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doksas\robson2023\"/>
    </mc:Choice>
  </mc:AlternateContent>
  <xr:revisionPtr revIDLastSave="0" documentId="8_{8A650DAE-7921-48D2-B132-87BECB26A53A}" xr6:coauthVersionLast="47" xr6:coauthVersionMax="47" xr10:uidLastSave="{00000000-0000-0000-0000-000000000000}"/>
  <bookViews>
    <workbookView xWindow="28680" yWindow="-120" windowWidth="51840" windowHeight="21840" tabRatio="861" xr2:uid="{569AA741-2195-44EB-A6DE-B4895EB505B0}"/>
  </bookViews>
  <sheets>
    <sheet name="1.Ant pat totalt" sheetId="7" r:id="rId1"/>
    <sheet name="2. Rel storlek av grupp" sheetId="3" r:id="rId2"/>
    <sheet name="3. Därav sectio " sheetId="1" r:id="rId3"/>
    <sheet name="4. Sectiofr i varje grupp" sheetId="4" r:id="rId4"/>
    <sheet name="5. Grupp bidrag t sectiofr" sheetId="5" r:id="rId5"/>
    <sheet name="7. grupp1 grupp2" sheetId="8" r:id="rId6"/>
    <sheet name="grupp 1 + 2 sectio fördelnin" sheetId="27" r:id="rId7"/>
    <sheet name="Rob 3 och 4" sheetId="23" r:id="rId8"/>
    <sheet name="rob 5" sheetId="22" r:id="rId9"/>
    <sheet name="ROB6" sheetId="31" r:id="rId10"/>
    <sheet name="ROB7" sheetId="32" r:id="rId11"/>
    <sheet name="ROB8" sheetId="29" r:id="rId12"/>
    <sheet name="ROB10" sheetId="30" r:id="rId13"/>
    <sheet name="fixmars2020" sheetId="28" state="hidden" r:id="rId14"/>
  </sheets>
  <definedNames>
    <definedName name="_xlnm._FilterDatabase" localSheetId="0" hidden="1">'1.Ant pat totalt'!$A$5:$BF$5</definedName>
    <definedName name="Totalt_forlosta" localSheetId="0">'1.Ant pat totalt'!$C$25</definedName>
    <definedName name="Totalt_forlosta" localSheetId="1">'2. Rel storlek av grupp'!$D$25</definedName>
    <definedName name="Totalt_forlosta" localSheetId="2">'3. Därav sectio '!$C$24</definedName>
    <definedName name="Totalt_forlosta" localSheetId="3">'4. Sectiofr i varje grupp'!$D$26</definedName>
    <definedName name="Totalt_forlosta" localSheetId="4">'5. Grupp bidrag t sectiofr'!$D$25</definedName>
    <definedName name="_xlnm.Print_Area" localSheetId="2">'3. Därav sectio '!$A$1:$AR$29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4" l="1"/>
  <c r="AT26" i="7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5" i="1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N65" i="8"/>
  <c r="AO65" i="8"/>
  <c r="AP65" i="8"/>
  <c r="AQ65" i="8"/>
  <c r="AR65" i="8"/>
  <c r="AS65" i="8"/>
  <c r="AT65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D5" i="3"/>
  <c r="E5" i="3"/>
  <c r="F5" i="3"/>
  <c r="G5" i="3"/>
  <c r="H5" i="3"/>
  <c r="I5" i="3"/>
  <c r="J5" i="3"/>
  <c r="K5" i="3"/>
  <c r="J17" i="27" s="1"/>
  <c r="L5" i="3"/>
  <c r="M5" i="3"/>
  <c r="N5" i="3"/>
  <c r="M34" i="27" s="1"/>
  <c r="O5" i="3"/>
  <c r="N34" i="27" s="1"/>
  <c r="P5" i="3"/>
  <c r="Q5" i="3"/>
  <c r="R5" i="3"/>
  <c r="S5" i="3"/>
  <c r="T5" i="3"/>
  <c r="U5" i="3"/>
  <c r="V5" i="3"/>
  <c r="W5" i="3"/>
  <c r="V17" i="27" s="1"/>
  <c r="X5" i="3"/>
  <c r="Y5" i="3"/>
  <c r="Z5" i="3"/>
  <c r="Y34" i="27" s="1"/>
  <c r="AA5" i="3"/>
  <c r="Z34" i="27" s="1"/>
  <c r="AB5" i="3"/>
  <c r="AC5" i="3"/>
  <c r="AD5" i="3"/>
  <c r="AE5" i="3"/>
  <c r="AF5" i="3"/>
  <c r="AG5" i="3"/>
  <c r="AH5" i="3"/>
  <c r="AI5" i="3"/>
  <c r="AH1" i="27" s="1"/>
  <c r="AJ5" i="3"/>
  <c r="AK5" i="3"/>
  <c r="AL5" i="3"/>
  <c r="AK17" i="27" s="1"/>
  <c r="AM5" i="3"/>
  <c r="AL34" i="27" s="1"/>
  <c r="AN5" i="3"/>
  <c r="AO5" i="3"/>
  <c r="AP5" i="3"/>
  <c r="AQ5" i="3"/>
  <c r="AR5" i="3"/>
  <c r="AS5" i="3"/>
  <c r="AT5" i="3"/>
  <c r="A11" i="29"/>
  <c r="A1" i="32"/>
  <c r="B1" i="32"/>
  <c r="AU1" i="32"/>
  <c r="AV1" i="32"/>
  <c r="AW1" i="32"/>
  <c r="A2" i="32"/>
  <c r="B2" i="32"/>
  <c r="A1" i="31"/>
  <c r="A29" i="22"/>
  <c r="B29" i="22"/>
  <c r="C29" i="22"/>
  <c r="AU29" i="22"/>
  <c r="AV29" i="22"/>
  <c r="AW29" i="22"/>
  <c r="AX29" i="22"/>
  <c r="AY29" i="22"/>
  <c r="AZ29" i="22"/>
  <c r="BA29" i="22"/>
  <c r="BB29" i="22"/>
  <c r="BC29" i="22"/>
  <c r="BD29" i="22"/>
  <c r="BE29" i="22"/>
  <c r="BF29" i="22"/>
  <c r="BG29" i="22"/>
  <c r="BH29" i="22"/>
  <c r="BI29" i="22"/>
  <c r="BJ29" i="22"/>
  <c r="BK29" i="22"/>
  <c r="BL29" i="22"/>
  <c r="BM29" i="22"/>
  <c r="BN29" i="22"/>
  <c r="BO29" i="22"/>
  <c r="BP29" i="22"/>
  <c r="BQ29" i="22"/>
  <c r="BR29" i="22"/>
  <c r="BS29" i="22"/>
  <c r="BT29" i="22"/>
  <c r="BU29" i="22"/>
  <c r="BV29" i="22"/>
  <c r="BW29" i="22"/>
  <c r="BX29" i="22"/>
  <c r="BY29" i="22"/>
  <c r="BZ29" i="22"/>
  <c r="CA29" i="22"/>
  <c r="CB29" i="22"/>
  <c r="CC29" i="22"/>
  <c r="CD29" i="22"/>
  <c r="CE29" i="22"/>
  <c r="CF29" i="22"/>
  <c r="CG29" i="22"/>
  <c r="CH29" i="22"/>
  <c r="CI29" i="22"/>
  <c r="CJ29" i="22"/>
  <c r="CK29" i="22"/>
  <c r="CL29" i="22"/>
  <c r="CM29" i="22"/>
  <c r="CN29" i="22"/>
  <c r="CO29" i="22"/>
  <c r="CP29" i="22"/>
  <c r="CQ29" i="22"/>
  <c r="CR29" i="22"/>
  <c r="CS29" i="22"/>
  <c r="CT29" i="22"/>
  <c r="CU29" i="22"/>
  <c r="CV29" i="22"/>
  <c r="CW29" i="22"/>
  <c r="CX29" i="22"/>
  <c r="CY29" i="22"/>
  <c r="CZ29" i="22"/>
  <c r="DA29" i="22"/>
  <c r="DB29" i="22"/>
  <c r="DC29" i="22"/>
  <c r="DD29" i="22"/>
  <c r="DE29" i="22"/>
  <c r="DF29" i="22"/>
  <c r="DG29" i="22"/>
  <c r="DH29" i="22"/>
  <c r="DI29" i="22"/>
  <c r="DJ29" i="22"/>
  <c r="DK29" i="22"/>
  <c r="DL29" i="22"/>
  <c r="DM29" i="22"/>
  <c r="DN29" i="22"/>
  <c r="DO29" i="22"/>
  <c r="DP29" i="22"/>
  <c r="DQ29" i="22"/>
  <c r="DR29" i="22"/>
  <c r="DS29" i="22"/>
  <c r="DT29" i="22"/>
  <c r="DU29" i="22"/>
  <c r="DV29" i="22"/>
  <c r="DW29" i="22"/>
  <c r="DX29" i="22"/>
  <c r="DY29" i="22"/>
  <c r="DZ29" i="22"/>
  <c r="EA29" i="22"/>
  <c r="EB29" i="22"/>
  <c r="EC29" i="22"/>
  <c r="ED29" i="22"/>
  <c r="EE29" i="22"/>
  <c r="EF29" i="22"/>
  <c r="EG29" i="22"/>
  <c r="EH29" i="22"/>
  <c r="EI29" i="22"/>
  <c r="EJ29" i="22"/>
  <c r="EK29" i="22"/>
  <c r="EL29" i="22"/>
  <c r="EM29" i="22"/>
  <c r="EN29" i="22"/>
  <c r="EO29" i="22"/>
  <c r="EP29" i="22"/>
  <c r="EQ29" i="22"/>
  <c r="ER29" i="22"/>
  <c r="ES29" i="22"/>
  <c r="ET29" i="22"/>
  <c r="EU29" i="22"/>
  <c r="EV29" i="22"/>
  <c r="EW29" i="22"/>
  <c r="EX29" i="22"/>
  <c r="EY29" i="22"/>
  <c r="EZ29" i="22"/>
  <c r="FA29" i="22"/>
  <c r="FB29" i="22"/>
  <c r="FC29" i="22"/>
  <c r="FD29" i="22"/>
  <c r="FE29" i="22"/>
  <c r="FF29" i="22"/>
  <c r="FG29" i="22"/>
  <c r="FH29" i="22"/>
  <c r="FI29" i="22"/>
  <c r="FJ29" i="22"/>
  <c r="FK29" i="22"/>
  <c r="FL29" i="22"/>
  <c r="FM29" i="22"/>
  <c r="FN29" i="22"/>
  <c r="FO29" i="22"/>
  <c r="FP29" i="22"/>
  <c r="FQ29" i="22"/>
  <c r="FR29" i="22"/>
  <c r="FS29" i="22"/>
  <c r="FT29" i="22"/>
  <c r="FU29" i="22"/>
  <c r="FV29" i="22"/>
  <c r="FW29" i="22"/>
  <c r="FX29" i="22"/>
  <c r="FY29" i="22"/>
  <c r="FZ29" i="22"/>
  <c r="GA29" i="22"/>
  <c r="GB29" i="22"/>
  <c r="GC29" i="22"/>
  <c r="GD29" i="22"/>
  <c r="GE29" i="22"/>
  <c r="GF29" i="22"/>
  <c r="GG29" i="22"/>
  <c r="GH29" i="22"/>
  <c r="GI29" i="22"/>
  <c r="GJ29" i="22"/>
  <c r="GK29" i="22"/>
  <c r="GL29" i="22"/>
  <c r="GM29" i="22"/>
  <c r="GN29" i="22"/>
  <c r="GO29" i="22"/>
  <c r="GP29" i="22"/>
  <c r="GQ29" i="22"/>
  <c r="GR29" i="22"/>
  <c r="GS29" i="22"/>
  <c r="GT29" i="22"/>
  <c r="GU29" i="22"/>
  <c r="GV29" i="22"/>
  <c r="GW29" i="22"/>
  <c r="GX29" i="22"/>
  <c r="GY29" i="22"/>
  <c r="GZ29" i="22"/>
  <c r="HA29" i="22"/>
  <c r="HB29" i="22"/>
  <c r="HC29" i="22"/>
  <c r="HD29" i="22"/>
  <c r="HE29" i="22"/>
  <c r="HF29" i="22"/>
  <c r="HG29" i="22"/>
  <c r="HH29" i="22"/>
  <c r="HI29" i="22"/>
  <c r="HJ29" i="22"/>
  <c r="HK29" i="22"/>
  <c r="HL29" i="22"/>
  <c r="HM29" i="22"/>
  <c r="HN29" i="22"/>
  <c r="HO29" i="22"/>
  <c r="HP29" i="22"/>
  <c r="HQ29" i="22"/>
  <c r="HR29" i="22"/>
  <c r="HS29" i="22"/>
  <c r="HT29" i="22"/>
  <c r="HU29" i="22"/>
  <c r="HV29" i="22"/>
  <c r="HW29" i="22"/>
  <c r="HX29" i="22"/>
  <c r="HY29" i="22"/>
  <c r="HZ29" i="22"/>
  <c r="IA29" i="22"/>
  <c r="IB29" i="22"/>
  <c r="IC29" i="22"/>
  <c r="ID29" i="22"/>
  <c r="IE29" i="22"/>
  <c r="IF29" i="22"/>
  <c r="IG29" i="22"/>
  <c r="IH29" i="22"/>
  <c r="II29" i="22"/>
  <c r="IJ29" i="22"/>
  <c r="IK29" i="22"/>
  <c r="IL29" i="22"/>
  <c r="IM29" i="22"/>
  <c r="IN29" i="22"/>
  <c r="IO29" i="22"/>
  <c r="IP29" i="22"/>
  <c r="IQ29" i="22"/>
  <c r="IR29" i="22"/>
  <c r="IS29" i="22"/>
  <c r="IT29" i="22"/>
  <c r="IU29" i="22"/>
  <c r="IV29" i="22"/>
  <c r="IW29" i="22"/>
  <c r="IX29" i="22"/>
  <c r="IY29" i="22"/>
  <c r="IZ29" i="22"/>
  <c r="JA29" i="22"/>
  <c r="JB29" i="22"/>
  <c r="JC29" i="22"/>
  <c r="JD29" i="22"/>
  <c r="JE29" i="22"/>
  <c r="JF29" i="22"/>
  <c r="JG29" i="22"/>
  <c r="JH29" i="22"/>
  <c r="JI29" i="22"/>
  <c r="JJ29" i="22"/>
  <c r="JK29" i="22"/>
  <c r="JL29" i="22"/>
  <c r="JM29" i="22"/>
  <c r="JN29" i="22"/>
  <c r="JO29" i="22"/>
  <c r="JP29" i="22"/>
  <c r="JQ29" i="22"/>
  <c r="JR29" i="22"/>
  <c r="JS29" i="22"/>
  <c r="JT29" i="22"/>
  <c r="JU29" i="22"/>
  <c r="JV29" i="22"/>
  <c r="JW29" i="22"/>
  <c r="JX29" i="22"/>
  <c r="JY29" i="22"/>
  <c r="JZ29" i="22"/>
  <c r="KA29" i="22"/>
  <c r="KB29" i="22"/>
  <c r="KC29" i="22"/>
  <c r="KD29" i="22"/>
  <c r="KE29" i="22"/>
  <c r="KF29" i="22"/>
  <c r="KG29" i="22"/>
  <c r="KH29" i="22"/>
  <c r="KI29" i="22"/>
  <c r="KJ29" i="22"/>
  <c r="KK29" i="22"/>
  <c r="KL29" i="22"/>
  <c r="KM29" i="22"/>
  <c r="KN29" i="22"/>
  <c r="KO29" i="22"/>
  <c r="KP29" i="22"/>
  <c r="KQ29" i="22"/>
  <c r="KR29" i="22"/>
  <c r="KS29" i="22"/>
  <c r="KT29" i="22"/>
  <c r="KU29" i="22"/>
  <c r="KV29" i="22"/>
  <c r="KW29" i="22"/>
  <c r="KX29" i="22"/>
  <c r="KY29" i="22"/>
  <c r="KZ29" i="22"/>
  <c r="LA29" i="22"/>
  <c r="LB29" i="22"/>
  <c r="LC29" i="22"/>
  <c r="LD29" i="22"/>
  <c r="LE29" i="22"/>
  <c r="LF29" i="22"/>
  <c r="LG29" i="22"/>
  <c r="LH29" i="22"/>
  <c r="LI29" i="22"/>
  <c r="LJ29" i="22"/>
  <c r="LK29" i="22"/>
  <c r="LL29" i="22"/>
  <c r="LM29" i="22"/>
  <c r="LN29" i="22"/>
  <c r="LO29" i="22"/>
  <c r="LP29" i="22"/>
  <c r="LQ29" i="22"/>
  <c r="LR29" i="22"/>
  <c r="LS29" i="22"/>
  <c r="LT29" i="22"/>
  <c r="LU29" i="22"/>
  <c r="LV29" i="22"/>
  <c r="LW29" i="22"/>
  <c r="LX29" i="22"/>
  <c r="LY29" i="22"/>
  <c r="LZ29" i="22"/>
  <c r="MA29" i="22"/>
  <c r="MB29" i="22"/>
  <c r="MC29" i="22"/>
  <c r="MD29" i="22"/>
  <c r="ME29" i="22"/>
  <c r="MF29" i="22"/>
  <c r="MG29" i="22"/>
  <c r="MH29" i="22"/>
  <c r="MI29" i="22"/>
  <c r="MJ29" i="22"/>
  <c r="MK29" i="22"/>
  <c r="ML29" i="22"/>
  <c r="MM29" i="22"/>
  <c r="MN29" i="22"/>
  <c r="MO29" i="22"/>
  <c r="MP29" i="22"/>
  <c r="MQ29" i="22"/>
  <c r="MR29" i="22"/>
  <c r="MS29" i="22"/>
  <c r="MT29" i="22"/>
  <c r="MU29" i="22"/>
  <c r="MV29" i="22"/>
  <c r="MW29" i="22"/>
  <c r="MX29" i="22"/>
  <c r="MY29" i="22"/>
  <c r="MZ29" i="22"/>
  <c r="NA29" i="22"/>
  <c r="NB29" i="22"/>
  <c r="NC29" i="22"/>
  <c r="ND29" i="22"/>
  <c r="NE29" i="22"/>
  <c r="NF29" i="22"/>
  <c r="NG29" i="22"/>
  <c r="NH29" i="22"/>
  <c r="NI29" i="22"/>
  <c r="NJ29" i="22"/>
  <c r="NK29" i="22"/>
  <c r="NL29" i="22"/>
  <c r="NM29" i="22"/>
  <c r="NN29" i="22"/>
  <c r="NO29" i="22"/>
  <c r="NP29" i="22"/>
  <c r="NQ29" i="22"/>
  <c r="NR29" i="22"/>
  <c r="NS29" i="22"/>
  <c r="NT29" i="22"/>
  <c r="NU29" i="22"/>
  <c r="NV29" i="22"/>
  <c r="NW29" i="22"/>
  <c r="NX29" i="22"/>
  <c r="NY29" i="22"/>
  <c r="NZ29" i="22"/>
  <c r="OA29" i="22"/>
  <c r="OB29" i="22"/>
  <c r="OC29" i="22"/>
  <c r="OD29" i="22"/>
  <c r="OE29" i="22"/>
  <c r="OF29" i="22"/>
  <c r="OG29" i="22"/>
  <c r="OH29" i="22"/>
  <c r="OI29" i="22"/>
  <c r="OJ29" i="22"/>
  <c r="OK29" i="22"/>
  <c r="OL29" i="22"/>
  <c r="OM29" i="22"/>
  <c r="ON29" i="22"/>
  <c r="OO29" i="22"/>
  <c r="OP29" i="22"/>
  <c r="OQ29" i="22"/>
  <c r="OR29" i="22"/>
  <c r="OS29" i="22"/>
  <c r="OT29" i="22"/>
  <c r="OU29" i="22"/>
  <c r="OV29" i="22"/>
  <c r="OW29" i="22"/>
  <c r="OX29" i="22"/>
  <c r="OY29" i="22"/>
  <c r="OZ29" i="22"/>
  <c r="PA29" i="22"/>
  <c r="PB29" i="22"/>
  <c r="PC29" i="22"/>
  <c r="PD29" i="22"/>
  <c r="PE29" i="22"/>
  <c r="PF29" i="22"/>
  <c r="PG29" i="22"/>
  <c r="PH29" i="22"/>
  <c r="PI29" i="22"/>
  <c r="PJ29" i="22"/>
  <c r="PK29" i="22"/>
  <c r="PL29" i="22"/>
  <c r="PM29" i="22"/>
  <c r="PN29" i="22"/>
  <c r="PO29" i="22"/>
  <c r="PP29" i="22"/>
  <c r="PQ29" i="22"/>
  <c r="PR29" i="22"/>
  <c r="PS29" i="22"/>
  <c r="PT29" i="22"/>
  <c r="PU29" i="22"/>
  <c r="PV29" i="22"/>
  <c r="PW29" i="22"/>
  <c r="PX29" i="22"/>
  <c r="PY29" i="22"/>
  <c r="PZ29" i="22"/>
  <c r="QA29" i="22"/>
  <c r="QB29" i="22"/>
  <c r="QC29" i="22"/>
  <c r="QD29" i="22"/>
  <c r="QE29" i="22"/>
  <c r="QF29" i="22"/>
  <c r="QG29" i="22"/>
  <c r="QH29" i="22"/>
  <c r="QI29" i="22"/>
  <c r="QJ29" i="22"/>
  <c r="QK29" i="22"/>
  <c r="QL29" i="22"/>
  <c r="QM29" i="22"/>
  <c r="QN29" i="22"/>
  <c r="QO29" i="22"/>
  <c r="QP29" i="22"/>
  <c r="QQ29" i="22"/>
  <c r="QR29" i="22"/>
  <c r="QS29" i="22"/>
  <c r="QT29" i="22"/>
  <c r="QU29" i="22"/>
  <c r="QV29" i="22"/>
  <c r="QW29" i="22"/>
  <c r="QX29" i="22"/>
  <c r="QY29" i="22"/>
  <c r="QZ29" i="22"/>
  <c r="RA29" i="22"/>
  <c r="RB29" i="22"/>
  <c r="RC29" i="22"/>
  <c r="RD29" i="22"/>
  <c r="RE29" i="22"/>
  <c r="RF29" i="22"/>
  <c r="RG29" i="22"/>
  <c r="RH29" i="22"/>
  <c r="RI29" i="22"/>
  <c r="RJ29" i="22"/>
  <c r="RK29" i="22"/>
  <c r="RL29" i="22"/>
  <c r="RM29" i="22"/>
  <c r="RN29" i="22"/>
  <c r="RO29" i="22"/>
  <c r="RP29" i="22"/>
  <c r="RQ29" i="22"/>
  <c r="RR29" i="22"/>
  <c r="RS29" i="22"/>
  <c r="RT29" i="22"/>
  <c r="RU29" i="22"/>
  <c r="RV29" i="22"/>
  <c r="RW29" i="22"/>
  <c r="RX29" i="22"/>
  <c r="RY29" i="22"/>
  <c r="RZ29" i="22"/>
  <c r="SA29" i="22"/>
  <c r="SB29" i="22"/>
  <c r="SC29" i="22"/>
  <c r="SD29" i="22"/>
  <c r="SE29" i="22"/>
  <c r="SF29" i="22"/>
  <c r="SG29" i="22"/>
  <c r="SH29" i="22"/>
  <c r="SI29" i="22"/>
  <c r="SJ29" i="22"/>
  <c r="SK29" i="22"/>
  <c r="SL29" i="22"/>
  <c r="SM29" i="22"/>
  <c r="SN29" i="22"/>
  <c r="SO29" i="22"/>
  <c r="SP29" i="22"/>
  <c r="SQ29" i="22"/>
  <c r="SR29" i="22"/>
  <c r="SS29" i="22"/>
  <c r="ST29" i="22"/>
  <c r="SU29" i="22"/>
  <c r="SV29" i="22"/>
  <c r="SW29" i="22"/>
  <c r="SX29" i="22"/>
  <c r="SY29" i="22"/>
  <c r="SZ29" i="22"/>
  <c r="TA29" i="22"/>
  <c r="TB29" i="22"/>
  <c r="TC29" i="22"/>
  <c r="TD29" i="22"/>
  <c r="TE29" i="22"/>
  <c r="TF29" i="22"/>
  <c r="TG29" i="22"/>
  <c r="TH29" i="22"/>
  <c r="TI29" i="22"/>
  <c r="TJ29" i="22"/>
  <c r="TK29" i="22"/>
  <c r="TL29" i="22"/>
  <c r="TM29" i="22"/>
  <c r="TN29" i="22"/>
  <c r="TO29" i="22"/>
  <c r="TP29" i="22"/>
  <c r="TQ29" i="22"/>
  <c r="TR29" i="22"/>
  <c r="TS29" i="22"/>
  <c r="TT29" i="22"/>
  <c r="TU29" i="22"/>
  <c r="TV29" i="22"/>
  <c r="TW29" i="22"/>
  <c r="TX29" i="22"/>
  <c r="TY29" i="22"/>
  <c r="TZ29" i="22"/>
  <c r="UA29" i="22"/>
  <c r="UB29" i="22"/>
  <c r="UC29" i="22"/>
  <c r="UD29" i="22"/>
  <c r="UE29" i="22"/>
  <c r="UF29" i="22"/>
  <c r="UG29" i="22"/>
  <c r="UH29" i="22"/>
  <c r="UI29" i="22"/>
  <c r="UJ29" i="22"/>
  <c r="UK29" i="22"/>
  <c r="UL29" i="22"/>
  <c r="UM29" i="22"/>
  <c r="UN29" i="22"/>
  <c r="UO29" i="22"/>
  <c r="UP29" i="22"/>
  <c r="UQ29" i="22"/>
  <c r="UR29" i="22"/>
  <c r="US29" i="22"/>
  <c r="UT29" i="22"/>
  <c r="UU29" i="22"/>
  <c r="UV29" i="22"/>
  <c r="UW29" i="22"/>
  <c r="UX29" i="22"/>
  <c r="UY29" i="22"/>
  <c r="UZ29" i="22"/>
  <c r="VA29" i="22"/>
  <c r="VB29" i="22"/>
  <c r="VC29" i="22"/>
  <c r="VD29" i="22"/>
  <c r="VE29" i="22"/>
  <c r="VF29" i="22"/>
  <c r="VG29" i="22"/>
  <c r="VH29" i="22"/>
  <c r="VI29" i="22"/>
  <c r="VJ29" i="22"/>
  <c r="VK29" i="22"/>
  <c r="VL29" i="22"/>
  <c r="VM29" i="22"/>
  <c r="VN29" i="22"/>
  <c r="VO29" i="22"/>
  <c r="VP29" i="22"/>
  <c r="VQ29" i="22"/>
  <c r="VR29" i="22"/>
  <c r="VS29" i="22"/>
  <c r="VT29" i="22"/>
  <c r="VU29" i="22"/>
  <c r="VV29" i="22"/>
  <c r="VW29" i="22"/>
  <c r="VX29" i="22"/>
  <c r="VY29" i="22"/>
  <c r="VZ29" i="22"/>
  <c r="WA29" i="22"/>
  <c r="WB29" i="22"/>
  <c r="WC29" i="22"/>
  <c r="WD29" i="22"/>
  <c r="WE29" i="22"/>
  <c r="WF29" i="22"/>
  <c r="WG29" i="22"/>
  <c r="WH29" i="22"/>
  <c r="WI29" i="22"/>
  <c r="WJ29" i="22"/>
  <c r="WK29" i="22"/>
  <c r="WL29" i="22"/>
  <c r="WM29" i="22"/>
  <c r="WN29" i="22"/>
  <c r="WO29" i="22"/>
  <c r="WP29" i="22"/>
  <c r="WQ29" i="22"/>
  <c r="WR29" i="22"/>
  <c r="WS29" i="22"/>
  <c r="WT29" i="22"/>
  <c r="WU29" i="22"/>
  <c r="WV29" i="22"/>
  <c r="WW29" i="22"/>
  <c r="WX29" i="22"/>
  <c r="WY29" i="22"/>
  <c r="WZ29" i="22"/>
  <c r="XA29" i="22"/>
  <c r="XB29" i="22"/>
  <c r="XC29" i="22"/>
  <c r="XD29" i="22"/>
  <c r="XE29" i="22"/>
  <c r="XF29" i="22"/>
  <c r="XG29" i="22"/>
  <c r="XH29" i="22"/>
  <c r="XI29" i="22"/>
  <c r="XJ29" i="22"/>
  <c r="XK29" i="22"/>
  <c r="XL29" i="22"/>
  <c r="XM29" i="22"/>
  <c r="XN29" i="22"/>
  <c r="XO29" i="22"/>
  <c r="XP29" i="22"/>
  <c r="XQ29" i="22"/>
  <c r="XR29" i="22"/>
  <c r="XS29" i="22"/>
  <c r="XT29" i="22"/>
  <c r="XU29" i="22"/>
  <c r="XV29" i="22"/>
  <c r="XW29" i="22"/>
  <c r="XX29" i="22"/>
  <c r="XY29" i="22"/>
  <c r="XZ29" i="22"/>
  <c r="YA29" i="22"/>
  <c r="YB29" i="22"/>
  <c r="YC29" i="22"/>
  <c r="YD29" i="22"/>
  <c r="YE29" i="22"/>
  <c r="YF29" i="22"/>
  <c r="YG29" i="22"/>
  <c r="YH29" i="22"/>
  <c r="YI29" i="22"/>
  <c r="YJ29" i="22"/>
  <c r="YK29" i="22"/>
  <c r="YL29" i="22"/>
  <c r="YM29" i="22"/>
  <c r="YN29" i="22"/>
  <c r="YO29" i="22"/>
  <c r="YP29" i="22"/>
  <c r="YQ29" i="22"/>
  <c r="YR29" i="22"/>
  <c r="YS29" i="22"/>
  <c r="YT29" i="22"/>
  <c r="YU29" i="22"/>
  <c r="YV29" i="22"/>
  <c r="YW29" i="22"/>
  <c r="YX29" i="22"/>
  <c r="YY29" i="22"/>
  <c r="YZ29" i="22"/>
  <c r="ZA29" i="22"/>
  <c r="ZB29" i="22"/>
  <c r="ZC29" i="22"/>
  <c r="ZD29" i="22"/>
  <c r="ZE29" i="22"/>
  <c r="ZF29" i="22"/>
  <c r="ZG29" i="22"/>
  <c r="ZH29" i="22"/>
  <c r="ZI29" i="22"/>
  <c r="ZJ29" i="22"/>
  <c r="ZK29" i="22"/>
  <c r="ZL29" i="22"/>
  <c r="ZM29" i="22"/>
  <c r="ZN29" i="22"/>
  <c r="ZO29" i="22"/>
  <c r="ZP29" i="22"/>
  <c r="ZQ29" i="22"/>
  <c r="ZR29" i="22"/>
  <c r="ZS29" i="22"/>
  <c r="ZT29" i="22"/>
  <c r="ZU29" i="22"/>
  <c r="ZV29" i="22"/>
  <c r="ZW29" i="22"/>
  <c r="ZX29" i="22"/>
  <c r="ZY29" i="22"/>
  <c r="ZZ29" i="22"/>
  <c r="AAA29" i="22"/>
  <c r="AAB29" i="22"/>
  <c r="AAC29" i="22"/>
  <c r="AAD29" i="22"/>
  <c r="AAE29" i="22"/>
  <c r="AAF29" i="22"/>
  <c r="AAG29" i="22"/>
  <c r="AAH29" i="22"/>
  <c r="AAI29" i="22"/>
  <c r="AAJ29" i="22"/>
  <c r="AAK29" i="22"/>
  <c r="AAL29" i="22"/>
  <c r="AAM29" i="22"/>
  <c r="AAN29" i="22"/>
  <c r="AAO29" i="22"/>
  <c r="AAP29" i="22"/>
  <c r="AAQ29" i="22"/>
  <c r="AAR29" i="22"/>
  <c r="AAS29" i="22"/>
  <c r="AAT29" i="22"/>
  <c r="AAU29" i="22"/>
  <c r="AAV29" i="22"/>
  <c r="AAW29" i="22"/>
  <c r="AAX29" i="22"/>
  <c r="AAY29" i="22"/>
  <c r="AAZ29" i="22"/>
  <c r="ABA29" i="22"/>
  <c r="ABB29" i="22"/>
  <c r="ABC29" i="22"/>
  <c r="ABD29" i="22"/>
  <c r="ABE29" i="22"/>
  <c r="ABF29" i="22"/>
  <c r="ABG29" i="22"/>
  <c r="ABH29" i="22"/>
  <c r="ABI29" i="22"/>
  <c r="ABJ29" i="22"/>
  <c r="ABK29" i="22"/>
  <c r="ABL29" i="22"/>
  <c r="ABM29" i="22"/>
  <c r="ABN29" i="22"/>
  <c r="ABO29" i="22"/>
  <c r="ABP29" i="22"/>
  <c r="ABQ29" i="22"/>
  <c r="ABR29" i="22"/>
  <c r="ABS29" i="22"/>
  <c r="ABT29" i="22"/>
  <c r="ABU29" i="22"/>
  <c r="ABV29" i="22"/>
  <c r="ABW29" i="22"/>
  <c r="ABX29" i="22"/>
  <c r="ABY29" i="22"/>
  <c r="ABZ29" i="22"/>
  <c r="ACA29" i="22"/>
  <c r="ACB29" i="22"/>
  <c r="ACC29" i="22"/>
  <c r="ACD29" i="22"/>
  <c r="ACE29" i="22"/>
  <c r="ACF29" i="22"/>
  <c r="ACG29" i="22"/>
  <c r="ACH29" i="22"/>
  <c r="ACI29" i="22"/>
  <c r="ACJ29" i="22"/>
  <c r="ACK29" i="22"/>
  <c r="ACL29" i="22"/>
  <c r="ACM29" i="22"/>
  <c r="ACN29" i="22"/>
  <c r="ACO29" i="22"/>
  <c r="ACP29" i="22"/>
  <c r="ACQ29" i="22"/>
  <c r="ACR29" i="22"/>
  <c r="ACS29" i="22"/>
  <c r="ACT29" i="22"/>
  <c r="ACU29" i="22"/>
  <c r="ACV29" i="22"/>
  <c r="ACW29" i="22"/>
  <c r="ACX29" i="22"/>
  <c r="ACY29" i="22"/>
  <c r="ACZ29" i="22"/>
  <c r="ADA29" i="22"/>
  <c r="ADB29" i="22"/>
  <c r="ADC29" i="22"/>
  <c r="ADD29" i="22"/>
  <c r="ADE29" i="22"/>
  <c r="ADF29" i="22"/>
  <c r="ADG29" i="22"/>
  <c r="ADH29" i="22"/>
  <c r="ADI29" i="22"/>
  <c r="ADJ29" i="22"/>
  <c r="ADK29" i="22"/>
  <c r="ADL29" i="22"/>
  <c r="ADM29" i="22"/>
  <c r="ADN29" i="22"/>
  <c r="ADO29" i="22"/>
  <c r="ADP29" i="22"/>
  <c r="ADQ29" i="22"/>
  <c r="ADR29" i="22"/>
  <c r="ADS29" i="22"/>
  <c r="ADT29" i="22"/>
  <c r="ADU29" i="22"/>
  <c r="ADV29" i="22"/>
  <c r="ADW29" i="22"/>
  <c r="ADX29" i="22"/>
  <c r="ADY29" i="22"/>
  <c r="ADZ29" i="22"/>
  <c r="AEA29" i="22"/>
  <c r="AEB29" i="22"/>
  <c r="AEC29" i="22"/>
  <c r="AED29" i="22"/>
  <c r="AEE29" i="22"/>
  <c r="AEF29" i="22"/>
  <c r="AEG29" i="22"/>
  <c r="AEH29" i="22"/>
  <c r="AEI29" i="22"/>
  <c r="AEJ29" i="22"/>
  <c r="AEK29" i="22"/>
  <c r="AEL29" i="22"/>
  <c r="AEM29" i="22"/>
  <c r="AEN29" i="22"/>
  <c r="AEO29" i="22"/>
  <c r="AEP29" i="22"/>
  <c r="AEQ29" i="22"/>
  <c r="AER29" i="22"/>
  <c r="AES29" i="22"/>
  <c r="AET29" i="22"/>
  <c r="AEU29" i="22"/>
  <c r="AEV29" i="22"/>
  <c r="AEW29" i="22"/>
  <c r="AEX29" i="22"/>
  <c r="AEY29" i="22"/>
  <c r="AEZ29" i="22"/>
  <c r="AFA29" i="22"/>
  <c r="AFB29" i="22"/>
  <c r="AFC29" i="22"/>
  <c r="AFD29" i="22"/>
  <c r="AFE29" i="22"/>
  <c r="AFF29" i="22"/>
  <c r="AFG29" i="22"/>
  <c r="AFH29" i="22"/>
  <c r="AFI29" i="22"/>
  <c r="AFJ29" i="22"/>
  <c r="AFK29" i="22"/>
  <c r="AFL29" i="22"/>
  <c r="AFM29" i="22"/>
  <c r="AFN29" i="22"/>
  <c r="AFO29" i="22"/>
  <c r="AFP29" i="22"/>
  <c r="AFQ29" i="22"/>
  <c r="AFR29" i="22"/>
  <c r="AFS29" i="22"/>
  <c r="AFT29" i="22"/>
  <c r="AFU29" i="22"/>
  <c r="AFV29" i="22"/>
  <c r="AFW29" i="22"/>
  <c r="AFX29" i="22"/>
  <c r="AFY29" i="22"/>
  <c r="AFZ29" i="22"/>
  <c r="AGA29" i="22"/>
  <c r="AGB29" i="22"/>
  <c r="AGC29" i="22"/>
  <c r="AGD29" i="22"/>
  <c r="AGE29" i="22"/>
  <c r="AGF29" i="22"/>
  <c r="AGG29" i="22"/>
  <c r="AGH29" i="22"/>
  <c r="AGI29" i="22"/>
  <c r="AGJ29" i="22"/>
  <c r="AGK29" i="22"/>
  <c r="AGL29" i="22"/>
  <c r="AGM29" i="22"/>
  <c r="AGN29" i="22"/>
  <c r="AGO29" i="22"/>
  <c r="AGP29" i="22"/>
  <c r="AGQ29" i="22"/>
  <c r="AGR29" i="22"/>
  <c r="AGS29" i="22"/>
  <c r="AGT29" i="22"/>
  <c r="AGU29" i="22"/>
  <c r="AGV29" i="22"/>
  <c r="AGW29" i="22"/>
  <c r="AGX29" i="22"/>
  <c r="AGY29" i="22"/>
  <c r="AGZ29" i="22"/>
  <c r="AHA29" i="22"/>
  <c r="AHB29" i="22"/>
  <c r="AHC29" i="22"/>
  <c r="AHD29" i="22"/>
  <c r="AHE29" i="22"/>
  <c r="AHF29" i="22"/>
  <c r="AHG29" i="22"/>
  <c r="AHH29" i="22"/>
  <c r="AHI29" i="22"/>
  <c r="AHJ29" i="22"/>
  <c r="AHK29" i="22"/>
  <c r="AHL29" i="22"/>
  <c r="AHM29" i="22"/>
  <c r="AHN29" i="22"/>
  <c r="AHO29" i="22"/>
  <c r="AHP29" i="22"/>
  <c r="AHQ29" i="22"/>
  <c r="AHR29" i="22"/>
  <c r="AHS29" i="22"/>
  <c r="AHT29" i="22"/>
  <c r="AHU29" i="22"/>
  <c r="AHV29" i="22"/>
  <c r="AHW29" i="22"/>
  <c r="AHX29" i="22"/>
  <c r="AHY29" i="22"/>
  <c r="AHZ29" i="22"/>
  <c r="AIA29" i="22"/>
  <c r="AIB29" i="22"/>
  <c r="AIC29" i="22"/>
  <c r="AID29" i="22"/>
  <c r="AIE29" i="22"/>
  <c r="AIF29" i="22"/>
  <c r="AIG29" i="22"/>
  <c r="AIH29" i="22"/>
  <c r="AII29" i="22"/>
  <c r="AIJ29" i="22"/>
  <c r="AIK29" i="22"/>
  <c r="AIL29" i="22"/>
  <c r="AIM29" i="22"/>
  <c r="AIN29" i="22"/>
  <c r="AIO29" i="22"/>
  <c r="AIP29" i="22"/>
  <c r="AIQ29" i="22"/>
  <c r="AIR29" i="22"/>
  <c r="AIS29" i="22"/>
  <c r="AIT29" i="22"/>
  <c r="AIU29" i="22"/>
  <c r="AIV29" i="22"/>
  <c r="AIW29" i="22"/>
  <c r="AIX29" i="22"/>
  <c r="AIY29" i="22"/>
  <c r="AIZ29" i="22"/>
  <c r="AJA29" i="22"/>
  <c r="AJB29" i="22"/>
  <c r="AJC29" i="22"/>
  <c r="AJD29" i="22"/>
  <c r="AJE29" i="22"/>
  <c r="AJF29" i="22"/>
  <c r="AJG29" i="22"/>
  <c r="AJH29" i="22"/>
  <c r="AJI29" i="22"/>
  <c r="AJJ29" i="22"/>
  <c r="AJK29" i="22"/>
  <c r="AJL29" i="22"/>
  <c r="AJM29" i="22"/>
  <c r="AJN29" i="22"/>
  <c r="AJO29" i="22"/>
  <c r="AJP29" i="22"/>
  <c r="AJQ29" i="22"/>
  <c r="AJR29" i="22"/>
  <c r="AJS29" i="22"/>
  <c r="AJT29" i="22"/>
  <c r="AJU29" i="22"/>
  <c r="AJV29" i="22"/>
  <c r="AJW29" i="22"/>
  <c r="AJX29" i="22"/>
  <c r="AJY29" i="22"/>
  <c r="AJZ29" i="22"/>
  <c r="AKA29" i="22"/>
  <c r="AKB29" i="22"/>
  <c r="AKC29" i="22"/>
  <c r="AKD29" i="22"/>
  <c r="AKE29" i="22"/>
  <c r="AKF29" i="22"/>
  <c r="AKG29" i="22"/>
  <c r="AKH29" i="22"/>
  <c r="AKI29" i="22"/>
  <c r="AKJ29" i="22"/>
  <c r="AKK29" i="22"/>
  <c r="AKL29" i="22"/>
  <c r="AKM29" i="22"/>
  <c r="AKN29" i="22"/>
  <c r="AKO29" i="22"/>
  <c r="AKP29" i="22"/>
  <c r="AKQ29" i="22"/>
  <c r="AKR29" i="22"/>
  <c r="AKS29" i="22"/>
  <c r="AKT29" i="22"/>
  <c r="AKU29" i="22"/>
  <c r="AKV29" i="22"/>
  <c r="AKW29" i="22"/>
  <c r="AKX29" i="22"/>
  <c r="AKY29" i="22"/>
  <c r="AKZ29" i="22"/>
  <c r="ALA29" i="22"/>
  <c r="ALB29" i="22"/>
  <c r="ALC29" i="22"/>
  <c r="ALD29" i="22"/>
  <c r="ALE29" i="22"/>
  <c r="ALF29" i="22"/>
  <c r="ALG29" i="22"/>
  <c r="ALH29" i="22"/>
  <c r="ALI29" i="22"/>
  <c r="ALJ29" i="22"/>
  <c r="ALK29" i="22"/>
  <c r="ALL29" i="22"/>
  <c r="ALM29" i="22"/>
  <c r="ALN29" i="22"/>
  <c r="ALO29" i="22"/>
  <c r="ALP29" i="22"/>
  <c r="ALQ29" i="22"/>
  <c r="ALR29" i="22"/>
  <c r="ALS29" i="22"/>
  <c r="ALT29" i="22"/>
  <c r="ALU29" i="22"/>
  <c r="ALV29" i="22"/>
  <c r="ALW29" i="22"/>
  <c r="ALX29" i="22"/>
  <c r="ALY29" i="22"/>
  <c r="ALZ29" i="22"/>
  <c r="AMA29" i="22"/>
  <c r="AMB29" i="22"/>
  <c r="AMC29" i="22"/>
  <c r="AMD29" i="22"/>
  <c r="AME29" i="22"/>
  <c r="AMF29" i="22"/>
  <c r="AMG29" i="22"/>
  <c r="AMH29" i="22"/>
  <c r="AMI29" i="22"/>
  <c r="AMJ29" i="22"/>
  <c r="AMK29" i="22"/>
  <c r="AML29" i="22"/>
  <c r="AMM29" i="22"/>
  <c r="AMN29" i="22"/>
  <c r="AMO29" i="22"/>
  <c r="AMP29" i="22"/>
  <c r="AMQ29" i="22"/>
  <c r="AMR29" i="22"/>
  <c r="AMS29" i="22"/>
  <c r="AMT29" i="22"/>
  <c r="AMU29" i="22"/>
  <c r="AMV29" i="22"/>
  <c r="AMW29" i="22"/>
  <c r="AMX29" i="22"/>
  <c r="AMY29" i="22"/>
  <c r="AMZ29" i="22"/>
  <c r="ANA29" i="22"/>
  <c r="ANB29" i="22"/>
  <c r="ANC29" i="22"/>
  <c r="AND29" i="22"/>
  <c r="ANE29" i="22"/>
  <c r="ANF29" i="22"/>
  <c r="ANG29" i="22"/>
  <c r="ANH29" i="22"/>
  <c r="ANI29" i="22"/>
  <c r="ANJ29" i="22"/>
  <c r="ANK29" i="22"/>
  <c r="ANL29" i="22"/>
  <c r="ANM29" i="22"/>
  <c r="ANN29" i="22"/>
  <c r="ANO29" i="22"/>
  <c r="ANP29" i="22"/>
  <c r="ANQ29" i="22"/>
  <c r="ANR29" i="22"/>
  <c r="ANS29" i="22"/>
  <c r="ANT29" i="22"/>
  <c r="ANU29" i="22"/>
  <c r="ANV29" i="22"/>
  <c r="ANW29" i="22"/>
  <c r="ANX29" i="22"/>
  <c r="ANY29" i="22"/>
  <c r="ANZ29" i="22"/>
  <c r="AOA29" i="22"/>
  <c r="AOB29" i="22"/>
  <c r="AOC29" i="22"/>
  <c r="AOD29" i="22"/>
  <c r="AOE29" i="22"/>
  <c r="AOF29" i="22"/>
  <c r="AOG29" i="22"/>
  <c r="AOH29" i="22"/>
  <c r="AOI29" i="22"/>
  <c r="AOJ29" i="22"/>
  <c r="AOK29" i="22"/>
  <c r="AOL29" i="22"/>
  <c r="AOM29" i="22"/>
  <c r="AON29" i="22"/>
  <c r="AOO29" i="22"/>
  <c r="AOP29" i="22"/>
  <c r="AOQ29" i="22"/>
  <c r="AOR29" i="22"/>
  <c r="AOS29" i="22"/>
  <c r="AOT29" i="22"/>
  <c r="AOU29" i="22"/>
  <c r="AOV29" i="22"/>
  <c r="AOW29" i="22"/>
  <c r="AOX29" i="22"/>
  <c r="AOY29" i="22"/>
  <c r="AOZ29" i="22"/>
  <c r="APA29" i="22"/>
  <c r="APB29" i="22"/>
  <c r="APC29" i="22"/>
  <c r="APD29" i="22"/>
  <c r="APE29" i="22"/>
  <c r="APF29" i="22"/>
  <c r="APG29" i="22"/>
  <c r="APH29" i="22"/>
  <c r="API29" i="22"/>
  <c r="APJ29" i="22"/>
  <c r="APK29" i="22"/>
  <c r="APL29" i="22"/>
  <c r="APM29" i="22"/>
  <c r="APN29" i="22"/>
  <c r="APO29" i="22"/>
  <c r="APP29" i="22"/>
  <c r="APQ29" i="22"/>
  <c r="APR29" i="22"/>
  <c r="APS29" i="22"/>
  <c r="APT29" i="22"/>
  <c r="APU29" i="22"/>
  <c r="APV29" i="22"/>
  <c r="APW29" i="22"/>
  <c r="APX29" i="22"/>
  <c r="APY29" i="22"/>
  <c r="APZ29" i="22"/>
  <c r="AQA29" i="22"/>
  <c r="AQB29" i="22"/>
  <c r="AQC29" i="22"/>
  <c r="AQD29" i="22"/>
  <c r="AQE29" i="22"/>
  <c r="AQF29" i="22"/>
  <c r="AQG29" i="22"/>
  <c r="AQH29" i="22"/>
  <c r="AQI29" i="22"/>
  <c r="AQJ29" i="22"/>
  <c r="AQK29" i="22"/>
  <c r="AQL29" i="22"/>
  <c r="AQM29" i="22"/>
  <c r="AQN29" i="22"/>
  <c r="AQO29" i="22"/>
  <c r="AQP29" i="22"/>
  <c r="AQQ29" i="22"/>
  <c r="AQR29" i="22"/>
  <c r="AQS29" i="22"/>
  <c r="AQT29" i="22"/>
  <c r="AQU29" i="22"/>
  <c r="AQV29" i="22"/>
  <c r="AQW29" i="22"/>
  <c r="AQX29" i="22"/>
  <c r="AQY29" i="22"/>
  <c r="AQZ29" i="22"/>
  <c r="ARA29" i="22"/>
  <c r="ARB29" i="22"/>
  <c r="ARC29" i="22"/>
  <c r="ARD29" i="22"/>
  <c r="ARE29" i="22"/>
  <c r="ARF29" i="22"/>
  <c r="ARG29" i="22"/>
  <c r="ARH29" i="22"/>
  <c r="ARI29" i="22"/>
  <c r="ARJ29" i="22"/>
  <c r="ARK29" i="22"/>
  <c r="ARL29" i="22"/>
  <c r="ARM29" i="22"/>
  <c r="ARN29" i="22"/>
  <c r="ARO29" i="22"/>
  <c r="ARP29" i="22"/>
  <c r="ARQ29" i="22"/>
  <c r="ARR29" i="22"/>
  <c r="ARS29" i="22"/>
  <c r="ART29" i="22"/>
  <c r="ARU29" i="22"/>
  <c r="ARV29" i="22"/>
  <c r="ARW29" i="22"/>
  <c r="ARX29" i="22"/>
  <c r="ARY29" i="22"/>
  <c r="ARZ29" i="22"/>
  <c r="ASA29" i="22"/>
  <c r="ASB29" i="22"/>
  <c r="ASC29" i="22"/>
  <c r="ASD29" i="22"/>
  <c r="ASE29" i="22"/>
  <c r="ASF29" i="22"/>
  <c r="ASG29" i="22"/>
  <c r="ASH29" i="22"/>
  <c r="ASI29" i="22"/>
  <c r="ASJ29" i="22"/>
  <c r="ASK29" i="22"/>
  <c r="ASL29" i="22"/>
  <c r="ASM29" i="22"/>
  <c r="ASN29" i="22"/>
  <c r="ASO29" i="22"/>
  <c r="ASP29" i="22"/>
  <c r="ASQ29" i="22"/>
  <c r="ASR29" i="22"/>
  <c r="ASS29" i="22"/>
  <c r="AST29" i="22"/>
  <c r="ASU29" i="22"/>
  <c r="ASV29" i="22"/>
  <c r="ASW29" i="22"/>
  <c r="ASX29" i="22"/>
  <c r="ASY29" i="22"/>
  <c r="ASZ29" i="22"/>
  <c r="ATA29" i="22"/>
  <c r="ATB29" i="22"/>
  <c r="ATC29" i="22"/>
  <c r="ATD29" i="22"/>
  <c r="ATE29" i="22"/>
  <c r="ATF29" i="22"/>
  <c r="ATG29" i="22"/>
  <c r="ATH29" i="22"/>
  <c r="ATI29" i="22"/>
  <c r="ATJ29" i="22"/>
  <c r="ATK29" i="22"/>
  <c r="ATL29" i="22"/>
  <c r="ATM29" i="22"/>
  <c r="ATN29" i="22"/>
  <c r="ATO29" i="22"/>
  <c r="ATP29" i="22"/>
  <c r="ATQ29" i="22"/>
  <c r="ATR29" i="22"/>
  <c r="ATS29" i="22"/>
  <c r="ATT29" i="22"/>
  <c r="ATU29" i="22"/>
  <c r="ATV29" i="22"/>
  <c r="ATW29" i="22"/>
  <c r="ATX29" i="22"/>
  <c r="ATY29" i="22"/>
  <c r="ATZ29" i="22"/>
  <c r="AUA29" i="22"/>
  <c r="AUB29" i="22"/>
  <c r="AUC29" i="22"/>
  <c r="AUD29" i="22"/>
  <c r="AUE29" i="22"/>
  <c r="AUF29" i="22"/>
  <c r="AUG29" i="22"/>
  <c r="AUH29" i="22"/>
  <c r="AUI29" i="22"/>
  <c r="AUJ29" i="22"/>
  <c r="AUK29" i="22"/>
  <c r="AUL29" i="22"/>
  <c r="AUM29" i="22"/>
  <c r="AUN29" i="22"/>
  <c r="AUO29" i="22"/>
  <c r="AUP29" i="22"/>
  <c r="AUQ29" i="22"/>
  <c r="AUR29" i="22"/>
  <c r="AUS29" i="22"/>
  <c r="AUT29" i="22"/>
  <c r="AUU29" i="22"/>
  <c r="AUV29" i="22"/>
  <c r="AUW29" i="22"/>
  <c r="AUX29" i="22"/>
  <c r="AUY29" i="22"/>
  <c r="AUZ29" i="22"/>
  <c r="AVA29" i="22"/>
  <c r="AVB29" i="22"/>
  <c r="AVC29" i="22"/>
  <c r="AVD29" i="22"/>
  <c r="AVE29" i="22"/>
  <c r="AVF29" i="22"/>
  <c r="AVG29" i="22"/>
  <c r="AVH29" i="22"/>
  <c r="AVI29" i="22"/>
  <c r="AVJ29" i="22"/>
  <c r="AVK29" i="22"/>
  <c r="AVL29" i="22"/>
  <c r="AVM29" i="22"/>
  <c r="AVN29" i="22"/>
  <c r="AVO29" i="22"/>
  <c r="AVP29" i="22"/>
  <c r="AVQ29" i="22"/>
  <c r="AVR29" i="22"/>
  <c r="AVS29" i="22"/>
  <c r="AVT29" i="22"/>
  <c r="AVU29" i="22"/>
  <c r="AVV29" i="22"/>
  <c r="AVW29" i="22"/>
  <c r="AVX29" i="22"/>
  <c r="AVY29" i="22"/>
  <c r="AVZ29" i="22"/>
  <c r="AWA29" i="22"/>
  <c r="AWB29" i="22"/>
  <c r="AWC29" i="22"/>
  <c r="AWD29" i="22"/>
  <c r="AWE29" i="22"/>
  <c r="AWF29" i="22"/>
  <c r="AWG29" i="22"/>
  <c r="AWH29" i="22"/>
  <c r="AWI29" i="22"/>
  <c r="AWJ29" i="22"/>
  <c r="AWK29" i="22"/>
  <c r="AWL29" i="22"/>
  <c r="AWM29" i="22"/>
  <c r="AWN29" i="22"/>
  <c r="AWO29" i="22"/>
  <c r="AWP29" i="22"/>
  <c r="AWQ29" i="22"/>
  <c r="AWR29" i="22"/>
  <c r="AWS29" i="22"/>
  <c r="AWT29" i="22"/>
  <c r="AWU29" i="22"/>
  <c r="AWV29" i="22"/>
  <c r="AWW29" i="22"/>
  <c r="AWX29" i="22"/>
  <c r="AWY29" i="22"/>
  <c r="AWZ29" i="22"/>
  <c r="AXA29" i="22"/>
  <c r="AXB29" i="22"/>
  <c r="AXC29" i="22"/>
  <c r="AXD29" i="22"/>
  <c r="AXE29" i="22"/>
  <c r="AXF29" i="22"/>
  <c r="AXG29" i="22"/>
  <c r="AXH29" i="22"/>
  <c r="AXI29" i="22"/>
  <c r="AXJ29" i="22"/>
  <c r="AXK29" i="22"/>
  <c r="AXL29" i="22"/>
  <c r="AXM29" i="22"/>
  <c r="AXN29" i="22"/>
  <c r="AXO29" i="22"/>
  <c r="AXP29" i="22"/>
  <c r="AXQ29" i="22"/>
  <c r="AXR29" i="22"/>
  <c r="AXS29" i="22"/>
  <c r="AXT29" i="22"/>
  <c r="AXU29" i="22"/>
  <c r="AXV29" i="22"/>
  <c r="AXW29" i="22"/>
  <c r="AXX29" i="22"/>
  <c r="AXY29" i="22"/>
  <c r="AXZ29" i="22"/>
  <c r="AYA29" i="22"/>
  <c r="AYB29" i="22"/>
  <c r="AYC29" i="22"/>
  <c r="AYD29" i="22"/>
  <c r="AYE29" i="22"/>
  <c r="AYF29" i="22"/>
  <c r="AYG29" i="22"/>
  <c r="AYH29" i="22"/>
  <c r="AYI29" i="22"/>
  <c r="AYJ29" i="22"/>
  <c r="AYK29" i="22"/>
  <c r="AYL29" i="22"/>
  <c r="AYM29" i="22"/>
  <c r="AYN29" i="22"/>
  <c r="AYO29" i="22"/>
  <c r="AYP29" i="22"/>
  <c r="AYQ29" i="22"/>
  <c r="AYR29" i="22"/>
  <c r="AYS29" i="22"/>
  <c r="AYT29" i="22"/>
  <c r="AYU29" i="22"/>
  <c r="AYV29" i="22"/>
  <c r="AYW29" i="22"/>
  <c r="AYX29" i="22"/>
  <c r="AYY29" i="22"/>
  <c r="AYZ29" i="22"/>
  <c r="AZA29" i="22"/>
  <c r="AZB29" i="22"/>
  <c r="AZC29" i="22"/>
  <c r="AZD29" i="22"/>
  <c r="AZE29" i="22"/>
  <c r="AZF29" i="22"/>
  <c r="AZG29" i="22"/>
  <c r="AZH29" i="22"/>
  <c r="AZI29" i="22"/>
  <c r="AZJ29" i="22"/>
  <c r="AZK29" i="22"/>
  <c r="AZL29" i="22"/>
  <c r="AZM29" i="22"/>
  <c r="AZN29" i="22"/>
  <c r="AZO29" i="22"/>
  <c r="AZP29" i="22"/>
  <c r="AZQ29" i="22"/>
  <c r="AZR29" i="22"/>
  <c r="AZS29" i="22"/>
  <c r="AZT29" i="22"/>
  <c r="AZU29" i="22"/>
  <c r="AZV29" i="22"/>
  <c r="AZW29" i="22"/>
  <c r="AZX29" i="22"/>
  <c r="AZY29" i="22"/>
  <c r="AZZ29" i="22"/>
  <c r="BAA29" i="22"/>
  <c r="BAB29" i="22"/>
  <c r="BAC29" i="22"/>
  <c r="BAD29" i="22"/>
  <c r="BAE29" i="22"/>
  <c r="BAF29" i="22"/>
  <c r="BAG29" i="22"/>
  <c r="BAH29" i="22"/>
  <c r="BAI29" i="22"/>
  <c r="BAJ29" i="22"/>
  <c r="BAK29" i="22"/>
  <c r="BAL29" i="22"/>
  <c r="BAM29" i="22"/>
  <c r="BAN29" i="22"/>
  <c r="BAO29" i="22"/>
  <c r="BAP29" i="22"/>
  <c r="BAQ29" i="22"/>
  <c r="BAR29" i="22"/>
  <c r="BAS29" i="22"/>
  <c r="BAT29" i="22"/>
  <c r="BAU29" i="22"/>
  <c r="BAV29" i="22"/>
  <c r="BAW29" i="22"/>
  <c r="BAX29" i="22"/>
  <c r="BAY29" i="22"/>
  <c r="BAZ29" i="22"/>
  <c r="BBA29" i="22"/>
  <c r="BBB29" i="22"/>
  <c r="BBC29" i="22"/>
  <c r="BBD29" i="22"/>
  <c r="BBE29" i="22"/>
  <c r="BBF29" i="22"/>
  <c r="BBG29" i="22"/>
  <c r="BBH29" i="22"/>
  <c r="BBI29" i="22"/>
  <c r="BBJ29" i="22"/>
  <c r="BBK29" i="22"/>
  <c r="BBL29" i="22"/>
  <c r="BBM29" i="22"/>
  <c r="BBN29" i="22"/>
  <c r="BBO29" i="22"/>
  <c r="BBP29" i="22"/>
  <c r="BBQ29" i="22"/>
  <c r="BBR29" i="22"/>
  <c r="BBS29" i="22"/>
  <c r="BBT29" i="22"/>
  <c r="BBU29" i="22"/>
  <c r="BBV29" i="22"/>
  <c r="BBW29" i="22"/>
  <c r="BBX29" i="22"/>
  <c r="BBY29" i="22"/>
  <c r="BBZ29" i="22"/>
  <c r="BCA29" i="22"/>
  <c r="BCB29" i="22"/>
  <c r="BCC29" i="22"/>
  <c r="BCD29" i="22"/>
  <c r="BCE29" i="22"/>
  <c r="BCF29" i="22"/>
  <c r="BCG29" i="22"/>
  <c r="BCH29" i="22"/>
  <c r="BCI29" i="22"/>
  <c r="BCJ29" i="22"/>
  <c r="BCK29" i="22"/>
  <c r="BCL29" i="22"/>
  <c r="BCM29" i="22"/>
  <c r="BCN29" i="22"/>
  <c r="BCO29" i="22"/>
  <c r="BCP29" i="22"/>
  <c r="BCQ29" i="22"/>
  <c r="BCR29" i="22"/>
  <c r="BCS29" i="22"/>
  <c r="BCT29" i="22"/>
  <c r="BCU29" i="22"/>
  <c r="BCV29" i="22"/>
  <c r="BCW29" i="22"/>
  <c r="BCX29" i="22"/>
  <c r="BCY29" i="22"/>
  <c r="BCZ29" i="22"/>
  <c r="BDA29" i="22"/>
  <c r="BDB29" i="22"/>
  <c r="BDC29" i="22"/>
  <c r="BDD29" i="22"/>
  <c r="BDE29" i="22"/>
  <c r="BDF29" i="22"/>
  <c r="BDG29" i="22"/>
  <c r="BDH29" i="22"/>
  <c r="BDI29" i="22"/>
  <c r="BDJ29" i="22"/>
  <c r="BDK29" i="22"/>
  <c r="BDL29" i="22"/>
  <c r="BDM29" i="22"/>
  <c r="BDN29" i="22"/>
  <c r="BDO29" i="22"/>
  <c r="BDP29" i="22"/>
  <c r="BDQ29" i="22"/>
  <c r="BDR29" i="22"/>
  <c r="BDS29" i="22"/>
  <c r="BDT29" i="22"/>
  <c r="BDU29" i="22"/>
  <c r="BDV29" i="22"/>
  <c r="BDW29" i="22"/>
  <c r="BDX29" i="22"/>
  <c r="BDY29" i="22"/>
  <c r="BDZ29" i="22"/>
  <c r="BEA29" i="22"/>
  <c r="BEB29" i="22"/>
  <c r="BEC29" i="22"/>
  <c r="BED29" i="22"/>
  <c r="BEE29" i="22"/>
  <c r="BEF29" i="22"/>
  <c r="BEG29" i="22"/>
  <c r="BEH29" i="22"/>
  <c r="BEI29" i="22"/>
  <c r="BEJ29" i="22"/>
  <c r="BEK29" i="22"/>
  <c r="BEL29" i="22"/>
  <c r="BEM29" i="22"/>
  <c r="BEN29" i="22"/>
  <c r="BEO29" i="22"/>
  <c r="BEP29" i="22"/>
  <c r="BEQ29" i="22"/>
  <c r="BER29" i="22"/>
  <c r="BES29" i="22"/>
  <c r="BET29" i="22"/>
  <c r="BEU29" i="22"/>
  <c r="BEV29" i="22"/>
  <c r="BEW29" i="22"/>
  <c r="BEX29" i="22"/>
  <c r="BEY29" i="22"/>
  <c r="BEZ29" i="22"/>
  <c r="BFA29" i="22"/>
  <c r="BFB29" i="22"/>
  <c r="BFC29" i="22"/>
  <c r="BFD29" i="22"/>
  <c r="BFE29" i="22"/>
  <c r="BFF29" i="22"/>
  <c r="BFG29" i="22"/>
  <c r="BFH29" i="22"/>
  <c r="BFI29" i="22"/>
  <c r="BFJ29" i="22"/>
  <c r="BFK29" i="22"/>
  <c r="BFL29" i="22"/>
  <c r="BFM29" i="22"/>
  <c r="BFN29" i="22"/>
  <c r="BFO29" i="22"/>
  <c r="BFP29" i="22"/>
  <c r="BFQ29" i="22"/>
  <c r="BFR29" i="22"/>
  <c r="BFS29" i="22"/>
  <c r="BFT29" i="22"/>
  <c r="BFU29" i="22"/>
  <c r="BFV29" i="22"/>
  <c r="BFW29" i="22"/>
  <c r="BFX29" i="22"/>
  <c r="BFY29" i="22"/>
  <c r="BFZ29" i="22"/>
  <c r="BGA29" i="22"/>
  <c r="BGB29" i="22"/>
  <c r="BGC29" i="22"/>
  <c r="BGD29" i="22"/>
  <c r="BGE29" i="22"/>
  <c r="BGF29" i="22"/>
  <c r="BGG29" i="22"/>
  <c r="BGH29" i="22"/>
  <c r="BGI29" i="22"/>
  <c r="BGJ29" i="22"/>
  <c r="BGK29" i="22"/>
  <c r="BGL29" i="22"/>
  <c r="BGM29" i="22"/>
  <c r="BGN29" i="22"/>
  <c r="BGO29" i="22"/>
  <c r="BGP29" i="22"/>
  <c r="BGQ29" i="22"/>
  <c r="BGR29" i="22"/>
  <c r="BGS29" i="22"/>
  <c r="BGT29" i="22"/>
  <c r="BGU29" i="22"/>
  <c r="BGV29" i="22"/>
  <c r="BGW29" i="22"/>
  <c r="BGX29" i="22"/>
  <c r="BGY29" i="22"/>
  <c r="BGZ29" i="22"/>
  <c r="BHA29" i="22"/>
  <c r="BHB29" i="22"/>
  <c r="BHC29" i="22"/>
  <c r="BHD29" i="22"/>
  <c r="BHE29" i="22"/>
  <c r="BHF29" i="22"/>
  <c r="BHG29" i="22"/>
  <c r="BHH29" i="22"/>
  <c r="BHI29" i="22"/>
  <c r="BHJ29" i="22"/>
  <c r="BHK29" i="22"/>
  <c r="BHL29" i="22"/>
  <c r="BHM29" i="22"/>
  <c r="BHN29" i="22"/>
  <c r="BHO29" i="22"/>
  <c r="BHP29" i="22"/>
  <c r="BHQ29" i="22"/>
  <c r="BHR29" i="22"/>
  <c r="BHS29" i="22"/>
  <c r="BHT29" i="22"/>
  <c r="BHU29" i="22"/>
  <c r="BHV29" i="22"/>
  <c r="BHW29" i="22"/>
  <c r="BHX29" i="22"/>
  <c r="BHY29" i="22"/>
  <c r="BHZ29" i="22"/>
  <c r="BIA29" i="22"/>
  <c r="BIB29" i="22"/>
  <c r="BIC29" i="22"/>
  <c r="BID29" i="22"/>
  <c r="BIE29" i="22"/>
  <c r="BIF29" i="22"/>
  <c r="BIG29" i="22"/>
  <c r="BIH29" i="22"/>
  <c r="BII29" i="22"/>
  <c r="BIJ29" i="22"/>
  <c r="BIK29" i="22"/>
  <c r="BIL29" i="22"/>
  <c r="BIM29" i="22"/>
  <c r="BIN29" i="22"/>
  <c r="BIO29" i="22"/>
  <c r="BIP29" i="22"/>
  <c r="BIQ29" i="22"/>
  <c r="BIR29" i="22"/>
  <c r="BIS29" i="22"/>
  <c r="BIT29" i="22"/>
  <c r="BIU29" i="22"/>
  <c r="BIV29" i="22"/>
  <c r="BIW29" i="22"/>
  <c r="BIX29" i="22"/>
  <c r="BIY29" i="22"/>
  <c r="BIZ29" i="22"/>
  <c r="BJA29" i="22"/>
  <c r="BJB29" i="22"/>
  <c r="BJC29" i="22"/>
  <c r="BJD29" i="22"/>
  <c r="BJE29" i="22"/>
  <c r="BJF29" i="22"/>
  <c r="BJG29" i="22"/>
  <c r="BJH29" i="22"/>
  <c r="BJI29" i="22"/>
  <c r="BJJ29" i="22"/>
  <c r="BJK29" i="22"/>
  <c r="BJL29" i="22"/>
  <c r="BJM29" i="22"/>
  <c r="BJN29" i="22"/>
  <c r="BJO29" i="22"/>
  <c r="BJP29" i="22"/>
  <c r="BJQ29" i="22"/>
  <c r="BJR29" i="22"/>
  <c r="BJS29" i="22"/>
  <c r="BJT29" i="22"/>
  <c r="BJU29" i="22"/>
  <c r="BJV29" i="22"/>
  <c r="BJW29" i="22"/>
  <c r="BJX29" i="22"/>
  <c r="BJY29" i="22"/>
  <c r="BJZ29" i="22"/>
  <c r="BKA29" i="22"/>
  <c r="BKB29" i="22"/>
  <c r="BKC29" i="22"/>
  <c r="BKD29" i="22"/>
  <c r="BKE29" i="22"/>
  <c r="BKF29" i="22"/>
  <c r="BKG29" i="22"/>
  <c r="BKH29" i="22"/>
  <c r="BKI29" i="22"/>
  <c r="BKJ29" i="22"/>
  <c r="BKK29" i="22"/>
  <c r="BKL29" i="22"/>
  <c r="BKM29" i="22"/>
  <c r="BKN29" i="22"/>
  <c r="BKO29" i="22"/>
  <c r="BKP29" i="22"/>
  <c r="BKQ29" i="22"/>
  <c r="BKR29" i="22"/>
  <c r="BKS29" i="22"/>
  <c r="BKT29" i="22"/>
  <c r="BKU29" i="22"/>
  <c r="BKV29" i="22"/>
  <c r="BKW29" i="22"/>
  <c r="BKX29" i="22"/>
  <c r="BKY29" i="22"/>
  <c r="BKZ29" i="22"/>
  <c r="BLA29" i="22"/>
  <c r="BLB29" i="22"/>
  <c r="BLC29" i="22"/>
  <c r="BLD29" i="22"/>
  <c r="BLE29" i="22"/>
  <c r="BLF29" i="22"/>
  <c r="BLG29" i="22"/>
  <c r="BLH29" i="22"/>
  <c r="BLI29" i="22"/>
  <c r="BLJ29" i="22"/>
  <c r="BLK29" i="22"/>
  <c r="BLL29" i="22"/>
  <c r="BLM29" i="22"/>
  <c r="BLN29" i="22"/>
  <c r="BLO29" i="22"/>
  <c r="BLP29" i="22"/>
  <c r="BLQ29" i="22"/>
  <c r="BLR29" i="22"/>
  <c r="BLS29" i="22"/>
  <c r="BLT29" i="22"/>
  <c r="BLU29" i="22"/>
  <c r="BLV29" i="22"/>
  <c r="BLW29" i="22"/>
  <c r="BLX29" i="22"/>
  <c r="BLY29" i="22"/>
  <c r="BLZ29" i="22"/>
  <c r="BMA29" i="22"/>
  <c r="BMB29" i="22"/>
  <c r="BMC29" i="22"/>
  <c r="BMD29" i="22"/>
  <c r="BME29" i="22"/>
  <c r="BMF29" i="22"/>
  <c r="BMG29" i="22"/>
  <c r="BMH29" i="22"/>
  <c r="BMI29" i="22"/>
  <c r="BMJ29" i="22"/>
  <c r="BMK29" i="22"/>
  <c r="BML29" i="22"/>
  <c r="BMM29" i="22"/>
  <c r="BMN29" i="22"/>
  <c r="BMO29" i="22"/>
  <c r="BMP29" i="22"/>
  <c r="BMQ29" i="22"/>
  <c r="BMR29" i="22"/>
  <c r="BMS29" i="22"/>
  <c r="BMT29" i="22"/>
  <c r="BMU29" i="22"/>
  <c r="BMV29" i="22"/>
  <c r="BMW29" i="22"/>
  <c r="BMX29" i="22"/>
  <c r="BMY29" i="22"/>
  <c r="BMZ29" i="22"/>
  <c r="BNA29" i="22"/>
  <c r="BNB29" i="22"/>
  <c r="BNC29" i="22"/>
  <c r="BND29" i="22"/>
  <c r="BNE29" i="22"/>
  <c r="BNF29" i="22"/>
  <c r="BNG29" i="22"/>
  <c r="BNH29" i="22"/>
  <c r="BNI29" i="22"/>
  <c r="BNJ29" i="22"/>
  <c r="BNK29" i="22"/>
  <c r="BNL29" i="22"/>
  <c r="BNM29" i="22"/>
  <c r="BNN29" i="22"/>
  <c r="BNO29" i="22"/>
  <c r="BNP29" i="22"/>
  <c r="BNQ29" i="22"/>
  <c r="BNR29" i="22"/>
  <c r="BNS29" i="22"/>
  <c r="BNT29" i="22"/>
  <c r="BNU29" i="22"/>
  <c r="BNV29" i="22"/>
  <c r="BNW29" i="22"/>
  <c r="BNX29" i="22"/>
  <c r="BNY29" i="22"/>
  <c r="BNZ29" i="22"/>
  <c r="BOA29" i="22"/>
  <c r="BOB29" i="22"/>
  <c r="BOC29" i="22"/>
  <c r="BOD29" i="22"/>
  <c r="BOE29" i="22"/>
  <c r="BOF29" i="22"/>
  <c r="BOG29" i="22"/>
  <c r="BOH29" i="22"/>
  <c r="BOI29" i="22"/>
  <c r="BOJ29" i="22"/>
  <c r="BOK29" i="22"/>
  <c r="BOL29" i="22"/>
  <c r="BOM29" i="22"/>
  <c r="BON29" i="22"/>
  <c r="BOO29" i="22"/>
  <c r="BOP29" i="22"/>
  <c r="BOQ29" i="22"/>
  <c r="BOR29" i="22"/>
  <c r="BOS29" i="22"/>
  <c r="BOT29" i="22"/>
  <c r="BOU29" i="22"/>
  <c r="BOV29" i="22"/>
  <c r="BOW29" i="22"/>
  <c r="BOX29" i="22"/>
  <c r="BOY29" i="22"/>
  <c r="BOZ29" i="22"/>
  <c r="BPA29" i="22"/>
  <c r="BPB29" i="22"/>
  <c r="BPC29" i="22"/>
  <c r="BPD29" i="22"/>
  <c r="BPE29" i="22"/>
  <c r="BPF29" i="22"/>
  <c r="BPG29" i="22"/>
  <c r="BPH29" i="22"/>
  <c r="BPI29" i="22"/>
  <c r="BPJ29" i="22"/>
  <c r="BPK29" i="22"/>
  <c r="BPL29" i="22"/>
  <c r="BPM29" i="22"/>
  <c r="BPN29" i="22"/>
  <c r="BPO29" i="22"/>
  <c r="BPP29" i="22"/>
  <c r="BPQ29" i="22"/>
  <c r="BPR29" i="22"/>
  <c r="BPS29" i="22"/>
  <c r="BPT29" i="22"/>
  <c r="BPU29" i="22"/>
  <c r="BPV29" i="22"/>
  <c r="BPW29" i="22"/>
  <c r="BPX29" i="22"/>
  <c r="BPY29" i="22"/>
  <c r="BPZ29" i="22"/>
  <c r="BQA29" i="22"/>
  <c r="BQB29" i="22"/>
  <c r="BQC29" i="22"/>
  <c r="BQD29" i="22"/>
  <c r="BQE29" i="22"/>
  <c r="BQF29" i="22"/>
  <c r="BQG29" i="22"/>
  <c r="BQH29" i="22"/>
  <c r="BQI29" i="22"/>
  <c r="BQJ29" i="22"/>
  <c r="BQK29" i="22"/>
  <c r="BQL29" i="22"/>
  <c r="BQM29" i="22"/>
  <c r="BQN29" i="22"/>
  <c r="BQO29" i="22"/>
  <c r="BQP29" i="22"/>
  <c r="BQQ29" i="22"/>
  <c r="BQR29" i="22"/>
  <c r="BQS29" i="22"/>
  <c r="BQT29" i="22"/>
  <c r="BQU29" i="22"/>
  <c r="BQV29" i="22"/>
  <c r="BQW29" i="22"/>
  <c r="BQX29" i="22"/>
  <c r="BQY29" i="22"/>
  <c r="BQZ29" i="22"/>
  <c r="BRA29" i="22"/>
  <c r="BRB29" i="22"/>
  <c r="BRC29" i="22"/>
  <c r="BRD29" i="22"/>
  <c r="BRE29" i="22"/>
  <c r="BRF29" i="22"/>
  <c r="BRG29" i="22"/>
  <c r="BRH29" i="22"/>
  <c r="BRI29" i="22"/>
  <c r="BRJ29" i="22"/>
  <c r="BRK29" i="22"/>
  <c r="BRL29" i="22"/>
  <c r="BRM29" i="22"/>
  <c r="BRN29" i="22"/>
  <c r="BRO29" i="22"/>
  <c r="BRP29" i="22"/>
  <c r="BRQ29" i="22"/>
  <c r="BRR29" i="22"/>
  <c r="BRS29" i="22"/>
  <c r="BRT29" i="22"/>
  <c r="BRU29" i="22"/>
  <c r="BRV29" i="22"/>
  <c r="BRW29" i="22"/>
  <c r="BRX29" i="22"/>
  <c r="BRY29" i="22"/>
  <c r="BRZ29" i="22"/>
  <c r="BSA29" i="22"/>
  <c r="BSB29" i="22"/>
  <c r="BSC29" i="22"/>
  <c r="BSD29" i="22"/>
  <c r="BSE29" i="22"/>
  <c r="BSF29" i="22"/>
  <c r="BSG29" i="22"/>
  <c r="BSH29" i="22"/>
  <c r="BSI29" i="22"/>
  <c r="BSJ29" i="22"/>
  <c r="BSK29" i="22"/>
  <c r="BSL29" i="22"/>
  <c r="BSM29" i="22"/>
  <c r="BSN29" i="22"/>
  <c r="BSO29" i="22"/>
  <c r="BSP29" i="22"/>
  <c r="BSQ29" i="22"/>
  <c r="BSR29" i="22"/>
  <c r="BSS29" i="22"/>
  <c r="BST29" i="22"/>
  <c r="BSU29" i="22"/>
  <c r="BSV29" i="22"/>
  <c r="BSW29" i="22"/>
  <c r="BSX29" i="22"/>
  <c r="BSY29" i="22"/>
  <c r="BSZ29" i="22"/>
  <c r="BTA29" i="22"/>
  <c r="BTB29" i="22"/>
  <c r="BTC29" i="22"/>
  <c r="BTD29" i="22"/>
  <c r="BTE29" i="22"/>
  <c r="BTF29" i="22"/>
  <c r="BTG29" i="22"/>
  <c r="BTH29" i="22"/>
  <c r="BTI29" i="22"/>
  <c r="BTJ29" i="22"/>
  <c r="BTK29" i="22"/>
  <c r="BTL29" i="22"/>
  <c r="BTM29" i="22"/>
  <c r="BTN29" i="22"/>
  <c r="BTO29" i="22"/>
  <c r="BTP29" i="22"/>
  <c r="BTQ29" i="22"/>
  <c r="BTR29" i="22"/>
  <c r="BTS29" i="22"/>
  <c r="BTT29" i="22"/>
  <c r="BTU29" i="22"/>
  <c r="BTV29" i="22"/>
  <c r="BTW29" i="22"/>
  <c r="BTX29" i="22"/>
  <c r="BTY29" i="22"/>
  <c r="BTZ29" i="22"/>
  <c r="BUA29" i="22"/>
  <c r="BUB29" i="22"/>
  <c r="BUC29" i="22"/>
  <c r="BUD29" i="22"/>
  <c r="BUE29" i="22"/>
  <c r="BUF29" i="22"/>
  <c r="BUG29" i="22"/>
  <c r="BUH29" i="22"/>
  <c r="BUI29" i="22"/>
  <c r="BUJ29" i="22"/>
  <c r="BUK29" i="22"/>
  <c r="BUL29" i="22"/>
  <c r="BUM29" i="22"/>
  <c r="BUN29" i="22"/>
  <c r="BUO29" i="22"/>
  <c r="BUP29" i="22"/>
  <c r="BUQ29" i="22"/>
  <c r="BUR29" i="22"/>
  <c r="BUS29" i="22"/>
  <c r="BUT29" i="22"/>
  <c r="BUU29" i="22"/>
  <c r="BUV29" i="22"/>
  <c r="BUW29" i="22"/>
  <c r="BUX29" i="22"/>
  <c r="BUY29" i="22"/>
  <c r="BUZ29" i="22"/>
  <c r="BVA29" i="22"/>
  <c r="BVB29" i="22"/>
  <c r="BVC29" i="22"/>
  <c r="BVD29" i="22"/>
  <c r="BVE29" i="22"/>
  <c r="BVF29" i="22"/>
  <c r="BVG29" i="22"/>
  <c r="BVH29" i="22"/>
  <c r="BVI29" i="22"/>
  <c r="BVJ29" i="22"/>
  <c r="BVK29" i="22"/>
  <c r="BVL29" i="22"/>
  <c r="BVM29" i="22"/>
  <c r="BVN29" i="22"/>
  <c r="BVO29" i="22"/>
  <c r="BVP29" i="22"/>
  <c r="BVQ29" i="22"/>
  <c r="BVR29" i="22"/>
  <c r="BVS29" i="22"/>
  <c r="BVT29" i="22"/>
  <c r="BVU29" i="22"/>
  <c r="BVV29" i="22"/>
  <c r="BVW29" i="22"/>
  <c r="BVX29" i="22"/>
  <c r="BVY29" i="22"/>
  <c r="BVZ29" i="22"/>
  <c r="BWA29" i="22"/>
  <c r="BWB29" i="22"/>
  <c r="BWC29" i="22"/>
  <c r="BWD29" i="22"/>
  <c r="BWE29" i="22"/>
  <c r="BWF29" i="22"/>
  <c r="BWG29" i="22"/>
  <c r="BWH29" i="22"/>
  <c r="BWI29" i="22"/>
  <c r="BWJ29" i="22"/>
  <c r="BWK29" i="22"/>
  <c r="BWL29" i="22"/>
  <c r="BWM29" i="22"/>
  <c r="BWN29" i="22"/>
  <c r="BWO29" i="22"/>
  <c r="BWP29" i="22"/>
  <c r="BWQ29" i="22"/>
  <c r="BWR29" i="22"/>
  <c r="BWS29" i="22"/>
  <c r="BWT29" i="22"/>
  <c r="BWU29" i="22"/>
  <c r="BWV29" i="22"/>
  <c r="BWW29" i="22"/>
  <c r="BWX29" i="22"/>
  <c r="BWY29" i="22"/>
  <c r="BWZ29" i="22"/>
  <c r="BXA29" i="22"/>
  <c r="BXB29" i="22"/>
  <c r="BXC29" i="22"/>
  <c r="BXD29" i="22"/>
  <c r="BXE29" i="22"/>
  <c r="BXF29" i="22"/>
  <c r="BXG29" i="22"/>
  <c r="BXH29" i="22"/>
  <c r="BXI29" i="22"/>
  <c r="BXJ29" i="22"/>
  <c r="BXK29" i="22"/>
  <c r="BXL29" i="22"/>
  <c r="BXM29" i="22"/>
  <c r="BXN29" i="22"/>
  <c r="BXO29" i="22"/>
  <c r="BXP29" i="22"/>
  <c r="BXQ29" i="22"/>
  <c r="BXR29" i="22"/>
  <c r="BXS29" i="22"/>
  <c r="BXT29" i="22"/>
  <c r="BXU29" i="22"/>
  <c r="BXV29" i="22"/>
  <c r="BXW29" i="22"/>
  <c r="BXX29" i="22"/>
  <c r="BXY29" i="22"/>
  <c r="BXZ29" i="22"/>
  <c r="BYA29" i="22"/>
  <c r="BYB29" i="22"/>
  <c r="BYC29" i="22"/>
  <c r="BYD29" i="22"/>
  <c r="BYE29" i="22"/>
  <c r="BYF29" i="22"/>
  <c r="BYG29" i="22"/>
  <c r="BYH29" i="22"/>
  <c r="BYI29" i="22"/>
  <c r="BYJ29" i="22"/>
  <c r="BYK29" i="22"/>
  <c r="BYL29" i="22"/>
  <c r="BYM29" i="22"/>
  <c r="BYN29" i="22"/>
  <c r="BYO29" i="22"/>
  <c r="BYP29" i="22"/>
  <c r="BYQ29" i="22"/>
  <c r="BYR29" i="22"/>
  <c r="BYS29" i="22"/>
  <c r="BYT29" i="22"/>
  <c r="BYU29" i="22"/>
  <c r="BYV29" i="22"/>
  <c r="BYW29" i="22"/>
  <c r="BYX29" i="22"/>
  <c r="BYY29" i="22"/>
  <c r="BYZ29" i="22"/>
  <c r="BZA29" i="22"/>
  <c r="BZB29" i="22"/>
  <c r="BZC29" i="22"/>
  <c r="BZD29" i="22"/>
  <c r="BZE29" i="22"/>
  <c r="BZF29" i="22"/>
  <c r="BZG29" i="22"/>
  <c r="BZH29" i="22"/>
  <c r="BZI29" i="22"/>
  <c r="BZJ29" i="22"/>
  <c r="BZK29" i="22"/>
  <c r="BZL29" i="22"/>
  <c r="BZM29" i="22"/>
  <c r="BZN29" i="22"/>
  <c r="BZO29" i="22"/>
  <c r="BZP29" i="22"/>
  <c r="BZQ29" i="22"/>
  <c r="BZR29" i="22"/>
  <c r="BZS29" i="22"/>
  <c r="BZT29" i="22"/>
  <c r="BZU29" i="22"/>
  <c r="BZV29" i="22"/>
  <c r="BZW29" i="22"/>
  <c r="BZX29" i="22"/>
  <c r="BZY29" i="22"/>
  <c r="BZZ29" i="22"/>
  <c r="CAA29" i="22"/>
  <c r="CAB29" i="22"/>
  <c r="CAC29" i="22"/>
  <c r="CAD29" i="22"/>
  <c r="CAE29" i="22"/>
  <c r="CAF29" i="22"/>
  <c r="CAG29" i="22"/>
  <c r="CAH29" i="22"/>
  <c r="CAI29" i="22"/>
  <c r="CAJ29" i="22"/>
  <c r="CAK29" i="22"/>
  <c r="CAL29" i="22"/>
  <c r="CAM29" i="22"/>
  <c r="CAN29" i="22"/>
  <c r="CAO29" i="22"/>
  <c r="CAP29" i="22"/>
  <c r="CAQ29" i="22"/>
  <c r="CAR29" i="22"/>
  <c r="CAS29" i="22"/>
  <c r="CAT29" i="22"/>
  <c r="CAU29" i="22"/>
  <c r="CAV29" i="22"/>
  <c r="CAW29" i="22"/>
  <c r="CAX29" i="22"/>
  <c r="CAY29" i="22"/>
  <c r="CAZ29" i="22"/>
  <c r="CBA29" i="22"/>
  <c r="CBB29" i="22"/>
  <c r="CBC29" i="22"/>
  <c r="CBD29" i="22"/>
  <c r="CBE29" i="22"/>
  <c r="CBF29" i="22"/>
  <c r="CBG29" i="22"/>
  <c r="CBH29" i="22"/>
  <c r="CBI29" i="22"/>
  <c r="CBJ29" i="22"/>
  <c r="CBK29" i="22"/>
  <c r="CBL29" i="22"/>
  <c r="CBM29" i="22"/>
  <c r="CBN29" i="22"/>
  <c r="CBO29" i="22"/>
  <c r="CBP29" i="22"/>
  <c r="CBQ29" i="22"/>
  <c r="CBR29" i="22"/>
  <c r="CBS29" i="22"/>
  <c r="CBT29" i="22"/>
  <c r="CBU29" i="22"/>
  <c r="CBV29" i="22"/>
  <c r="CBW29" i="22"/>
  <c r="CBX29" i="22"/>
  <c r="CBY29" i="22"/>
  <c r="CBZ29" i="22"/>
  <c r="CCA29" i="22"/>
  <c r="CCB29" i="22"/>
  <c r="CCC29" i="22"/>
  <c r="CCD29" i="22"/>
  <c r="CCE29" i="22"/>
  <c r="CCF29" i="22"/>
  <c r="CCG29" i="22"/>
  <c r="CCH29" i="22"/>
  <c r="CCI29" i="22"/>
  <c r="CCJ29" i="22"/>
  <c r="CCK29" i="22"/>
  <c r="CCL29" i="22"/>
  <c r="CCM29" i="22"/>
  <c r="CCN29" i="22"/>
  <c r="CCO29" i="22"/>
  <c r="CCP29" i="22"/>
  <c r="CCQ29" i="22"/>
  <c r="CCR29" i="22"/>
  <c r="CCS29" i="22"/>
  <c r="CCT29" i="22"/>
  <c r="CCU29" i="22"/>
  <c r="CCV29" i="22"/>
  <c r="CCW29" i="22"/>
  <c r="CCX29" i="22"/>
  <c r="CCY29" i="22"/>
  <c r="CCZ29" i="22"/>
  <c r="CDA29" i="22"/>
  <c r="CDB29" i="22"/>
  <c r="CDC29" i="22"/>
  <c r="CDD29" i="22"/>
  <c r="CDE29" i="22"/>
  <c r="CDF29" i="22"/>
  <c r="CDG29" i="22"/>
  <c r="CDH29" i="22"/>
  <c r="CDI29" i="22"/>
  <c r="CDJ29" i="22"/>
  <c r="CDK29" i="22"/>
  <c r="CDL29" i="22"/>
  <c r="CDM29" i="22"/>
  <c r="CDN29" i="22"/>
  <c r="CDO29" i="22"/>
  <c r="CDP29" i="22"/>
  <c r="CDQ29" i="22"/>
  <c r="CDR29" i="22"/>
  <c r="CDS29" i="22"/>
  <c r="CDT29" i="22"/>
  <c r="CDU29" i="22"/>
  <c r="CDV29" i="22"/>
  <c r="CDW29" i="22"/>
  <c r="CDX29" i="22"/>
  <c r="CDY29" i="22"/>
  <c r="CDZ29" i="22"/>
  <c r="CEA29" i="22"/>
  <c r="CEB29" i="22"/>
  <c r="CEC29" i="22"/>
  <c r="CED29" i="22"/>
  <c r="CEE29" i="22"/>
  <c r="CEF29" i="22"/>
  <c r="CEG29" i="22"/>
  <c r="CEH29" i="22"/>
  <c r="CEI29" i="22"/>
  <c r="CEJ29" i="22"/>
  <c r="CEK29" i="22"/>
  <c r="CEL29" i="22"/>
  <c r="CEM29" i="22"/>
  <c r="CEN29" i="22"/>
  <c r="CEO29" i="22"/>
  <c r="CEP29" i="22"/>
  <c r="CEQ29" i="22"/>
  <c r="CER29" i="22"/>
  <c r="CES29" i="22"/>
  <c r="CET29" i="22"/>
  <c r="CEU29" i="22"/>
  <c r="CEV29" i="22"/>
  <c r="CEW29" i="22"/>
  <c r="CEX29" i="22"/>
  <c r="CEY29" i="22"/>
  <c r="CEZ29" i="22"/>
  <c r="CFA29" i="22"/>
  <c r="CFB29" i="22"/>
  <c r="CFC29" i="22"/>
  <c r="CFD29" i="22"/>
  <c r="CFE29" i="22"/>
  <c r="CFF29" i="22"/>
  <c r="CFG29" i="22"/>
  <c r="CFH29" i="22"/>
  <c r="CFI29" i="22"/>
  <c r="CFJ29" i="22"/>
  <c r="CFK29" i="22"/>
  <c r="CFL29" i="22"/>
  <c r="CFM29" i="22"/>
  <c r="CFN29" i="22"/>
  <c r="CFO29" i="22"/>
  <c r="CFP29" i="22"/>
  <c r="CFQ29" i="22"/>
  <c r="CFR29" i="22"/>
  <c r="CFS29" i="22"/>
  <c r="CFT29" i="22"/>
  <c r="CFU29" i="22"/>
  <c r="CFV29" i="22"/>
  <c r="CFW29" i="22"/>
  <c r="CFX29" i="22"/>
  <c r="CFY29" i="22"/>
  <c r="CFZ29" i="22"/>
  <c r="CGA29" i="22"/>
  <c r="CGB29" i="22"/>
  <c r="CGC29" i="22"/>
  <c r="CGD29" i="22"/>
  <c r="CGE29" i="22"/>
  <c r="CGF29" i="22"/>
  <c r="CGG29" i="22"/>
  <c r="CGH29" i="22"/>
  <c r="CGI29" i="22"/>
  <c r="CGJ29" i="22"/>
  <c r="CGK29" i="22"/>
  <c r="CGL29" i="22"/>
  <c r="CGM29" i="22"/>
  <c r="CGN29" i="22"/>
  <c r="CGO29" i="22"/>
  <c r="CGP29" i="22"/>
  <c r="CGQ29" i="22"/>
  <c r="CGR29" i="22"/>
  <c r="CGS29" i="22"/>
  <c r="CGT29" i="22"/>
  <c r="CGU29" i="22"/>
  <c r="CGV29" i="22"/>
  <c r="CGW29" i="22"/>
  <c r="CGX29" i="22"/>
  <c r="CGY29" i="22"/>
  <c r="CGZ29" i="22"/>
  <c r="CHA29" i="22"/>
  <c r="CHB29" i="22"/>
  <c r="CHC29" i="22"/>
  <c r="CHD29" i="22"/>
  <c r="CHE29" i="22"/>
  <c r="CHF29" i="22"/>
  <c r="CHG29" i="22"/>
  <c r="CHH29" i="22"/>
  <c r="CHI29" i="22"/>
  <c r="CHJ29" i="22"/>
  <c r="CHK29" i="22"/>
  <c r="CHL29" i="22"/>
  <c r="CHM29" i="22"/>
  <c r="CHN29" i="22"/>
  <c r="CHO29" i="22"/>
  <c r="CHP29" i="22"/>
  <c r="CHQ29" i="22"/>
  <c r="CHR29" i="22"/>
  <c r="CHS29" i="22"/>
  <c r="CHT29" i="22"/>
  <c r="CHU29" i="22"/>
  <c r="CHV29" i="22"/>
  <c r="CHW29" i="22"/>
  <c r="CHX29" i="22"/>
  <c r="CHY29" i="22"/>
  <c r="CHZ29" i="22"/>
  <c r="CIA29" i="22"/>
  <c r="CIB29" i="22"/>
  <c r="CIC29" i="22"/>
  <c r="CID29" i="22"/>
  <c r="CIE29" i="22"/>
  <c r="CIF29" i="22"/>
  <c r="CIG29" i="22"/>
  <c r="CIH29" i="22"/>
  <c r="CII29" i="22"/>
  <c r="CIJ29" i="22"/>
  <c r="CIK29" i="22"/>
  <c r="CIL29" i="22"/>
  <c r="CIM29" i="22"/>
  <c r="CIN29" i="22"/>
  <c r="CIO29" i="22"/>
  <c r="CIP29" i="22"/>
  <c r="CIQ29" i="22"/>
  <c r="CIR29" i="22"/>
  <c r="CIS29" i="22"/>
  <c r="CIT29" i="22"/>
  <c r="CIU29" i="22"/>
  <c r="CIV29" i="22"/>
  <c r="CIW29" i="22"/>
  <c r="CIX29" i="22"/>
  <c r="CIY29" i="22"/>
  <c r="CIZ29" i="22"/>
  <c r="CJA29" i="22"/>
  <c r="CJB29" i="22"/>
  <c r="CJC29" i="22"/>
  <c r="CJD29" i="22"/>
  <c r="CJE29" i="22"/>
  <c r="CJF29" i="22"/>
  <c r="CJG29" i="22"/>
  <c r="CJH29" i="22"/>
  <c r="CJI29" i="22"/>
  <c r="CJJ29" i="22"/>
  <c r="CJK29" i="22"/>
  <c r="CJL29" i="22"/>
  <c r="CJM29" i="22"/>
  <c r="CJN29" i="22"/>
  <c r="CJO29" i="22"/>
  <c r="CJP29" i="22"/>
  <c r="CJQ29" i="22"/>
  <c r="CJR29" i="22"/>
  <c r="CJS29" i="22"/>
  <c r="CJT29" i="22"/>
  <c r="CJU29" i="22"/>
  <c r="CJV29" i="22"/>
  <c r="CJW29" i="22"/>
  <c r="CJX29" i="22"/>
  <c r="CJY29" i="22"/>
  <c r="CJZ29" i="22"/>
  <c r="CKA29" i="22"/>
  <c r="CKB29" i="22"/>
  <c r="CKC29" i="22"/>
  <c r="CKD29" i="22"/>
  <c r="CKE29" i="22"/>
  <c r="CKF29" i="22"/>
  <c r="CKG29" i="22"/>
  <c r="CKH29" i="22"/>
  <c r="CKI29" i="22"/>
  <c r="CKJ29" i="22"/>
  <c r="CKK29" i="22"/>
  <c r="CKL29" i="22"/>
  <c r="CKM29" i="22"/>
  <c r="CKN29" i="22"/>
  <c r="CKO29" i="22"/>
  <c r="CKP29" i="22"/>
  <c r="CKQ29" i="22"/>
  <c r="CKR29" i="22"/>
  <c r="CKS29" i="22"/>
  <c r="CKT29" i="22"/>
  <c r="CKU29" i="22"/>
  <c r="CKV29" i="22"/>
  <c r="CKW29" i="22"/>
  <c r="CKX29" i="22"/>
  <c r="CKY29" i="22"/>
  <c r="CKZ29" i="22"/>
  <c r="CLA29" i="22"/>
  <c r="CLB29" i="22"/>
  <c r="CLC29" i="22"/>
  <c r="CLD29" i="22"/>
  <c r="CLE29" i="22"/>
  <c r="CLF29" i="22"/>
  <c r="CLG29" i="22"/>
  <c r="CLH29" i="22"/>
  <c r="CLI29" i="22"/>
  <c r="CLJ29" i="22"/>
  <c r="CLK29" i="22"/>
  <c r="CLL29" i="22"/>
  <c r="CLM29" i="22"/>
  <c r="CLN29" i="22"/>
  <c r="CLO29" i="22"/>
  <c r="CLP29" i="22"/>
  <c r="CLQ29" i="22"/>
  <c r="CLR29" i="22"/>
  <c r="CLS29" i="22"/>
  <c r="CLT29" i="22"/>
  <c r="CLU29" i="22"/>
  <c r="CLV29" i="22"/>
  <c r="CLW29" i="22"/>
  <c r="CLX29" i="22"/>
  <c r="CLY29" i="22"/>
  <c r="CLZ29" i="22"/>
  <c r="CMA29" i="22"/>
  <c r="CMB29" i="22"/>
  <c r="CMC29" i="22"/>
  <c r="CMD29" i="22"/>
  <c r="CME29" i="22"/>
  <c r="CMF29" i="22"/>
  <c r="CMG29" i="22"/>
  <c r="CMH29" i="22"/>
  <c r="CMI29" i="22"/>
  <c r="CMJ29" i="22"/>
  <c r="CMK29" i="22"/>
  <c r="CML29" i="22"/>
  <c r="CMM29" i="22"/>
  <c r="CMN29" i="22"/>
  <c r="CMO29" i="22"/>
  <c r="CMP29" i="22"/>
  <c r="CMQ29" i="22"/>
  <c r="CMR29" i="22"/>
  <c r="CMS29" i="22"/>
  <c r="CMT29" i="22"/>
  <c r="CMU29" i="22"/>
  <c r="CMV29" i="22"/>
  <c r="CMW29" i="22"/>
  <c r="CMX29" i="22"/>
  <c r="CMY29" i="22"/>
  <c r="CMZ29" i="22"/>
  <c r="CNA29" i="22"/>
  <c r="CNB29" i="22"/>
  <c r="CNC29" i="22"/>
  <c r="CND29" i="22"/>
  <c r="CNE29" i="22"/>
  <c r="CNF29" i="22"/>
  <c r="CNG29" i="22"/>
  <c r="CNH29" i="22"/>
  <c r="CNI29" i="22"/>
  <c r="CNJ29" i="22"/>
  <c r="CNK29" i="22"/>
  <c r="CNL29" i="22"/>
  <c r="CNM29" i="22"/>
  <c r="CNN29" i="22"/>
  <c r="CNO29" i="22"/>
  <c r="CNP29" i="22"/>
  <c r="CNQ29" i="22"/>
  <c r="CNR29" i="22"/>
  <c r="CNS29" i="22"/>
  <c r="CNT29" i="22"/>
  <c r="CNU29" i="22"/>
  <c r="CNV29" i="22"/>
  <c r="CNW29" i="22"/>
  <c r="CNX29" i="22"/>
  <c r="CNY29" i="22"/>
  <c r="CNZ29" i="22"/>
  <c r="COA29" i="22"/>
  <c r="COB29" i="22"/>
  <c r="COC29" i="22"/>
  <c r="COD29" i="22"/>
  <c r="COE29" i="22"/>
  <c r="COF29" i="22"/>
  <c r="COG29" i="22"/>
  <c r="COH29" i="22"/>
  <c r="COI29" i="22"/>
  <c r="COJ29" i="22"/>
  <c r="COK29" i="22"/>
  <c r="COL29" i="22"/>
  <c r="COM29" i="22"/>
  <c r="CON29" i="22"/>
  <c r="COO29" i="22"/>
  <c r="COP29" i="22"/>
  <c r="COQ29" i="22"/>
  <c r="COR29" i="22"/>
  <c r="COS29" i="22"/>
  <c r="COT29" i="22"/>
  <c r="COU29" i="22"/>
  <c r="COV29" i="22"/>
  <c r="COW29" i="22"/>
  <c r="COX29" i="22"/>
  <c r="COY29" i="22"/>
  <c r="COZ29" i="22"/>
  <c r="CPA29" i="22"/>
  <c r="CPB29" i="22"/>
  <c r="CPC29" i="22"/>
  <c r="CPD29" i="22"/>
  <c r="CPE29" i="22"/>
  <c r="CPF29" i="22"/>
  <c r="CPG29" i="22"/>
  <c r="CPH29" i="22"/>
  <c r="CPI29" i="22"/>
  <c r="CPJ29" i="22"/>
  <c r="CPK29" i="22"/>
  <c r="CPL29" i="22"/>
  <c r="CPM29" i="22"/>
  <c r="CPN29" i="22"/>
  <c r="CPO29" i="22"/>
  <c r="CPP29" i="22"/>
  <c r="CPQ29" i="22"/>
  <c r="CPR29" i="22"/>
  <c r="CPS29" i="22"/>
  <c r="CPT29" i="22"/>
  <c r="CPU29" i="22"/>
  <c r="CPV29" i="22"/>
  <c r="CPW29" i="22"/>
  <c r="CPX29" i="22"/>
  <c r="CPY29" i="22"/>
  <c r="CPZ29" i="22"/>
  <c r="CQA29" i="22"/>
  <c r="CQB29" i="22"/>
  <c r="CQC29" i="22"/>
  <c r="CQD29" i="22"/>
  <c r="CQE29" i="22"/>
  <c r="CQF29" i="22"/>
  <c r="CQG29" i="22"/>
  <c r="CQH29" i="22"/>
  <c r="CQI29" i="22"/>
  <c r="CQJ29" i="22"/>
  <c r="CQK29" i="22"/>
  <c r="CQL29" i="22"/>
  <c r="CQM29" i="22"/>
  <c r="CQN29" i="22"/>
  <c r="CQO29" i="22"/>
  <c r="CQP29" i="22"/>
  <c r="CQQ29" i="22"/>
  <c r="CQR29" i="22"/>
  <c r="CQS29" i="22"/>
  <c r="CQT29" i="22"/>
  <c r="CQU29" i="22"/>
  <c r="CQV29" i="22"/>
  <c r="CQW29" i="22"/>
  <c r="CQX29" i="22"/>
  <c r="CQY29" i="22"/>
  <c r="CQZ29" i="22"/>
  <c r="CRA29" i="22"/>
  <c r="CRB29" i="22"/>
  <c r="CRC29" i="22"/>
  <c r="CRD29" i="22"/>
  <c r="CRE29" i="22"/>
  <c r="CRF29" i="22"/>
  <c r="CRG29" i="22"/>
  <c r="CRH29" i="22"/>
  <c r="CRI29" i="22"/>
  <c r="CRJ29" i="22"/>
  <c r="CRK29" i="22"/>
  <c r="CRL29" i="22"/>
  <c r="CRM29" i="22"/>
  <c r="CRN29" i="22"/>
  <c r="CRO29" i="22"/>
  <c r="CRP29" i="22"/>
  <c r="CRQ29" i="22"/>
  <c r="CRR29" i="22"/>
  <c r="CRS29" i="22"/>
  <c r="CRT29" i="22"/>
  <c r="CRU29" i="22"/>
  <c r="CRV29" i="22"/>
  <c r="CRW29" i="22"/>
  <c r="CRX29" i="22"/>
  <c r="CRY29" i="22"/>
  <c r="CRZ29" i="22"/>
  <c r="CSA29" i="22"/>
  <c r="CSB29" i="22"/>
  <c r="CSC29" i="22"/>
  <c r="CSD29" i="22"/>
  <c r="CSE29" i="22"/>
  <c r="CSF29" i="22"/>
  <c r="CSG29" i="22"/>
  <c r="CSH29" i="22"/>
  <c r="CSI29" i="22"/>
  <c r="CSJ29" i="22"/>
  <c r="CSK29" i="22"/>
  <c r="CSL29" i="22"/>
  <c r="CSM29" i="22"/>
  <c r="CSN29" i="22"/>
  <c r="CSO29" i="22"/>
  <c r="CSP29" i="22"/>
  <c r="CSQ29" i="22"/>
  <c r="CSR29" i="22"/>
  <c r="CSS29" i="22"/>
  <c r="CST29" i="22"/>
  <c r="CSU29" i="22"/>
  <c r="CSV29" i="22"/>
  <c r="CSW29" i="22"/>
  <c r="CSX29" i="22"/>
  <c r="CSY29" i="22"/>
  <c r="CSZ29" i="22"/>
  <c r="CTA29" i="22"/>
  <c r="CTB29" i="22"/>
  <c r="CTC29" i="22"/>
  <c r="CTD29" i="22"/>
  <c r="CTE29" i="22"/>
  <c r="CTF29" i="22"/>
  <c r="CTG29" i="22"/>
  <c r="CTH29" i="22"/>
  <c r="CTI29" i="22"/>
  <c r="CTJ29" i="22"/>
  <c r="CTK29" i="22"/>
  <c r="CTL29" i="22"/>
  <c r="CTM29" i="22"/>
  <c r="CTN29" i="22"/>
  <c r="CTO29" i="22"/>
  <c r="CTP29" i="22"/>
  <c r="CTQ29" i="22"/>
  <c r="CTR29" i="22"/>
  <c r="CTS29" i="22"/>
  <c r="CTT29" i="22"/>
  <c r="CTU29" i="22"/>
  <c r="CTV29" i="22"/>
  <c r="CTW29" i="22"/>
  <c r="CTX29" i="22"/>
  <c r="CTY29" i="22"/>
  <c r="CTZ29" i="22"/>
  <c r="CUA29" i="22"/>
  <c r="CUB29" i="22"/>
  <c r="CUC29" i="22"/>
  <c r="CUD29" i="22"/>
  <c r="CUE29" i="22"/>
  <c r="CUF29" i="22"/>
  <c r="CUG29" i="22"/>
  <c r="CUH29" i="22"/>
  <c r="CUI29" i="22"/>
  <c r="CUJ29" i="22"/>
  <c r="CUK29" i="22"/>
  <c r="CUL29" i="22"/>
  <c r="CUM29" i="22"/>
  <c r="CUN29" i="22"/>
  <c r="CUO29" i="22"/>
  <c r="CUP29" i="22"/>
  <c r="CUQ29" i="22"/>
  <c r="CUR29" i="22"/>
  <c r="CUS29" i="22"/>
  <c r="CUT29" i="22"/>
  <c r="CUU29" i="22"/>
  <c r="CUV29" i="22"/>
  <c r="CUW29" i="22"/>
  <c r="CUX29" i="22"/>
  <c r="CUY29" i="22"/>
  <c r="CUZ29" i="22"/>
  <c r="CVA29" i="22"/>
  <c r="CVB29" i="22"/>
  <c r="CVC29" i="22"/>
  <c r="CVD29" i="22"/>
  <c r="CVE29" i="22"/>
  <c r="CVF29" i="22"/>
  <c r="CVG29" i="22"/>
  <c r="CVH29" i="22"/>
  <c r="CVI29" i="22"/>
  <c r="CVJ29" i="22"/>
  <c r="CVK29" i="22"/>
  <c r="CVL29" i="22"/>
  <c r="CVM29" i="22"/>
  <c r="CVN29" i="22"/>
  <c r="CVO29" i="22"/>
  <c r="CVP29" i="22"/>
  <c r="CVQ29" i="22"/>
  <c r="CVR29" i="22"/>
  <c r="CVS29" i="22"/>
  <c r="CVT29" i="22"/>
  <c r="CVU29" i="22"/>
  <c r="CVV29" i="22"/>
  <c r="CVW29" i="22"/>
  <c r="CVX29" i="22"/>
  <c r="CVY29" i="22"/>
  <c r="CVZ29" i="22"/>
  <c r="CWA29" i="22"/>
  <c r="CWB29" i="22"/>
  <c r="CWC29" i="22"/>
  <c r="CWD29" i="22"/>
  <c r="CWE29" i="22"/>
  <c r="CWF29" i="22"/>
  <c r="CWG29" i="22"/>
  <c r="CWH29" i="22"/>
  <c r="CWI29" i="22"/>
  <c r="CWJ29" i="22"/>
  <c r="CWK29" i="22"/>
  <c r="CWL29" i="22"/>
  <c r="CWM29" i="22"/>
  <c r="CWN29" i="22"/>
  <c r="CWO29" i="22"/>
  <c r="CWP29" i="22"/>
  <c r="CWQ29" i="22"/>
  <c r="CWR29" i="22"/>
  <c r="CWS29" i="22"/>
  <c r="CWT29" i="22"/>
  <c r="CWU29" i="22"/>
  <c r="CWV29" i="22"/>
  <c r="CWW29" i="22"/>
  <c r="CWX29" i="22"/>
  <c r="CWY29" i="22"/>
  <c r="CWZ29" i="22"/>
  <c r="CXA29" i="22"/>
  <c r="CXB29" i="22"/>
  <c r="CXC29" i="22"/>
  <c r="CXD29" i="22"/>
  <c r="CXE29" i="22"/>
  <c r="CXF29" i="22"/>
  <c r="CXG29" i="22"/>
  <c r="CXH29" i="22"/>
  <c r="CXI29" i="22"/>
  <c r="CXJ29" i="22"/>
  <c r="CXK29" i="22"/>
  <c r="CXL29" i="22"/>
  <c r="CXM29" i="22"/>
  <c r="CXN29" i="22"/>
  <c r="CXO29" i="22"/>
  <c r="CXP29" i="22"/>
  <c r="CXQ29" i="22"/>
  <c r="CXR29" i="22"/>
  <c r="CXS29" i="22"/>
  <c r="CXT29" i="22"/>
  <c r="CXU29" i="22"/>
  <c r="CXV29" i="22"/>
  <c r="CXW29" i="22"/>
  <c r="CXX29" i="22"/>
  <c r="CXY29" i="22"/>
  <c r="CXZ29" i="22"/>
  <c r="CYA29" i="22"/>
  <c r="CYB29" i="22"/>
  <c r="CYC29" i="22"/>
  <c r="CYD29" i="22"/>
  <c r="CYE29" i="22"/>
  <c r="CYF29" i="22"/>
  <c r="CYG29" i="22"/>
  <c r="CYH29" i="22"/>
  <c r="CYI29" i="22"/>
  <c r="CYJ29" i="22"/>
  <c r="CYK29" i="22"/>
  <c r="CYL29" i="22"/>
  <c r="CYM29" i="22"/>
  <c r="CYN29" i="22"/>
  <c r="CYO29" i="22"/>
  <c r="CYP29" i="22"/>
  <c r="CYQ29" i="22"/>
  <c r="CYR29" i="22"/>
  <c r="CYS29" i="22"/>
  <c r="CYT29" i="22"/>
  <c r="CYU29" i="22"/>
  <c r="CYV29" i="22"/>
  <c r="CYW29" i="22"/>
  <c r="CYX29" i="22"/>
  <c r="CYY29" i="22"/>
  <c r="CYZ29" i="22"/>
  <c r="CZA29" i="22"/>
  <c r="CZB29" i="22"/>
  <c r="CZC29" i="22"/>
  <c r="CZD29" i="22"/>
  <c r="CZE29" i="22"/>
  <c r="CZF29" i="22"/>
  <c r="CZG29" i="22"/>
  <c r="CZH29" i="22"/>
  <c r="CZI29" i="22"/>
  <c r="CZJ29" i="22"/>
  <c r="CZK29" i="22"/>
  <c r="CZL29" i="22"/>
  <c r="CZM29" i="22"/>
  <c r="CZN29" i="22"/>
  <c r="CZO29" i="22"/>
  <c r="CZP29" i="22"/>
  <c r="CZQ29" i="22"/>
  <c r="CZR29" i="22"/>
  <c r="CZS29" i="22"/>
  <c r="CZT29" i="22"/>
  <c r="CZU29" i="22"/>
  <c r="CZV29" i="22"/>
  <c r="CZW29" i="22"/>
  <c r="CZX29" i="22"/>
  <c r="CZY29" i="22"/>
  <c r="CZZ29" i="22"/>
  <c r="DAA29" i="22"/>
  <c r="DAB29" i="22"/>
  <c r="DAC29" i="22"/>
  <c r="DAD29" i="22"/>
  <c r="DAE29" i="22"/>
  <c r="DAF29" i="22"/>
  <c r="DAG29" i="22"/>
  <c r="DAH29" i="22"/>
  <c r="DAI29" i="22"/>
  <c r="DAJ29" i="22"/>
  <c r="DAK29" i="22"/>
  <c r="DAL29" i="22"/>
  <c r="DAM29" i="22"/>
  <c r="DAN29" i="22"/>
  <c r="DAO29" i="22"/>
  <c r="DAP29" i="22"/>
  <c r="DAQ29" i="22"/>
  <c r="DAR29" i="22"/>
  <c r="DAS29" i="22"/>
  <c r="DAT29" i="22"/>
  <c r="DAU29" i="22"/>
  <c r="DAV29" i="22"/>
  <c r="DAW29" i="22"/>
  <c r="DAX29" i="22"/>
  <c r="DAY29" i="22"/>
  <c r="DAZ29" i="22"/>
  <c r="DBA29" i="22"/>
  <c r="DBB29" i="22"/>
  <c r="DBC29" i="22"/>
  <c r="DBD29" i="22"/>
  <c r="DBE29" i="22"/>
  <c r="DBF29" i="22"/>
  <c r="DBG29" i="22"/>
  <c r="DBH29" i="22"/>
  <c r="DBI29" i="22"/>
  <c r="DBJ29" i="22"/>
  <c r="DBK29" i="22"/>
  <c r="DBL29" i="22"/>
  <c r="DBM29" i="22"/>
  <c r="DBN29" i="22"/>
  <c r="DBO29" i="22"/>
  <c r="DBP29" i="22"/>
  <c r="DBQ29" i="22"/>
  <c r="DBR29" i="22"/>
  <c r="DBS29" i="22"/>
  <c r="DBT29" i="22"/>
  <c r="DBU29" i="22"/>
  <c r="DBV29" i="22"/>
  <c r="DBW29" i="22"/>
  <c r="DBX29" i="22"/>
  <c r="DBY29" i="22"/>
  <c r="DBZ29" i="22"/>
  <c r="DCA29" i="22"/>
  <c r="DCB29" i="22"/>
  <c r="DCC29" i="22"/>
  <c r="DCD29" i="22"/>
  <c r="DCE29" i="22"/>
  <c r="DCF29" i="22"/>
  <c r="DCG29" i="22"/>
  <c r="DCH29" i="22"/>
  <c r="DCI29" i="22"/>
  <c r="DCJ29" i="22"/>
  <c r="DCK29" i="22"/>
  <c r="DCL29" i="22"/>
  <c r="DCM29" i="22"/>
  <c r="DCN29" i="22"/>
  <c r="DCO29" i="22"/>
  <c r="DCP29" i="22"/>
  <c r="DCQ29" i="22"/>
  <c r="DCR29" i="22"/>
  <c r="DCS29" i="22"/>
  <c r="DCT29" i="22"/>
  <c r="DCU29" i="22"/>
  <c r="DCV29" i="22"/>
  <c r="DCW29" i="22"/>
  <c r="DCX29" i="22"/>
  <c r="DCY29" i="22"/>
  <c r="DCZ29" i="22"/>
  <c r="DDA29" i="22"/>
  <c r="DDB29" i="22"/>
  <c r="DDC29" i="22"/>
  <c r="DDD29" i="22"/>
  <c r="DDE29" i="22"/>
  <c r="DDF29" i="22"/>
  <c r="DDG29" i="22"/>
  <c r="DDH29" i="22"/>
  <c r="DDI29" i="22"/>
  <c r="DDJ29" i="22"/>
  <c r="DDK29" i="22"/>
  <c r="DDL29" i="22"/>
  <c r="DDM29" i="22"/>
  <c r="DDN29" i="22"/>
  <c r="DDO29" i="22"/>
  <c r="DDP29" i="22"/>
  <c r="DDQ29" i="22"/>
  <c r="DDR29" i="22"/>
  <c r="DDS29" i="22"/>
  <c r="DDT29" i="22"/>
  <c r="DDU29" i="22"/>
  <c r="DDV29" i="22"/>
  <c r="DDW29" i="22"/>
  <c r="DDX29" i="22"/>
  <c r="DDY29" i="22"/>
  <c r="DDZ29" i="22"/>
  <c r="DEA29" i="22"/>
  <c r="DEB29" i="22"/>
  <c r="DEC29" i="22"/>
  <c r="DED29" i="22"/>
  <c r="DEE29" i="22"/>
  <c r="DEF29" i="22"/>
  <c r="DEG29" i="22"/>
  <c r="DEH29" i="22"/>
  <c r="DEI29" i="22"/>
  <c r="DEJ29" i="22"/>
  <c r="DEK29" i="22"/>
  <c r="DEL29" i="22"/>
  <c r="DEM29" i="22"/>
  <c r="DEN29" i="22"/>
  <c r="DEO29" i="22"/>
  <c r="DEP29" i="22"/>
  <c r="DEQ29" i="22"/>
  <c r="DER29" i="22"/>
  <c r="DES29" i="22"/>
  <c r="DET29" i="22"/>
  <c r="DEU29" i="22"/>
  <c r="DEV29" i="22"/>
  <c r="DEW29" i="22"/>
  <c r="DEX29" i="22"/>
  <c r="DEY29" i="22"/>
  <c r="DEZ29" i="22"/>
  <c r="DFA29" i="22"/>
  <c r="DFB29" i="22"/>
  <c r="DFC29" i="22"/>
  <c r="DFD29" i="22"/>
  <c r="DFE29" i="22"/>
  <c r="DFF29" i="22"/>
  <c r="DFG29" i="22"/>
  <c r="DFH29" i="22"/>
  <c r="DFI29" i="22"/>
  <c r="DFJ29" i="22"/>
  <c r="DFK29" i="22"/>
  <c r="DFL29" i="22"/>
  <c r="DFM29" i="22"/>
  <c r="DFN29" i="22"/>
  <c r="DFO29" i="22"/>
  <c r="DFP29" i="22"/>
  <c r="DFQ29" i="22"/>
  <c r="DFR29" i="22"/>
  <c r="DFS29" i="22"/>
  <c r="DFT29" i="22"/>
  <c r="DFU29" i="22"/>
  <c r="DFV29" i="22"/>
  <c r="DFW29" i="22"/>
  <c r="DFX29" i="22"/>
  <c r="DFY29" i="22"/>
  <c r="DFZ29" i="22"/>
  <c r="DGA29" i="22"/>
  <c r="DGB29" i="22"/>
  <c r="DGC29" i="22"/>
  <c r="DGD29" i="22"/>
  <c r="DGE29" i="22"/>
  <c r="DGF29" i="22"/>
  <c r="DGG29" i="22"/>
  <c r="DGH29" i="22"/>
  <c r="DGI29" i="22"/>
  <c r="DGJ29" i="22"/>
  <c r="DGK29" i="22"/>
  <c r="DGL29" i="22"/>
  <c r="DGM29" i="22"/>
  <c r="DGN29" i="22"/>
  <c r="DGO29" i="22"/>
  <c r="DGP29" i="22"/>
  <c r="DGQ29" i="22"/>
  <c r="DGR29" i="22"/>
  <c r="DGS29" i="22"/>
  <c r="DGT29" i="22"/>
  <c r="DGU29" i="22"/>
  <c r="DGV29" i="22"/>
  <c r="DGW29" i="22"/>
  <c r="DGX29" i="22"/>
  <c r="DGY29" i="22"/>
  <c r="DGZ29" i="22"/>
  <c r="DHA29" i="22"/>
  <c r="DHB29" i="22"/>
  <c r="DHC29" i="22"/>
  <c r="DHD29" i="22"/>
  <c r="DHE29" i="22"/>
  <c r="DHF29" i="22"/>
  <c r="DHG29" i="22"/>
  <c r="DHH29" i="22"/>
  <c r="DHI29" i="22"/>
  <c r="DHJ29" i="22"/>
  <c r="DHK29" i="22"/>
  <c r="DHL29" i="22"/>
  <c r="DHM29" i="22"/>
  <c r="DHN29" i="22"/>
  <c r="DHO29" i="22"/>
  <c r="DHP29" i="22"/>
  <c r="DHQ29" i="22"/>
  <c r="DHR29" i="22"/>
  <c r="DHS29" i="22"/>
  <c r="DHT29" i="22"/>
  <c r="DHU29" i="22"/>
  <c r="DHV29" i="22"/>
  <c r="DHW29" i="22"/>
  <c r="DHX29" i="22"/>
  <c r="DHY29" i="22"/>
  <c r="DHZ29" i="22"/>
  <c r="DIA29" i="22"/>
  <c r="DIB29" i="22"/>
  <c r="DIC29" i="22"/>
  <c r="DID29" i="22"/>
  <c r="DIE29" i="22"/>
  <c r="DIF29" i="22"/>
  <c r="DIG29" i="22"/>
  <c r="DIH29" i="22"/>
  <c r="DII29" i="22"/>
  <c r="DIJ29" i="22"/>
  <c r="DIK29" i="22"/>
  <c r="DIL29" i="22"/>
  <c r="DIM29" i="22"/>
  <c r="DIN29" i="22"/>
  <c r="DIO29" i="22"/>
  <c r="DIP29" i="22"/>
  <c r="DIQ29" i="22"/>
  <c r="DIR29" i="22"/>
  <c r="DIS29" i="22"/>
  <c r="DIT29" i="22"/>
  <c r="DIU29" i="22"/>
  <c r="DIV29" i="22"/>
  <c r="DIW29" i="22"/>
  <c r="DIX29" i="22"/>
  <c r="DIY29" i="22"/>
  <c r="DIZ29" i="22"/>
  <c r="DJA29" i="22"/>
  <c r="DJB29" i="22"/>
  <c r="DJC29" i="22"/>
  <c r="DJD29" i="22"/>
  <c r="DJE29" i="22"/>
  <c r="DJF29" i="22"/>
  <c r="DJG29" i="22"/>
  <c r="DJH29" i="22"/>
  <c r="DJI29" i="22"/>
  <c r="DJJ29" i="22"/>
  <c r="DJK29" i="22"/>
  <c r="DJL29" i="22"/>
  <c r="DJM29" i="22"/>
  <c r="DJN29" i="22"/>
  <c r="DJO29" i="22"/>
  <c r="DJP29" i="22"/>
  <c r="DJQ29" i="22"/>
  <c r="DJR29" i="22"/>
  <c r="DJS29" i="22"/>
  <c r="DJT29" i="22"/>
  <c r="DJU29" i="22"/>
  <c r="DJV29" i="22"/>
  <c r="DJW29" i="22"/>
  <c r="DJX29" i="22"/>
  <c r="DJY29" i="22"/>
  <c r="DJZ29" i="22"/>
  <c r="DKA29" i="22"/>
  <c r="DKB29" i="22"/>
  <c r="DKC29" i="22"/>
  <c r="DKD29" i="22"/>
  <c r="DKE29" i="22"/>
  <c r="DKF29" i="22"/>
  <c r="DKG29" i="22"/>
  <c r="DKH29" i="22"/>
  <c r="DKI29" i="22"/>
  <c r="DKJ29" i="22"/>
  <c r="DKK29" i="22"/>
  <c r="DKL29" i="22"/>
  <c r="DKM29" i="22"/>
  <c r="DKN29" i="22"/>
  <c r="DKO29" i="22"/>
  <c r="DKP29" i="22"/>
  <c r="DKQ29" i="22"/>
  <c r="DKR29" i="22"/>
  <c r="DKS29" i="22"/>
  <c r="DKT29" i="22"/>
  <c r="DKU29" i="22"/>
  <c r="DKV29" i="22"/>
  <c r="DKW29" i="22"/>
  <c r="DKX29" i="22"/>
  <c r="DKY29" i="22"/>
  <c r="DKZ29" i="22"/>
  <c r="DLA29" i="22"/>
  <c r="DLB29" i="22"/>
  <c r="DLC29" i="22"/>
  <c r="DLD29" i="22"/>
  <c r="DLE29" i="22"/>
  <c r="DLF29" i="22"/>
  <c r="DLG29" i="22"/>
  <c r="DLH29" i="22"/>
  <c r="DLI29" i="22"/>
  <c r="DLJ29" i="22"/>
  <c r="DLK29" i="22"/>
  <c r="DLL29" i="22"/>
  <c r="DLM29" i="22"/>
  <c r="DLN29" i="22"/>
  <c r="DLO29" i="22"/>
  <c r="DLP29" i="22"/>
  <c r="DLQ29" i="22"/>
  <c r="DLR29" i="22"/>
  <c r="DLS29" i="22"/>
  <c r="DLT29" i="22"/>
  <c r="DLU29" i="22"/>
  <c r="DLV29" i="22"/>
  <c r="DLW29" i="22"/>
  <c r="DLX29" i="22"/>
  <c r="DLY29" i="22"/>
  <c r="DLZ29" i="22"/>
  <c r="DMA29" i="22"/>
  <c r="DMB29" i="22"/>
  <c r="DMC29" i="22"/>
  <c r="DMD29" i="22"/>
  <c r="DME29" i="22"/>
  <c r="DMF29" i="22"/>
  <c r="DMG29" i="22"/>
  <c r="DMH29" i="22"/>
  <c r="DMI29" i="22"/>
  <c r="DMJ29" i="22"/>
  <c r="DMK29" i="22"/>
  <c r="DML29" i="22"/>
  <c r="DMM29" i="22"/>
  <c r="DMN29" i="22"/>
  <c r="DMO29" i="22"/>
  <c r="DMP29" i="22"/>
  <c r="DMQ29" i="22"/>
  <c r="DMR29" i="22"/>
  <c r="DMS29" i="22"/>
  <c r="DMT29" i="22"/>
  <c r="DMU29" i="22"/>
  <c r="DMV29" i="22"/>
  <c r="DMW29" i="22"/>
  <c r="DMX29" i="22"/>
  <c r="DMY29" i="22"/>
  <c r="DMZ29" i="22"/>
  <c r="DNA29" i="22"/>
  <c r="DNB29" i="22"/>
  <c r="DNC29" i="22"/>
  <c r="DND29" i="22"/>
  <c r="DNE29" i="22"/>
  <c r="DNF29" i="22"/>
  <c r="DNG29" i="22"/>
  <c r="DNH29" i="22"/>
  <c r="DNI29" i="22"/>
  <c r="DNJ29" i="22"/>
  <c r="DNK29" i="22"/>
  <c r="DNL29" i="22"/>
  <c r="DNM29" i="22"/>
  <c r="DNN29" i="22"/>
  <c r="DNO29" i="22"/>
  <c r="DNP29" i="22"/>
  <c r="DNQ29" i="22"/>
  <c r="DNR29" i="22"/>
  <c r="DNS29" i="22"/>
  <c r="DNT29" i="22"/>
  <c r="DNU29" i="22"/>
  <c r="DNV29" i="22"/>
  <c r="DNW29" i="22"/>
  <c r="DNX29" i="22"/>
  <c r="DNY29" i="22"/>
  <c r="DNZ29" i="22"/>
  <c r="DOA29" i="22"/>
  <c r="DOB29" i="22"/>
  <c r="DOC29" i="22"/>
  <c r="DOD29" i="22"/>
  <c r="DOE29" i="22"/>
  <c r="DOF29" i="22"/>
  <c r="DOG29" i="22"/>
  <c r="DOH29" i="22"/>
  <c r="DOI29" i="22"/>
  <c r="DOJ29" i="22"/>
  <c r="DOK29" i="22"/>
  <c r="DOL29" i="22"/>
  <c r="DOM29" i="22"/>
  <c r="DON29" i="22"/>
  <c r="DOO29" i="22"/>
  <c r="DOP29" i="22"/>
  <c r="DOQ29" i="22"/>
  <c r="DOR29" i="22"/>
  <c r="DOS29" i="22"/>
  <c r="DOT29" i="22"/>
  <c r="DOU29" i="22"/>
  <c r="DOV29" i="22"/>
  <c r="DOW29" i="22"/>
  <c r="DOX29" i="22"/>
  <c r="DOY29" i="22"/>
  <c r="DOZ29" i="22"/>
  <c r="DPA29" i="22"/>
  <c r="DPB29" i="22"/>
  <c r="DPC29" i="22"/>
  <c r="DPD29" i="22"/>
  <c r="DPE29" i="22"/>
  <c r="DPF29" i="22"/>
  <c r="DPG29" i="22"/>
  <c r="DPH29" i="22"/>
  <c r="DPI29" i="22"/>
  <c r="DPJ29" i="22"/>
  <c r="DPK29" i="22"/>
  <c r="DPL29" i="22"/>
  <c r="DPM29" i="22"/>
  <c r="DPN29" i="22"/>
  <c r="DPO29" i="22"/>
  <c r="DPP29" i="22"/>
  <c r="DPQ29" i="22"/>
  <c r="DPR29" i="22"/>
  <c r="DPS29" i="22"/>
  <c r="DPT29" i="22"/>
  <c r="DPU29" i="22"/>
  <c r="DPV29" i="22"/>
  <c r="DPW29" i="22"/>
  <c r="DPX29" i="22"/>
  <c r="DPY29" i="22"/>
  <c r="DPZ29" i="22"/>
  <c r="DQA29" i="22"/>
  <c r="DQB29" i="22"/>
  <c r="DQC29" i="22"/>
  <c r="DQD29" i="22"/>
  <c r="DQE29" i="22"/>
  <c r="DQF29" i="22"/>
  <c r="DQG29" i="22"/>
  <c r="DQH29" i="22"/>
  <c r="DQI29" i="22"/>
  <c r="DQJ29" i="22"/>
  <c r="DQK29" i="22"/>
  <c r="DQL29" i="22"/>
  <c r="DQM29" i="22"/>
  <c r="DQN29" i="22"/>
  <c r="DQO29" i="22"/>
  <c r="DQP29" i="22"/>
  <c r="DQQ29" i="22"/>
  <c r="DQR29" i="22"/>
  <c r="DQS29" i="22"/>
  <c r="DQT29" i="22"/>
  <c r="DQU29" i="22"/>
  <c r="DQV29" i="22"/>
  <c r="DQW29" i="22"/>
  <c r="DQX29" i="22"/>
  <c r="DQY29" i="22"/>
  <c r="DQZ29" i="22"/>
  <c r="DRA29" i="22"/>
  <c r="DRB29" i="22"/>
  <c r="DRC29" i="22"/>
  <c r="DRD29" i="22"/>
  <c r="DRE29" i="22"/>
  <c r="DRF29" i="22"/>
  <c r="DRG29" i="22"/>
  <c r="DRH29" i="22"/>
  <c r="DRI29" i="22"/>
  <c r="DRJ29" i="22"/>
  <c r="DRK29" i="22"/>
  <c r="DRL29" i="22"/>
  <c r="DRM29" i="22"/>
  <c r="DRN29" i="22"/>
  <c r="DRO29" i="22"/>
  <c r="DRP29" i="22"/>
  <c r="DRQ29" i="22"/>
  <c r="DRR29" i="22"/>
  <c r="DRS29" i="22"/>
  <c r="DRT29" i="22"/>
  <c r="DRU29" i="22"/>
  <c r="DRV29" i="22"/>
  <c r="DRW29" i="22"/>
  <c r="DRX29" i="22"/>
  <c r="DRY29" i="22"/>
  <c r="DRZ29" i="22"/>
  <c r="DSA29" i="22"/>
  <c r="DSB29" i="22"/>
  <c r="DSC29" i="22"/>
  <c r="DSD29" i="22"/>
  <c r="DSE29" i="22"/>
  <c r="DSF29" i="22"/>
  <c r="DSG29" i="22"/>
  <c r="DSH29" i="22"/>
  <c r="DSI29" i="22"/>
  <c r="DSJ29" i="22"/>
  <c r="DSK29" i="22"/>
  <c r="DSL29" i="22"/>
  <c r="DSM29" i="22"/>
  <c r="DSN29" i="22"/>
  <c r="DSO29" i="22"/>
  <c r="DSP29" i="22"/>
  <c r="DSQ29" i="22"/>
  <c r="DSR29" i="22"/>
  <c r="DSS29" i="22"/>
  <c r="DST29" i="22"/>
  <c r="DSU29" i="22"/>
  <c r="DSV29" i="22"/>
  <c r="DSW29" i="22"/>
  <c r="DSX29" i="22"/>
  <c r="DSY29" i="22"/>
  <c r="DSZ29" i="22"/>
  <c r="DTA29" i="22"/>
  <c r="DTB29" i="22"/>
  <c r="DTC29" i="22"/>
  <c r="DTD29" i="22"/>
  <c r="DTE29" i="22"/>
  <c r="DTF29" i="22"/>
  <c r="DTG29" i="22"/>
  <c r="DTH29" i="22"/>
  <c r="DTI29" i="22"/>
  <c r="DTJ29" i="22"/>
  <c r="DTK29" i="22"/>
  <c r="DTL29" i="22"/>
  <c r="DTM29" i="22"/>
  <c r="DTN29" i="22"/>
  <c r="DTO29" i="22"/>
  <c r="DTP29" i="22"/>
  <c r="DTQ29" i="22"/>
  <c r="DTR29" i="22"/>
  <c r="DTS29" i="22"/>
  <c r="DTT29" i="22"/>
  <c r="DTU29" i="22"/>
  <c r="DTV29" i="22"/>
  <c r="DTW29" i="22"/>
  <c r="DTX29" i="22"/>
  <c r="DTY29" i="22"/>
  <c r="DTZ29" i="22"/>
  <c r="DUA29" i="22"/>
  <c r="DUB29" i="22"/>
  <c r="DUC29" i="22"/>
  <c r="DUD29" i="22"/>
  <c r="DUE29" i="22"/>
  <c r="DUF29" i="22"/>
  <c r="DUG29" i="22"/>
  <c r="DUH29" i="22"/>
  <c r="DUI29" i="22"/>
  <c r="DUJ29" i="22"/>
  <c r="DUK29" i="22"/>
  <c r="DUL29" i="22"/>
  <c r="DUM29" i="22"/>
  <c r="DUN29" i="22"/>
  <c r="DUO29" i="22"/>
  <c r="DUP29" i="22"/>
  <c r="DUQ29" i="22"/>
  <c r="DUR29" i="22"/>
  <c r="DUS29" i="22"/>
  <c r="DUT29" i="22"/>
  <c r="DUU29" i="22"/>
  <c r="DUV29" i="22"/>
  <c r="DUW29" i="22"/>
  <c r="DUX29" i="22"/>
  <c r="DUY29" i="22"/>
  <c r="DUZ29" i="22"/>
  <c r="DVA29" i="22"/>
  <c r="DVB29" i="22"/>
  <c r="DVC29" i="22"/>
  <c r="DVD29" i="22"/>
  <c r="DVE29" i="22"/>
  <c r="DVF29" i="22"/>
  <c r="DVG29" i="22"/>
  <c r="DVH29" i="22"/>
  <c r="DVI29" i="22"/>
  <c r="DVJ29" i="22"/>
  <c r="DVK29" i="22"/>
  <c r="DVL29" i="22"/>
  <c r="DVM29" i="22"/>
  <c r="DVN29" i="22"/>
  <c r="DVO29" i="22"/>
  <c r="DVP29" i="22"/>
  <c r="DVQ29" i="22"/>
  <c r="DVR29" i="22"/>
  <c r="DVS29" i="22"/>
  <c r="DVT29" i="22"/>
  <c r="DVU29" i="22"/>
  <c r="DVV29" i="22"/>
  <c r="DVW29" i="22"/>
  <c r="DVX29" i="22"/>
  <c r="DVY29" i="22"/>
  <c r="DVZ29" i="22"/>
  <c r="DWA29" i="22"/>
  <c r="DWB29" i="22"/>
  <c r="DWC29" i="22"/>
  <c r="DWD29" i="22"/>
  <c r="DWE29" i="22"/>
  <c r="DWF29" i="22"/>
  <c r="DWG29" i="22"/>
  <c r="DWH29" i="22"/>
  <c r="DWI29" i="22"/>
  <c r="DWJ29" i="22"/>
  <c r="DWK29" i="22"/>
  <c r="DWL29" i="22"/>
  <c r="DWM29" i="22"/>
  <c r="DWN29" i="22"/>
  <c r="DWO29" i="22"/>
  <c r="DWP29" i="22"/>
  <c r="DWQ29" i="22"/>
  <c r="DWR29" i="22"/>
  <c r="DWS29" i="22"/>
  <c r="DWT29" i="22"/>
  <c r="DWU29" i="22"/>
  <c r="DWV29" i="22"/>
  <c r="DWW29" i="22"/>
  <c r="DWX29" i="22"/>
  <c r="DWY29" i="22"/>
  <c r="DWZ29" i="22"/>
  <c r="DXA29" i="22"/>
  <c r="DXB29" i="22"/>
  <c r="DXC29" i="22"/>
  <c r="DXD29" i="22"/>
  <c r="DXE29" i="22"/>
  <c r="DXF29" i="22"/>
  <c r="DXG29" i="22"/>
  <c r="DXH29" i="22"/>
  <c r="DXI29" i="22"/>
  <c r="DXJ29" i="22"/>
  <c r="DXK29" i="22"/>
  <c r="DXL29" i="22"/>
  <c r="DXM29" i="22"/>
  <c r="DXN29" i="22"/>
  <c r="DXO29" i="22"/>
  <c r="DXP29" i="22"/>
  <c r="DXQ29" i="22"/>
  <c r="DXR29" i="22"/>
  <c r="DXS29" i="22"/>
  <c r="DXT29" i="22"/>
  <c r="DXU29" i="22"/>
  <c r="DXV29" i="22"/>
  <c r="DXW29" i="22"/>
  <c r="DXX29" i="22"/>
  <c r="DXY29" i="22"/>
  <c r="DXZ29" i="22"/>
  <c r="DYA29" i="22"/>
  <c r="DYB29" i="22"/>
  <c r="DYC29" i="22"/>
  <c r="DYD29" i="22"/>
  <c r="DYE29" i="22"/>
  <c r="DYF29" i="22"/>
  <c r="DYG29" i="22"/>
  <c r="DYH29" i="22"/>
  <c r="DYI29" i="22"/>
  <c r="DYJ29" i="22"/>
  <c r="DYK29" i="22"/>
  <c r="DYL29" i="22"/>
  <c r="DYM29" i="22"/>
  <c r="DYN29" i="22"/>
  <c r="DYO29" i="22"/>
  <c r="DYP29" i="22"/>
  <c r="DYQ29" i="22"/>
  <c r="DYR29" i="22"/>
  <c r="DYS29" i="22"/>
  <c r="DYT29" i="22"/>
  <c r="DYU29" i="22"/>
  <c r="DYV29" i="22"/>
  <c r="DYW29" i="22"/>
  <c r="DYX29" i="22"/>
  <c r="DYY29" i="22"/>
  <c r="DYZ29" i="22"/>
  <c r="DZA29" i="22"/>
  <c r="DZB29" i="22"/>
  <c r="DZC29" i="22"/>
  <c r="DZD29" i="22"/>
  <c r="DZE29" i="22"/>
  <c r="DZF29" i="22"/>
  <c r="DZG29" i="22"/>
  <c r="DZH29" i="22"/>
  <c r="DZI29" i="22"/>
  <c r="DZJ29" i="22"/>
  <c r="DZK29" i="22"/>
  <c r="DZL29" i="22"/>
  <c r="DZM29" i="22"/>
  <c r="DZN29" i="22"/>
  <c r="DZO29" i="22"/>
  <c r="DZP29" i="22"/>
  <c r="DZQ29" i="22"/>
  <c r="DZR29" i="22"/>
  <c r="DZS29" i="22"/>
  <c r="DZT29" i="22"/>
  <c r="DZU29" i="22"/>
  <c r="DZV29" i="22"/>
  <c r="DZW29" i="22"/>
  <c r="DZX29" i="22"/>
  <c r="DZY29" i="22"/>
  <c r="DZZ29" i="22"/>
  <c r="EAA29" i="22"/>
  <c r="EAB29" i="22"/>
  <c r="EAC29" i="22"/>
  <c r="EAD29" i="22"/>
  <c r="EAE29" i="22"/>
  <c r="EAF29" i="22"/>
  <c r="EAG29" i="22"/>
  <c r="EAH29" i="22"/>
  <c r="EAI29" i="22"/>
  <c r="EAJ29" i="22"/>
  <c r="EAK29" i="22"/>
  <c r="EAL29" i="22"/>
  <c r="EAM29" i="22"/>
  <c r="EAN29" i="22"/>
  <c r="EAO29" i="22"/>
  <c r="EAP29" i="22"/>
  <c r="EAQ29" i="22"/>
  <c r="EAR29" i="22"/>
  <c r="EAS29" i="22"/>
  <c r="EAT29" i="22"/>
  <c r="EAU29" i="22"/>
  <c r="EAV29" i="22"/>
  <c r="EAW29" i="22"/>
  <c r="EAX29" i="22"/>
  <c r="EAY29" i="22"/>
  <c r="EAZ29" i="22"/>
  <c r="EBA29" i="22"/>
  <c r="EBB29" i="22"/>
  <c r="EBC29" i="22"/>
  <c r="EBD29" i="22"/>
  <c r="EBE29" i="22"/>
  <c r="EBF29" i="22"/>
  <c r="EBG29" i="22"/>
  <c r="EBH29" i="22"/>
  <c r="EBI29" i="22"/>
  <c r="EBJ29" i="22"/>
  <c r="EBK29" i="22"/>
  <c r="EBL29" i="22"/>
  <c r="EBM29" i="22"/>
  <c r="EBN29" i="22"/>
  <c r="EBO29" i="22"/>
  <c r="EBP29" i="22"/>
  <c r="EBQ29" i="22"/>
  <c r="EBR29" i="22"/>
  <c r="EBS29" i="22"/>
  <c r="EBT29" i="22"/>
  <c r="EBU29" i="22"/>
  <c r="EBV29" i="22"/>
  <c r="EBW29" i="22"/>
  <c r="EBX29" i="22"/>
  <c r="EBY29" i="22"/>
  <c r="EBZ29" i="22"/>
  <c r="ECA29" i="22"/>
  <c r="ECB29" i="22"/>
  <c r="ECC29" i="22"/>
  <c r="ECD29" i="22"/>
  <c r="ECE29" i="22"/>
  <c r="ECF29" i="22"/>
  <c r="ECG29" i="22"/>
  <c r="ECH29" i="22"/>
  <c r="ECI29" i="22"/>
  <c r="ECJ29" i="22"/>
  <c r="ECK29" i="22"/>
  <c r="ECL29" i="22"/>
  <c r="ECM29" i="22"/>
  <c r="ECN29" i="22"/>
  <c r="ECO29" i="22"/>
  <c r="ECP29" i="22"/>
  <c r="ECQ29" i="22"/>
  <c r="ECR29" i="22"/>
  <c r="ECS29" i="22"/>
  <c r="ECT29" i="22"/>
  <c r="ECU29" i="22"/>
  <c r="ECV29" i="22"/>
  <c r="ECW29" i="22"/>
  <c r="ECX29" i="22"/>
  <c r="ECY29" i="22"/>
  <c r="ECZ29" i="22"/>
  <c r="EDA29" i="22"/>
  <c r="EDB29" i="22"/>
  <c r="EDC29" i="22"/>
  <c r="EDD29" i="22"/>
  <c r="EDE29" i="22"/>
  <c r="EDF29" i="22"/>
  <c r="EDG29" i="22"/>
  <c r="EDH29" i="22"/>
  <c r="EDI29" i="22"/>
  <c r="EDJ29" i="22"/>
  <c r="EDK29" i="22"/>
  <c r="EDL29" i="22"/>
  <c r="EDM29" i="22"/>
  <c r="EDN29" i="22"/>
  <c r="EDO29" i="22"/>
  <c r="EDP29" i="22"/>
  <c r="EDQ29" i="22"/>
  <c r="EDR29" i="22"/>
  <c r="EDS29" i="22"/>
  <c r="EDT29" i="22"/>
  <c r="EDU29" i="22"/>
  <c r="EDV29" i="22"/>
  <c r="EDW29" i="22"/>
  <c r="EDX29" i="22"/>
  <c r="EDY29" i="22"/>
  <c r="EDZ29" i="22"/>
  <c r="EEA29" i="22"/>
  <c r="EEB29" i="22"/>
  <c r="EEC29" i="22"/>
  <c r="EED29" i="22"/>
  <c r="EEE29" i="22"/>
  <c r="EEF29" i="22"/>
  <c r="EEG29" i="22"/>
  <c r="EEH29" i="22"/>
  <c r="EEI29" i="22"/>
  <c r="EEJ29" i="22"/>
  <c r="EEK29" i="22"/>
  <c r="EEL29" i="22"/>
  <c r="EEM29" i="22"/>
  <c r="EEN29" i="22"/>
  <c r="EEO29" i="22"/>
  <c r="EEP29" i="22"/>
  <c r="EEQ29" i="22"/>
  <c r="EER29" i="22"/>
  <c r="EES29" i="22"/>
  <c r="EET29" i="22"/>
  <c r="EEU29" i="22"/>
  <c r="EEV29" i="22"/>
  <c r="EEW29" i="22"/>
  <c r="EEX29" i="22"/>
  <c r="EEY29" i="22"/>
  <c r="EEZ29" i="22"/>
  <c r="EFA29" i="22"/>
  <c r="EFB29" i="22"/>
  <c r="EFC29" i="22"/>
  <c r="EFD29" i="22"/>
  <c r="EFE29" i="22"/>
  <c r="EFF29" i="22"/>
  <c r="EFG29" i="22"/>
  <c r="EFH29" i="22"/>
  <c r="EFI29" i="22"/>
  <c r="EFJ29" i="22"/>
  <c r="EFK29" i="22"/>
  <c r="EFL29" i="22"/>
  <c r="EFM29" i="22"/>
  <c r="EFN29" i="22"/>
  <c r="EFO29" i="22"/>
  <c r="EFP29" i="22"/>
  <c r="EFQ29" i="22"/>
  <c r="EFR29" i="22"/>
  <c r="EFS29" i="22"/>
  <c r="EFT29" i="22"/>
  <c r="EFU29" i="22"/>
  <c r="EFV29" i="22"/>
  <c r="EFW29" i="22"/>
  <c r="EFX29" i="22"/>
  <c r="EFY29" i="22"/>
  <c r="EFZ29" i="22"/>
  <c r="EGA29" i="22"/>
  <c r="EGB29" i="22"/>
  <c r="EGC29" i="22"/>
  <c r="EGD29" i="22"/>
  <c r="EGE29" i="22"/>
  <c r="EGF29" i="22"/>
  <c r="EGG29" i="22"/>
  <c r="EGH29" i="22"/>
  <c r="EGI29" i="22"/>
  <c r="EGJ29" i="22"/>
  <c r="EGK29" i="22"/>
  <c r="EGL29" i="22"/>
  <c r="EGM29" i="22"/>
  <c r="EGN29" i="22"/>
  <c r="EGO29" i="22"/>
  <c r="EGP29" i="22"/>
  <c r="EGQ29" i="22"/>
  <c r="EGR29" i="22"/>
  <c r="EGS29" i="22"/>
  <c r="EGT29" i="22"/>
  <c r="EGU29" i="22"/>
  <c r="EGV29" i="22"/>
  <c r="EGW29" i="22"/>
  <c r="EGX29" i="22"/>
  <c r="EGY29" i="22"/>
  <c r="EGZ29" i="22"/>
  <c r="EHA29" i="22"/>
  <c r="EHB29" i="22"/>
  <c r="EHC29" i="22"/>
  <c r="EHD29" i="22"/>
  <c r="EHE29" i="22"/>
  <c r="EHF29" i="22"/>
  <c r="EHG29" i="22"/>
  <c r="EHH29" i="22"/>
  <c r="EHI29" i="22"/>
  <c r="EHJ29" i="22"/>
  <c r="EHK29" i="22"/>
  <c r="EHL29" i="22"/>
  <c r="EHM29" i="22"/>
  <c r="EHN29" i="22"/>
  <c r="EHO29" i="22"/>
  <c r="EHP29" i="22"/>
  <c r="EHQ29" i="22"/>
  <c r="EHR29" i="22"/>
  <c r="EHS29" i="22"/>
  <c r="EHT29" i="22"/>
  <c r="EHU29" i="22"/>
  <c r="EHV29" i="22"/>
  <c r="EHW29" i="22"/>
  <c r="EHX29" i="22"/>
  <c r="EHY29" i="22"/>
  <c r="EHZ29" i="22"/>
  <c r="EIA29" i="22"/>
  <c r="EIB29" i="22"/>
  <c r="EIC29" i="22"/>
  <c r="EID29" i="22"/>
  <c r="EIE29" i="22"/>
  <c r="EIF29" i="22"/>
  <c r="EIG29" i="22"/>
  <c r="EIH29" i="22"/>
  <c r="EII29" i="22"/>
  <c r="EIJ29" i="22"/>
  <c r="EIK29" i="22"/>
  <c r="EIL29" i="22"/>
  <c r="EIM29" i="22"/>
  <c r="EIN29" i="22"/>
  <c r="EIO29" i="22"/>
  <c r="EIP29" i="22"/>
  <c r="EIQ29" i="22"/>
  <c r="EIR29" i="22"/>
  <c r="EIS29" i="22"/>
  <c r="EIT29" i="22"/>
  <c r="EIU29" i="22"/>
  <c r="EIV29" i="22"/>
  <c r="EIW29" i="22"/>
  <c r="EIX29" i="22"/>
  <c r="EIY29" i="22"/>
  <c r="EIZ29" i="22"/>
  <c r="EJA29" i="22"/>
  <c r="EJB29" i="22"/>
  <c r="EJC29" i="22"/>
  <c r="EJD29" i="22"/>
  <c r="EJE29" i="22"/>
  <c r="EJF29" i="22"/>
  <c r="EJG29" i="22"/>
  <c r="EJH29" i="22"/>
  <c r="EJI29" i="22"/>
  <c r="EJJ29" i="22"/>
  <c r="EJK29" i="22"/>
  <c r="EJL29" i="22"/>
  <c r="EJM29" i="22"/>
  <c r="EJN29" i="22"/>
  <c r="EJO29" i="22"/>
  <c r="EJP29" i="22"/>
  <c r="EJQ29" i="22"/>
  <c r="EJR29" i="22"/>
  <c r="EJS29" i="22"/>
  <c r="EJT29" i="22"/>
  <c r="EJU29" i="22"/>
  <c r="EJV29" i="22"/>
  <c r="EJW29" i="22"/>
  <c r="EJX29" i="22"/>
  <c r="EJY29" i="22"/>
  <c r="EJZ29" i="22"/>
  <c r="EKA29" i="22"/>
  <c r="EKB29" i="22"/>
  <c r="EKC29" i="22"/>
  <c r="EKD29" i="22"/>
  <c r="EKE29" i="22"/>
  <c r="EKF29" i="22"/>
  <c r="EKG29" i="22"/>
  <c r="EKH29" i="22"/>
  <c r="EKI29" i="22"/>
  <c r="EKJ29" i="22"/>
  <c r="EKK29" i="22"/>
  <c r="EKL29" i="22"/>
  <c r="EKM29" i="22"/>
  <c r="EKN29" i="22"/>
  <c r="EKO29" i="22"/>
  <c r="EKP29" i="22"/>
  <c r="EKQ29" i="22"/>
  <c r="EKR29" i="22"/>
  <c r="EKS29" i="22"/>
  <c r="EKT29" i="22"/>
  <c r="EKU29" i="22"/>
  <c r="EKV29" i="22"/>
  <c r="EKW29" i="22"/>
  <c r="EKX29" i="22"/>
  <c r="EKY29" i="22"/>
  <c r="EKZ29" i="22"/>
  <c r="ELA29" i="22"/>
  <c r="ELB29" i="22"/>
  <c r="ELC29" i="22"/>
  <c r="ELD29" i="22"/>
  <c r="ELE29" i="22"/>
  <c r="ELF29" i="22"/>
  <c r="ELG29" i="22"/>
  <c r="ELH29" i="22"/>
  <c r="ELI29" i="22"/>
  <c r="ELJ29" i="22"/>
  <c r="ELK29" i="22"/>
  <c r="ELL29" i="22"/>
  <c r="ELM29" i="22"/>
  <c r="ELN29" i="22"/>
  <c r="ELO29" i="22"/>
  <c r="ELP29" i="22"/>
  <c r="ELQ29" i="22"/>
  <c r="ELR29" i="22"/>
  <c r="ELS29" i="22"/>
  <c r="ELT29" i="22"/>
  <c r="ELU29" i="22"/>
  <c r="ELV29" i="22"/>
  <c r="ELW29" i="22"/>
  <c r="ELX29" i="22"/>
  <c r="ELY29" i="22"/>
  <c r="ELZ29" i="22"/>
  <c r="EMA29" i="22"/>
  <c r="EMB29" i="22"/>
  <c r="EMC29" i="22"/>
  <c r="EMD29" i="22"/>
  <c r="EME29" i="22"/>
  <c r="EMF29" i="22"/>
  <c r="EMG29" i="22"/>
  <c r="EMH29" i="22"/>
  <c r="EMI29" i="22"/>
  <c r="EMJ29" i="22"/>
  <c r="EMK29" i="22"/>
  <c r="EML29" i="22"/>
  <c r="EMM29" i="22"/>
  <c r="EMN29" i="22"/>
  <c r="EMO29" i="22"/>
  <c r="EMP29" i="22"/>
  <c r="EMQ29" i="22"/>
  <c r="EMR29" i="22"/>
  <c r="EMS29" i="22"/>
  <c r="EMT29" i="22"/>
  <c r="EMU29" i="22"/>
  <c r="EMV29" i="22"/>
  <c r="EMW29" i="22"/>
  <c r="EMX29" i="22"/>
  <c r="EMY29" i="22"/>
  <c r="EMZ29" i="22"/>
  <c r="ENA29" i="22"/>
  <c r="ENB29" i="22"/>
  <c r="ENC29" i="22"/>
  <c r="END29" i="22"/>
  <c r="ENE29" i="22"/>
  <c r="ENF29" i="22"/>
  <c r="ENG29" i="22"/>
  <c r="ENH29" i="22"/>
  <c r="ENI29" i="22"/>
  <c r="ENJ29" i="22"/>
  <c r="ENK29" i="22"/>
  <c r="ENL29" i="22"/>
  <c r="ENM29" i="22"/>
  <c r="ENN29" i="22"/>
  <c r="ENO29" i="22"/>
  <c r="ENP29" i="22"/>
  <c r="ENQ29" i="22"/>
  <c r="ENR29" i="22"/>
  <c r="ENS29" i="22"/>
  <c r="ENT29" i="22"/>
  <c r="ENU29" i="22"/>
  <c r="ENV29" i="22"/>
  <c r="ENW29" i="22"/>
  <c r="ENX29" i="22"/>
  <c r="ENY29" i="22"/>
  <c r="ENZ29" i="22"/>
  <c r="EOA29" i="22"/>
  <c r="EOB29" i="22"/>
  <c r="EOC29" i="22"/>
  <c r="EOD29" i="22"/>
  <c r="EOE29" i="22"/>
  <c r="EOF29" i="22"/>
  <c r="EOG29" i="22"/>
  <c r="EOH29" i="22"/>
  <c r="EOI29" i="22"/>
  <c r="EOJ29" i="22"/>
  <c r="EOK29" i="22"/>
  <c r="EOL29" i="22"/>
  <c r="EOM29" i="22"/>
  <c r="EON29" i="22"/>
  <c r="EOO29" i="22"/>
  <c r="EOP29" i="22"/>
  <c r="EOQ29" i="22"/>
  <c r="EOR29" i="22"/>
  <c r="EOS29" i="22"/>
  <c r="EOT29" i="22"/>
  <c r="EOU29" i="22"/>
  <c r="EOV29" i="22"/>
  <c r="EOW29" i="22"/>
  <c r="EOX29" i="22"/>
  <c r="EOY29" i="22"/>
  <c r="EOZ29" i="22"/>
  <c r="EPA29" i="22"/>
  <c r="EPB29" i="22"/>
  <c r="EPC29" i="22"/>
  <c r="EPD29" i="22"/>
  <c r="EPE29" i="22"/>
  <c r="EPF29" i="22"/>
  <c r="EPG29" i="22"/>
  <c r="EPH29" i="22"/>
  <c r="EPI29" i="22"/>
  <c r="EPJ29" i="22"/>
  <c r="EPK29" i="22"/>
  <c r="EPL29" i="22"/>
  <c r="EPM29" i="22"/>
  <c r="EPN29" i="22"/>
  <c r="EPO29" i="22"/>
  <c r="EPP29" i="22"/>
  <c r="EPQ29" i="22"/>
  <c r="EPR29" i="22"/>
  <c r="EPS29" i="22"/>
  <c r="EPT29" i="22"/>
  <c r="EPU29" i="22"/>
  <c r="EPV29" i="22"/>
  <c r="EPW29" i="22"/>
  <c r="EPX29" i="22"/>
  <c r="EPY29" i="22"/>
  <c r="EPZ29" i="22"/>
  <c r="EQA29" i="22"/>
  <c r="EQB29" i="22"/>
  <c r="EQC29" i="22"/>
  <c r="EQD29" i="22"/>
  <c r="EQE29" i="22"/>
  <c r="EQF29" i="22"/>
  <c r="EQG29" i="22"/>
  <c r="EQH29" i="22"/>
  <c r="EQI29" i="22"/>
  <c r="EQJ29" i="22"/>
  <c r="EQK29" i="22"/>
  <c r="EQL29" i="22"/>
  <c r="EQM29" i="22"/>
  <c r="EQN29" i="22"/>
  <c r="EQO29" i="22"/>
  <c r="EQP29" i="22"/>
  <c r="EQQ29" i="22"/>
  <c r="EQR29" i="22"/>
  <c r="EQS29" i="22"/>
  <c r="EQT29" i="22"/>
  <c r="EQU29" i="22"/>
  <c r="EQV29" i="22"/>
  <c r="EQW29" i="22"/>
  <c r="EQX29" i="22"/>
  <c r="EQY29" i="22"/>
  <c r="EQZ29" i="22"/>
  <c r="ERA29" i="22"/>
  <c r="ERB29" i="22"/>
  <c r="ERC29" i="22"/>
  <c r="ERD29" i="22"/>
  <c r="ERE29" i="22"/>
  <c r="ERF29" i="22"/>
  <c r="ERG29" i="22"/>
  <c r="ERH29" i="22"/>
  <c r="ERI29" i="22"/>
  <c r="ERJ29" i="22"/>
  <c r="ERK29" i="22"/>
  <c r="ERL29" i="22"/>
  <c r="ERM29" i="22"/>
  <c r="ERN29" i="22"/>
  <c r="ERO29" i="22"/>
  <c r="ERP29" i="22"/>
  <c r="ERQ29" i="22"/>
  <c r="ERR29" i="22"/>
  <c r="ERS29" i="22"/>
  <c r="ERT29" i="22"/>
  <c r="ERU29" i="22"/>
  <c r="ERV29" i="22"/>
  <c r="ERW29" i="22"/>
  <c r="ERX29" i="22"/>
  <c r="ERY29" i="22"/>
  <c r="ERZ29" i="22"/>
  <c r="ESA29" i="22"/>
  <c r="ESB29" i="22"/>
  <c r="ESC29" i="22"/>
  <c r="ESD29" i="22"/>
  <c r="ESE29" i="22"/>
  <c r="ESF29" i="22"/>
  <c r="ESG29" i="22"/>
  <c r="ESH29" i="22"/>
  <c r="ESI29" i="22"/>
  <c r="ESJ29" i="22"/>
  <c r="ESK29" i="22"/>
  <c r="ESL29" i="22"/>
  <c r="ESM29" i="22"/>
  <c r="ESN29" i="22"/>
  <c r="ESO29" i="22"/>
  <c r="ESP29" i="22"/>
  <c r="ESQ29" i="22"/>
  <c r="ESR29" i="22"/>
  <c r="ESS29" i="22"/>
  <c r="EST29" i="22"/>
  <c r="ESU29" i="22"/>
  <c r="ESV29" i="22"/>
  <c r="ESW29" i="22"/>
  <c r="ESX29" i="22"/>
  <c r="ESY29" i="22"/>
  <c r="ESZ29" i="22"/>
  <c r="ETA29" i="22"/>
  <c r="ETB29" i="22"/>
  <c r="ETC29" i="22"/>
  <c r="ETD29" i="22"/>
  <c r="ETE29" i="22"/>
  <c r="ETF29" i="22"/>
  <c r="ETG29" i="22"/>
  <c r="ETH29" i="22"/>
  <c r="ETI29" i="22"/>
  <c r="ETJ29" i="22"/>
  <c r="ETK29" i="22"/>
  <c r="ETL29" i="22"/>
  <c r="ETM29" i="22"/>
  <c r="ETN29" i="22"/>
  <c r="ETO29" i="22"/>
  <c r="ETP29" i="22"/>
  <c r="ETQ29" i="22"/>
  <c r="ETR29" i="22"/>
  <c r="ETS29" i="22"/>
  <c r="ETT29" i="22"/>
  <c r="ETU29" i="22"/>
  <c r="ETV29" i="22"/>
  <c r="ETW29" i="22"/>
  <c r="ETX29" i="22"/>
  <c r="ETY29" i="22"/>
  <c r="ETZ29" i="22"/>
  <c r="EUA29" i="22"/>
  <c r="EUB29" i="22"/>
  <c r="EUC29" i="22"/>
  <c r="EUD29" i="22"/>
  <c r="EUE29" i="22"/>
  <c r="EUF29" i="22"/>
  <c r="EUG29" i="22"/>
  <c r="EUH29" i="22"/>
  <c r="EUI29" i="22"/>
  <c r="EUJ29" i="22"/>
  <c r="EUK29" i="22"/>
  <c r="EUL29" i="22"/>
  <c r="EUM29" i="22"/>
  <c r="EUN29" i="22"/>
  <c r="EUO29" i="22"/>
  <c r="EUP29" i="22"/>
  <c r="EUQ29" i="22"/>
  <c r="EUR29" i="22"/>
  <c r="EUS29" i="22"/>
  <c r="EUT29" i="22"/>
  <c r="EUU29" i="22"/>
  <c r="EUV29" i="22"/>
  <c r="EUW29" i="22"/>
  <c r="EUX29" i="22"/>
  <c r="EUY29" i="22"/>
  <c r="EUZ29" i="22"/>
  <c r="EVA29" i="22"/>
  <c r="EVB29" i="22"/>
  <c r="EVC29" i="22"/>
  <c r="EVD29" i="22"/>
  <c r="EVE29" i="22"/>
  <c r="EVF29" i="22"/>
  <c r="EVG29" i="22"/>
  <c r="EVH29" i="22"/>
  <c r="EVI29" i="22"/>
  <c r="EVJ29" i="22"/>
  <c r="EVK29" i="22"/>
  <c r="EVL29" i="22"/>
  <c r="EVM29" i="22"/>
  <c r="EVN29" i="22"/>
  <c r="EVO29" i="22"/>
  <c r="EVP29" i="22"/>
  <c r="EVQ29" i="22"/>
  <c r="EVR29" i="22"/>
  <c r="EVS29" i="22"/>
  <c r="EVT29" i="22"/>
  <c r="EVU29" i="22"/>
  <c r="EVV29" i="22"/>
  <c r="EVW29" i="22"/>
  <c r="EVX29" i="22"/>
  <c r="EVY29" i="22"/>
  <c r="EVZ29" i="22"/>
  <c r="EWA29" i="22"/>
  <c r="EWB29" i="22"/>
  <c r="EWC29" i="22"/>
  <c r="EWD29" i="22"/>
  <c r="EWE29" i="22"/>
  <c r="EWF29" i="22"/>
  <c r="EWG29" i="22"/>
  <c r="EWH29" i="22"/>
  <c r="EWI29" i="22"/>
  <c r="EWJ29" i="22"/>
  <c r="EWK29" i="22"/>
  <c r="EWL29" i="22"/>
  <c r="EWM29" i="22"/>
  <c r="EWN29" i="22"/>
  <c r="EWO29" i="22"/>
  <c r="EWP29" i="22"/>
  <c r="EWQ29" i="22"/>
  <c r="EWR29" i="22"/>
  <c r="EWS29" i="22"/>
  <c r="EWT29" i="22"/>
  <c r="EWU29" i="22"/>
  <c r="EWV29" i="22"/>
  <c r="EWW29" i="22"/>
  <c r="EWX29" i="22"/>
  <c r="EWY29" i="22"/>
  <c r="EWZ29" i="22"/>
  <c r="EXA29" i="22"/>
  <c r="EXB29" i="22"/>
  <c r="EXC29" i="22"/>
  <c r="EXD29" i="22"/>
  <c r="EXE29" i="22"/>
  <c r="EXF29" i="22"/>
  <c r="EXG29" i="22"/>
  <c r="EXH29" i="22"/>
  <c r="EXI29" i="22"/>
  <c r="EXJ29" i="22"/>
  <c r="EXK29" i="22"/>
  <c r="EXL29" i="22"/>
  <c r="EXM29" i="22"/>
  <c r="EXN29" i="22"/>
  <c r="EXO29" i="22"/>
  <c r="EXP29" i="22"/>
  <c r="EXQ29" i="22"/>
  <c r="EXR29" i="22"/>
  <c r="EXS29" i="22"/>
  <c r="EXT29" i="22"/>
  <c r="EXU29" i="22"/>
  <c r="EXV29" i="22"/>
  <c r="EXW29" i="22"/>
  <c r="EXX29" i="22"/>
  <c r="EXY29" i="22"/>
  <c r="EXZ29" i="22"/>
  <c r="EYA29" i="22"/>
  <c r="EYB29" i="22"/>
  <c r="EYC29" i="22"/>
  <c r="EYD29" i="22"/>
  <c r="EYE29" i="22"/>
  <c r="EYF29" i="22"/>
  <c r="EYG29" i="22"/>
  <c r="EYH29" i="22"/>
  <c r="EYI29" i="22"/>
  <c r="EYJ29" i="22"/>
  <c r="EYK29" i="22"/>
  <c r="EYL29" i="22"/>
  <c r="EYM29" i="22"/>
  <c r="EYN29" i="22"/>
  <c r="EYO29" i="22"/>
  <c r="EYP29" i="22"/>
  <c r="EYQ29" i="22"/>
  <c r="EYR29" i="22"/>
  <c r="EYS29" i="22"/>
  <c r="EYT29" i="22"/>
  <c r="EYU29" i="22"/>
  <c r="EYV29" i="22"/>
  <c r="EYW29" i="22"/>
  <c r="EYX29" i="22"/>
  <c r="EYY29" i="22"/>
  <c r="EYZ29" i="22"/>
  <c r="EZA29" i="22"/>
  <c r="EZB29" i="22"/>
  <c r="EZC29" i="22"/>
  <c r="EZD29" i="22"/>
  <c r="EZE29" i="22"/>
  <c r="EZF29" i="22"/>
  <c r="EZG29" i="22"/>
  <c r="EZH29" i="22"/>
  <c r="EZI29" i="22"/>
  <c r="EZJ29" i="22"/>
  <c r="EZK29" i="22"/>
  <c r="EZL29" i="22"/>
  <c r="EZM29" i="22"/>
  <c r="EZN29" i="22"/>
  <c r="EZO29" i="22"/>
  <c r="EZP29" i="22"/>
  <c r="EZQ29" i="22"/>
  <c r="EZR29" i="22"/>
  <c r="EZS29" i="22"/>
  <c r="EZT29" i="22"/>
  <c r="EZU29" i="22"/>
  <c r="EZV29" i="22"/>
  <c r="EZW29" i="22"/>
  <c r="EZX29" i="22"/>
  <c r="EZY29" i="22"/>
  <c r="EZZ29" i="22"/>
  <c r="FAA29" i="22"/>
  <c r="FAB29" i="22"/>
  <c r="FAC29" i="22"/>
  <c r="FAD29" i="22"/>
  <c r="FAE29" i="22"/>
  <c r="FAF29" i="22"/>
  <c r="FAG29" i="22"/>
  <c r="FAH29" i="22"/>
  <c r="FAI29" i="22"/>
  <c r="FAJ29" i="22"/>
  <c r="FAK29" i="22"/>
  <c r="FAL29" i="22"/>
  <c r="FAM29" i="22"/>
  <c r="FAN29" i="22"/>
  <c r="FAO29" i="22"/>
  <c r="FAP29" i="22"/>
  <c r="FAQ29" i="22"/>
  <c r="FAR29" i="22"/>
  <c r="FAS29" i="22"/>
  <c r="FAT29" i="22"/>
  <c r="FAU29" i="22"/>
  <c r="FAV29" i="22"/>
  <c r="FAW29" i="22"/>
  <c r="FAX29" i="22"/>
  <c r="FAY29" i="22"/>
  <c r="FAZ29" i="22"/>
  <c r="FBA29" i="22"/>
  <c r="FBB29" i="22"/>
  <c r="FBC29" i="22"/>
  <c r="FBD29" i="22"/>
  <c r="FBE29" i="22"/>
  <c r="FBF29" i="22"/>
  <c r="FBG29" i="22"/>
  <c r="FBH29" i="22"/>
  <c r="FBI29" i="22"/>
  <c r="FBJ29" i="22"/>
  <c r="FBK29" i="22"/>
  <c r="FBL29" i="22"/>
  <c r="FBM29" i="22"/>
  <c r="FBN29" i="22"/>
  <c r="FBO29" i="22"/>
  <c r="FBP29" i="22"/>
  <c r="FBQ29" i="22"/>
  <c r="FBR29" i="22"/>
  <c r="FBS29" i="22"/>
  <c r="FBT29" i="22"/>
  <c r="FBU29" i="22"/>
  <c r="FBV29" i="22"/>
  <c r="FBW29" i="22"/>
  <c r="FBX29" i="22"/>
  <c r="FBY29" i="22"/>
  <c r="FBZ29" i="22"/>
  <c r="FCA29" i="22"/>
  <c r="FCB29" i="22"/>
  <c r="FCC29" i="22"/>
  <c r="FCD29" i="22"/>
  <c r="FCE29" i="22"/>
  <c r="FCF29" i="22"/>
  <c r="FCG29" i="22"/>
  <c r="FCH29" i="22"/>
  <c r="FCI29" i="22"/>
  <c r="FCJ29" i="22"/>
  <c r="FCK29" i="22"/>
  <c r="FCL29" i="22"/>
  <c r="FCM29" i="22"/>
  <c r="FCN29" i="22"/>
  <c r="FCO29" i="22"/>
  <c r="FCP29" i="22"/>
  <c r="FCQ29" i="22"/>
  <c r="FCR29" i="22"/>
  <c r="FCS29" i="22"/>
  <c r="FCT29" i="22"/>
  <c r="FCU29" i="22"/>
  <c r="FCV29" i="22"/>
  <c r="FCW29" i="22"/>
  <c r="FCX29" i="22"/>
  <c r="FCY29" i="22"/>
  <c r="FCZ29" i="22"/>
  <c r="FDA29" i="22"/>
  <c r="FDB29" i="22"/>
  <c r="FDC29" i="22"/>
  <c r="FDD29" i="22"/>
  <c r="FDE29" i="22"/>
  <c r="FDF29" i="22"/>
  <c r="FDG29" i="22"/>
  <c r="FDH29" i="22"/>
  <c r="FDI29" i="22"/>
  <c r="FDJ29" i="22"/>
  <c r="FDK29" i="22"/>
  <c r="FDL29" i="22"/>
  <c r="FDM29" i="22"/>
  <c r="FDN29" i="22"/>
  <c r="FDO29" i="22"/>
  <c r="FDP29" i="22"/>
  <c r="FDQ29" i="22"/>
  <c r="FDR29" i="22"/>
  <c r="FDS29" i="22"/>
  <c r="FDT29" i="22"/>
  <c r="FDU29" i="22"/>
  <c r="FDV29" i="22"/>
  <c r="FDW29" i="22"/>
  <c r="FDX29" i="22"/>
  <c r="FDY29" i="22"/>
  <c r="FDZ29" i="22"/>
  <c r="FEA29" i="22"/>
  <c r="FEB29" i="22"/>
  <c r="FEC29" i="22"/>
  <c r="FED29" i="22"/>
  <c r="FEE29" i="22"/>
  <c r="FEF29" i="22"/>
  <c r="FEG29" i="22"/>
  <c r="FEH29" i="22"/>
  <c r="FEI29" i="22"/>
  <c r="FEJ29" i="22"/>
  <c r="FEK29" i="22"/>
  <c r="FEL29" i="22"/>
  <c r="FEM29" i="22"/>
  <c r="FEN29" i="22"/>
  <c r="FEO29" i="22"/>
  <c r="FEP29" i="22"/>
  <c r="FEQ29" i="22"/>
  <c r="FER29" i="22"/>
  <c r="FES29" i="22"/>
  <c r="FET29" i="22"/>
  <c r="FEU29" i="22"/>
  <c r="FEV29" i="22"/>
  <c r="FEW29" i="22"/>
  <c r="FEX29" i="22"/>
  <c r="FEY29" i="22"/>
  <c r="FEZ29" i="22"/>
  <c r="FFA29" i="22"/>
  <c r="FFB29" i="22"/>
  <c r="FFC29" i="22"/>
  <c r="FFD29" i="22"/>
  <c r="FFE29" i="22"/>
  <c r="FFF29" i="22"/>
  <c r="FFG29" i="22"/>
  <c r="FFH29" i="22"/>
  <c r="FFI29" i="22"/>
  <c r="FFJ29" i="22"/>
  <c r="FFK29" i="22"/>
  <c r="FFL29" i="22"/>
  <c r="FFM29" i="22"/>
  <c r="FFN29" i="22"/>
  <c r="FFO29" i="22"/>
  <c r="FFP29" i="22"/>
  <c r="FFQ29" i="22"/>
  <c r="FFR29" i="22"/>
  <c r="FFS29" i="22"/>
  <c r="FFT29" i="22"/>
  <c r="FFU29" i="22"/>
  <c r="FFV29" i="22"/>
  <c r="FFW29" i="22"/>
  <c r="FFX29" i="22"/>
  <c r="FFY29" i="22"/>
  <c r="FFZ29" i="22"/>
  <c r="FGA29" i="22"/>
  <c r="FGB29" i="22"/>
  <c r="FGC29" i="22"/>
  <c r="FGD29" i="22"/>
  <c r="FGE29" i="22"/>
  <c r="FGF29" i="22"/>
  <c r="FGG29" i="22"/>
  <c r="FGH29" i="22"/>
  <c r="FGI29" i="22"/>
  <c r="FGJ29" i="22"/>
  <c r="FGK29" i="22"/>
  <c r="FGL29" i="22"/>
  <c r="FGM29" i="22"/>
  <c r="FGN29" i="22"/>
  <c r="FGO29" i="22"/>
  <c r="FGP29" i="22"/>
  <c r="FGQ29" i="22"/>
  <c r="FGR29" i="22"/>
  <c r="FGS29" i="22"/>
  <c r="FGT29" i="22"/>
  <c r="FGU29" i="22"/>
  <c r="FGV29" i="22"/>
  <c r="FGW29" i="22"/>
  <c r="FGX29" i="22"/>
  <c r="FGY29" i="22"/>
  <c r="FGZ29" i="22"/>
  <c r="FHA29" i="22"/>
  <c r="FHB29" i="22"/>
  <c r="FHC29" i="22"/>
  <c r="FHD29" i="22"/>
  <c r="FHE29" i="22"/>
  <c r="FHF29" i="22"/>
  <c r="FHG29" i="22"/>
  <c r="FHH29" i="22"/>
  <c r="FHI29" i="22"/>
  <c r="FHJ29" i="22"/>
  <c r="FHK29" i="22"/>
  <c r="FHL29" i="22"/>
  <c r="FHM29" i="22"/>
  <c r="FHN29" i="22"/>
  <c r="FHO29" i="22"/>
  <c r="FHP29" i="22"/>
  <c r="FHQ29" i="22"/>
  <c r="FHR29" i="22"/>
  <c r="FHS29" i="22"/>
  <c r="FHT29" i="22"/>
  <c r="FHU29" i="22"/>
  <c r="FHV29" i="22"/>
  <c r="FHW29" i="22"/>
  <c r="FHX29" i="22"/>
  <c r="FHY29" i="22"/>
  <c r="FHZ29" i="22"/>
  <c r="FIA29" i="22"/>
  <c r="FIB29" i="22"/>
  <c r="FIC29" i="22"/>
  <c r="FID29" i="22"/>
  <c r="FIE29" i="22"/>
  <c r="FIF29" i="22"/>
  <c r="FIG29" i="22"/>
  <c r="FIH29" i="22"/>
  <c r="FII29" i="22"/>
  <c r="FIJ29" i="22"/>
  <c r="FIK29" i="22"/>
  <c r="FIL29" i="22"/>
  <c r="FIM29" i="22"/>
  <c r="FIN29" i="22"/>
  <c r="FIO29" i="22"/>
  <c r="FIP29" i="22"/>
  <c r="FIQ29" i="22"/>
  <c r="FIR29" i="22"/>
  <c r="FIS29" i="22"/>
  <c r="FIT29" i="22"/>
  <c r="FIU29" i="22"/>
  <c r="FIV29" i="22"/>
  <c r="FIW29" i="22"/>
  <c r="FIX29" i="22"/>
  <c r="FIY29" i="22"/>
  <c r="FIZ29" i="22"/>
  <c r="FJA29" i="22"/>
  <c r="FJB29" i="22"/>
  <c r="FJC29" i="22"/>
  <c r="FJD29" i="22"/>
  <c r="FJE29" i="22"/>
  <c r="FJF29" i="22"/>
  <c r="FJG29" i="22"/>
  <c r="FJH29" i="22"/>
  <c r="FJI29" i="22"/>
  <c r="FJJ29" i="22"/>
  <c r="FJK29" i="22"/>
  <c r="FJL29" i="22"/>
  <c r="FJM29" i="22"/>
  <c r="FJN29" i="22"/>
  <c r="FJO29" i="22"/>
  <c r="FJP29" i="22"/>
  <c r="FJQ29" i="22"/>
  <c r="FJR29" i="22"/>
  <c r="FJS29" i="22"/>
  <c r="FJT29" i="22"/>
  <c r="FJU29" i="22"/>
  <c r="FJV29" i="22"/>
  <c r="FJW29" i="22"/>
  <c r="FJX29" i="22"/>
  <c r="FJY29" i="22"/>
  <c r="FJZ29" i="22"/>
  <c r="FKA29" i="22"/>
  <c r="FKB29" i="22"/>
  <c r="FKC29" i="22"/>
  <c r="FKD29" i="22"/>
  <c r="FKE29" i="22"/>
  <c r="FKF29" i="22"/>
  <c r="FKG29" i="22"/>
  <c r="FKH29" i="22"/>
  <c r="FKI29" i="22"/>
  <c r="FKJ29" i="22"/>
  <c r="FKK29" i="22"/>
  <c r="FKL29" i="22"/>
  <c r="FKM29" i="22"/>
  <c r="FKN29" i="22"/>
  <c r="FKO29" i="22"/>
  <c r="FKP29" i="22"/>
  <c r="FKQ29" i="22"/>
  <c r="FKR29" i="22"/>
  <c r="FKS29" i="22"/>
  <c r="FKT29" i="22"/>
  <c r="FKU29" i="22"/>
  <c r="FKV29" i="22"/>
  <c r="FKW29" i="22"/>
  <c r="FKX29" i="22"/>
  <c r="FKY29" i="22"/>
  <c r="FKZ29" i="22"/>
  <c r="FLA29" i="22"/>
  <c r="FLB29" i="22"/>
  <c r="FLC29" i="22"/>
  <c r="FLD29" i="22"/>
  <c r="FLE29" i="22"/>
  <c r="FLF29" i="22"/>
  <c r="FLG29" i="22"/>
  <c r="FLH29" i="22"/>
  <c r="FLI29" i="22"/>
  <c r="FLJ29" i="22"/>
  <c r="FLK29" i="22"/>
  <c r="FLL29" i="22"/>
  <c r="FLM29" i="22"/>
  <c r="FLN29" i="22"/>
  <c r="FLO29" i="22"/>
  <c r="FLP29" i="22"/>
  <c r="FLQ29" i="22"/>
  <c r="FLR29" i="22"/>
  <c r="FLS29" i="22"/>
  <c r="FLT29" i="22"/>
  <c r="FLU29" i="22"/>
  <c r="FLV29" i="22"/>
  <c r="FLW29" i="22"/>
  <c r="FLX29" i="22"/>
  <c r="FLY29" i="22"/>
  <c r="FLZ29" i="22"/>
  <c r="FMA29" i="22"/>
  <c r="FMB29" i="22"/>
  <c r="FMC29" i="22"/>
  <c r="FMD29" i="22"/>
  <c r="FME29" i="22"/>
  <c r="FMF29" i="22"/>
  <c r="FMG29" i="22"/>
  <c r="FMH29" i="22"/>
  <c r="FMI29" i="22"/>
  <c r="FMJ29" i="22"/>
  <c r="FMK29" i="22"/>
  <c r="FML29" i="22"/>
  <c r="FMM29" i="22"/>
  <c r="FMN29" i="22"/>
  <c r="FMO29" i="22"/>
  <c r="FMP29" i="22"/>
  <c r="FMQ29" i="22"/>
  <c r="FMR29" i="22"/>
  <c r="FMS29" i="22"/>
  <c r="FMT29" i="22"/>
  <c r="FMU29" i="22"/>
  <c r="FMV29" i="22"/>
  <c r="FMW29" i="22"/>
  <c r="FMX29" i="22"/>
  <c r="FMY29" i="22"/>
  <c r="FMZ29" i="22"/>
  <c r="FNA29" i="22"/>
  <c r="FNB29" i="22"/>
  <c r="FNC29" i="22"/>
  <c r="FND29" i="22"/>
  <c r="FNE29" i="22"/>
  <c r="FNF29" i="22"/>
  <c r="FNG29" i="22"/>
  <c r="FNH29" i="22"/>
  <c r="FNI29" i="22"/>
  <c r="FNJ29" i="22"/>
  <c r="FNK29" i="22"/>
  <c r="FNL29" i="22"/>
  <c r="FNM29" i="22"/>
  <c r="FNN29" i="22"/>
  <c r="FNO29" i="22"/>
  <c r="FNP29" i="22"/>
  <c r="FNQ29" i="22"/>
  <c r="FNR29" i="22"/>
  <c r="FNS29" i="22"/>
  <c r="FNT29" i="22"/>
  <c r="FNU29" i="22"/>
  <c r="FNV29" i="22"/>
  <c r="FNW29" i="22"/>
  <c r="FNX29" i="22"/>
  <c r="FNY29" i="22"/>
  <c r="FNZ29" i="22"/>
  <c r="FOA29" i="22"/>
  <c r="FOB29" i="22"/>
  <c r="FOC29" i="22"/>
  <c r="FOD29" i="22"/>
  <c r="FOE29" i="22"/>
  <c r="FOF29" i="22"/>
  <c r="FOG29" i="22"/>
  <c r="FOH29" i="22"/>
  <c r="FOI29" i="22"/>
  <c r="FOJ29" i="22"/>
  <c r="FOK29" i="22"/>
  <c r="FOL29" i="22"/>
  <c r="FOM29" i="22"/>
  <c r="FON29" i="22"/>
  <c r="FOO29" i="22"/>
  <c r="FOP29" i="22"/>
  <c r="FOQ29" i="22"/>
  <c r="FOR29" i="22"/>
  <c r="FOS29" i="22"/>
  <c r="FOT29" i="22"/>
  <c r="FOU29" i="22"/>
  <c r="FOV29" i="22"/>
  <c r="FOW29" i="22"/>
  <c r="FOX29" i="22"/>
  <c r="FOY29" i="22"/>
  <c r="FOZ29" i="22"/>
  <c r="FPA29" i="22"/>
  <c r="FPB29" i="22"/>
  <c r="FPC29" i="22"/>
  <c r="FPD29" i="22"/>
  <c r="FPE29" i="22"/>
  <c r="FPF29" i="22"/>
  <c r="FPG29" i="22"/>
  <c r="FPH29" i="22"/>
  <c r="FPI29" i="22"/>
  <c r="FPJ29" i="22"/>
  <c r="FPK29" i="22"/>
  <c r="FPL29" i="22"/>
  <c r="FPM29" i="22"/>
  <c r="FPN29" i="22"/>
  <c r="FPO29" i="22"/>
  <c r="FPP29" i="22"/>
  <c r="FPQ29" i="22"/>
  <c r="FPR29" i="22"/>
  <c r="FPS29" i="22"/>
  <c r="FPT29" i="22"/>
  <c r="FPU29" i="22"/>
  <c r="FPV29" i="22"/>
  <c r="FPW29" i="22"/>
  <c r="FPX29" i="22"/>
  <c r="FPY29" i="22"/>
  <c r="FPZ29" i="22"/>
  <c r="FQA29" i="22"/>
  <c r="FQB29" i="22"/>
  <c r="FQC29" i="22"/>
  <c r="FQD29" i="22"/>
  <c r="FQE29" i="22"/>
  <c r="FQF29" i="22"/>
  <c r="FQG29" i="22"/>
  <c r="FQH29" i="22"/>
  <c r="FQI29" i="22"/>
  <c r="FQJ29" i="22"/>
  <c r="FQK29" i="22"/>
  <c r="FQL29" i="22"/>
  <c r="FQM29" i="22"/>
  <c r="FQN29" i="22"/>
  <c r="FQO29" i="22"/>
  <c r="FQP29" i="22"/>
  <c r="FQQ29" i="22"/>
  <c r="FQR29" i="22"/>
  <c r="FQS29" i="22"/>
  <c r="FQT29" i="22"/>
  <c r="FQU29" i="22"/>
  <c r="FQV29" i="22"/>
  <c r="FQW29" i="22"/>
  <c r="FQX29" i="22"/>
  <c r="FQY29" i="22"/>
  <c r="FQZ29" i="22"/>
  <c r="FRA29" i="22"/>
  <c r="FRB29" i="22"/>
  <c r="FRC29" i="22"/>
  <c r="FRD29" i="22"/>
  <c r="FRE29" i="22"/>
  <c r="FRF29" i="22"/>
  <c r="FRG29" i="22"/>
  <c r="FRH29" i="22"/>
  <c r="FRI29" i="22"/>
  <c r="FRJ29" i="22"/>
  <c r="FRK29" i="22"/>
  <c r="FRL29" i="22"/>
  <c r="FRM29" i="22"/>
  <c r="FRN29" i="22"/>
  <c r="FRO29" i="22"/>
  <c r="FRP29" i="22"/>
  <c r="FRQ29" i="22"/>
  <c r="FRR29" i="22"/>
  <c r="FRS29" i="22"/>
  <c r="FRT29" i="22"/>
  <c r="FRU29" i="22"/>
  <c r="FRV29" i="22"/>
  <c r="FRW29" i="22"/>
  <c r="FRX29" i="22"/>
  <c r="FRY29" i="22"/>
  <c r="FRZ29" i="22"/>
  <c r="FSA29" i="22"/>
  <c r="FSB29" i="22"/>
  <c r="FSC29" i="22"/>
  <c r="FSD29" i="22"/>
  <c r="FSE29" i="22"/>
  <c r="FSF29" i="22"/>
  <c r="FSG29" i="22"/>
  <c r="FSH29" i="22"/>
  <c r="FSI29" i="22"/>
  <c r="FSJ29" i="22"/>
  <c r="FSK29" i="22"/>
  <c r="FSL29" i="22"/>
  <c r="FSM29" i="22"/>
  <c r="FSN29" i="22"/>
  <c r="FSO29" i="22"/>
  <c r="FSP29" i="22"/>
  <c r="FSQ29" i="22"/>
  <c r="FSR29" i="22"/>
  <c r="FSS29" i="22"/>
  <c r="FST29" i="22"/>
  <c r="FSU29" i="22"/>
  <c r="FSV29" i="22"/>
  <c r="FSW29" i="22"/>
  <c r="FSX29" i="22"/>
  <c r="FSY29" i="22"/>
  <c r="FSZ29" i="22"/>
  <c r="FTA29" i="22"/>
  <c r="FTB29" i="22"/>
  <c r="FTC29" i="22"/>
  <c r="FTD29" i="22"/>
  <c r="FTE29" i="22"/>
  <c r="FTF29" i="22"/>
  <c r="FTG29" i="22"/>
  <c r="FTH29" i="22"/>
  <c r="FTI29" i="22"/>
  <c r="FTJ29" i="22"/>
  <c r="FTK29" i="22"/>
  <c r="FTL29" i="22"/>
  <c r="FTM29" i="22"/>
  <c r="FTN29" i="22"/>
  <c r="FTO29" i="22"/>
  <c r="FTP29" i="22"/>
  <c r="FTQ29" i="22"/>
  <c r="FTR29" i="22"/>
  <c r="FTS29" i="22"/>
  <c r="FTT29" i="22"/>
  <c r="FTU29" i="22"/>
  <c r="FTV29" i="22"/>
  <c r="FTW29" i="22"/>
  <c r="FTX29" i="22"/>
  <c r="FTY29" i="22"/>
  <c r="FTZ29" i="22"/>
  <c r="FUA29" i="22"/>
  <c r="FUB29" i="22"/>
  <c r="FUC29" i="22"/>
  <c r="FUD29" i="22"/>
  <c r="FUE29" i="22"/>
  <c r="FUF29" i="22"/>
  <c r="FUG29" i="22"/>
  <c r="FUH29" i="22"/>
  <c r="FUI29" i="22"/>
  <c r="FUJ29" i="22"/>
  <c r="FUK29" i="22"/>
  <c r="FUL29" i="22"/>
  <c r="FUM29" i="22"/>
  <c r="FUN29" i="22"/>
  <c r="FUO29" i="22"/>
  <c r="FUP29" i="22"/>
  <c r="FUQ29" i="22"/>
  <c r="FUR29" i="22"/>
  <c r="FUS29" i="22"/>
  <c r="FUT29" i="22"/>
  <c r="FUU29" i="22"/>
  <c r="FUV29" i="22"/>
  <c r="FUW29" i="22"/>
  <c r="FUX29" i="22"/>
  <c r="FUY29" i="22"/>
  <c r="FUZ29" i="22"/>
  <c r="FVA29" i="22"/>
  <c r="FVB29" i="22"/>
  <c r="FVC29" i="22"/>
  <c r="FVD29" i="22"/>
  <c r="FVE29" i="22"/>
  <c r="FVF29" i="22"/>
  <c r="FVG29" i="22"/>
  <c r="FVH29" i="22"/>
  <c r="FVI29" i="22"/>
  <c r="FVJ29" i="22"/>
  <c r="FVK29" i="22"/>
  <c r="FVL29" i="22"/>
  <c r="FVM29" i="22"/>
  <c r="FVN29" i="22"/>
  <c r="FVO29" i="22"/>
  <c r="FVP29" i="22"/>
  <c r="FVQ29" i="22"/>
  <c r="FVR29" i="22"/>
  <c r="FVS29" i="22"/>
  <c r="FVT29" i="22"/>
  <c r="FVU29" i="22"/>
  <c r="FVV29" i="22"/>
  <c r="FVW29" i="22"/>
  <c r="FVX29" i="22"/>
  <c r="FVY29" i="22"/>
  <c r="FVZ29" i="22"/>
  <c r="FWA29" i="22"/>
  <c r="FWB29" i="22"/>
  <c r="FWC29" i="22"/>
  <c r="FWD29" i="22"/>
  <c r="FWE29" i="22"/>
  <c r="FWF29" i="22"/>
  <c r="FWG29" i="22"/>
  <c r="FWH29" i="22"/>
  <c r="FWI29" i="22"/>
  <c r="FWJ29" i="22"/>
  <c r="FWK29" i="22"/>
  <c r="FWL29" i="22"/>
  <c r="FWM29" i="22"/>
  <c r="FWN29" i="22"/>
  <c r="FWO29" i="22"/>
  <c r="FWP29" i="22"/>
  <c r="FWQ29" i="22"/>
  <c r="FWR29" i="22"/>
  <c r="FWS29" i="22"/>
  <c r="FWT29" i="22"/>
  <c r="FWU29" i="22"/>
  <c r="FWV29" i="22"/>
  <c r="FWW29" i="22"/>
  <c r="FWX29" i="22"/>
  <c r="FWY29" i="22"/>
  <c r="FWZ29" i="22"/>
  <c r="FXA29" i="22"/>
  <c r="FXB29" i="22"/>
  <c r="FXC29" i="22"/>
  <c r="FXD29" i="22"/>
  <c r="FXE29" i="22"/>
  <c r="FXF29" i="22"/>
  <c r="FXG29" i="22"/>
  <c r="FXH29" i="22"/>
  <c r="FXI29" i="22"/>
  <c r="FXJ29" i="22"/>
  <c r="FXK29" i="22"/>
  <c r="FXL29" i="22"/>
  <c r="FXM29" i="22"/>
  <c r="FXN29" i="22"/>
  <c r="FXO29" i="22"/>
  <c r="FXP29" i="22"/>
  <c r="FXQ29" i="22"/>
  <c r="FXR29" i="22"/>
  <c r="FXS29" i="22"/>
  <c r="FXT29" i="22"/>
  <c r="FXU29" i="22"/>
  <c r="FXV29" i="22"/>
  <c r="FXW29" i="22"/>
  <c r="FXX29" i="22"/>
  <c r="FXY29" i="22"/>
  <c r="FXZ29" i="22"/>
  <c r="FYA29" i="22"/>
  <c r="FYB29" i="22"/>
  <c r="FYC29" i="22"/>
  <c r="FYD29" i="22"/>
  <c r="FYE29" i="22"/>
  <c r="FYF29" i="22"/>
  <c r="FYG29" i="22"/>
  <c r="FYH29" i="22"/>
  <c r="FYI29" i="22"/>
  <c r="FYJ29" i="22"/>
  <c r="FYK29" i="22"/>
  <c r="FYL29" i="22"/>
  <c r="FYM29" i="22"/>
  <c r="FYN29" i="22"/>
  <c r="FYO29" i="22"/>
  <c r="FYP29" i="22"/>
  <c r="FYQ29" i="22"/>
  <c r="FYR29" i="22"/>
  <c r="FYS29" i="22"/>
  <c r="FYT29" i="22"/>
  <c r="FYU29" i="22"/>
  <c r="FYV29" i="22"/>
  <c r="FYW29" i="22"/>
  <c r="FYX29" i="22"/>
  <c r="FYY29" i="22"/>
  <c r="FYZ29" i="22"/>
  <c r="FZA29" i="22"/>
  <c r="FZB29" i="22"/>
  <c r="FZC29" i="22"/>
  <c r="FZD29" i="22"/>
  <c r="FZE29" i="22"/>
  <c r="FZF29" i="22"/>
  <c r="FZG29" i="22"/>
  <c r="FZH29" i="22"/>
  <c r="FZI29" i="22"/>
  <c r="FZJ29" i="22"/>
  <c r="FZK29" i="22"/>
  <c r="FZL29" i="22"/>
  <c r="FZM29" i="22"/>
  <c r="FZN29" i="22"/>
  <c r="FZO29" i="22"/>
  <c r="FZP29" i="22"/>
  <c r="FZQ29" i="22"/>
  <c r="FZR29" i="22"/>
  <c r="FZS29" i="22"/>
  <c r="FZT29" i="22"/>
  <c r="FZU29" i="22"/>
  <c r="FZV29" i="22"/>
  <c r="FZW29" i="22"/>
  <c r="FZX29" i="22"/>
  <c r="FZY29" i="22"/>
  <c r="FZZ29" i="22"/>
  <c r="GAA29" i="22"/>
  <c r="GAB29" i="22"/>
  <c r="GAC29" i="22"/>
  <c r="GAD29" i="22"/>
  <c r="GAE29" i="22"/>
  <c r="GAF29" i="22"/>
  <c r="GAG29" i="22"/>
  <c r="GAH29" i="22"/>
  <c r="GAI29" i="22"/>
  <c r="GAJ29" i="22"/>
  <c r="GAK29" i="22"/>
  <c r="GAL29" i="22"/>
  <c r="GAM29" i="22"/>
  <c r="GAN29" i="22"/>
  <c r="GAO29" i="22"/>
  <c r="GAP29" i="22"/>
  <c r="GAQ29" i="22"/>
  <c r="GAR29" i="22"/>
  <c r="GAS29" i="22"/>
  <c r="GAT29" i="22"/>
  <c r="GAU29" i="22"/>
  <c r="GAV29" i="22"/>
  <c r="GAW29" i="22"/>
  <c r="GAX29" i="22"/>
  <c r="GAY29" i="22"/>
  <c r="GAZ29" i="22"/>
  <c r="GBA29" i="22"/>
  <c r="GBB29" i="22"/>
  <c r="GBC29" i="22"/>
  <c r="GBD29" i="22"/>
  <c r="GBE29" i="22"/>
  <c r="GBF29" i="22"/>
  <c r="GBG29" i="22"/>
  <c r="GBH29" i="22"/>
  <c r="GBI29" i="22"/>
  <c r="GBJ29" i="22"/>
  <c r="GBK29" i="22"/>
  <c r="GBL29" i="22"/>
  <c r="GBM29" i="22"/>
  <c r="GBN29" i="22"/>
  <c r="GBO29" i="22"/>
  <c r="GBP29" i="22"/>
  <c r="GBQ29" i="22"/>
  <c r="GBR29" i="22"/>
  <c r="GBS29" i="22"/>
  <c r="GBT29" i="22"/>
  <c r="GBU29" i="22"/>
  <c r="GBV29" i="22"/>
  <c r="GBW29" i="22"/>
  <c r="GBX29" i="22"/>
  <c r="GBY29" i="22"/>
  <c r="GBZ29" i="22"/>
  <c r="GCA29" i="22"/>
  <c r="GCB29" i="22"/>
  <c r="GCC29" i="22"/>
  <c r="GCD29" i="22"/>
  <c r="GCE29" i="22"/>
  <c r="GCF29" i="22"/>
  <c r="GCG29" i="22"/>
  <c r="GCH29" i="22"/>
  <c r="GCI29" i="22"/>
  <c r="GCJ29" i="22"/>
  <c r="GCK29" i="22"/>
  <c r="GCL29" i="22"/>
  <c r="GCM29" i="22"/>
  <c r="GCN29" i="22"/>
  <c r="GCO29" i="22"/>
  <c r="GCP29" i="22"/>
  <c r="GCQ29" i="22"/>
  <c r="GCR29" i="22"/>
  <c r="GCS29" i="22"/>
  <c r="GCT29" i="22"/>
  <c r="GCU29" i="22"/>
  <c r="GCV29" i="22"/>
  <c r="GCW29" i="22"/>
  <c r="GCX29" i="22"/>
  <c r="GCY29" i="22"/>
  <c r="GCZ29" i="22"/>
  <c r="GDA29" i="22"/>
  <c r="GDB29" i="22"/>
  <c r="GDC29" i="22"/>
  <c r="GDD29" i="22"/>
  <c r="GDE29" i="22"/>
  <c r="GDF29" i="22"/>
  <c r="GDG29" i="22"/>
  <c r="GDH29" i="22"/>
  <c r="GDI29" i="22"/>
  <c r="GDJ29" i="22"/>
  <c r="GDK29" i="22"/>
  <c r="GDL29" i="22"/>
  <c r="GDM29" i="22"/>
  <c r="GDN29" i="22"/>
  <c r="GDO29" i="22"/>
  <c r="GDP29" i="22"/>
  <c r="GDQ29" i="22"/>
  <c r="GDR29" i="22"/>
  <c r="GDS29" i="22"/>
  <c r="GDT29" i="22"/>
  <c r="GDU29" i="22"/>
  <c r="GDV29" i="22"/>
  <c r="GDW29" i="22"/>
  <c r="GDX29" i="22"/>
  <c r="GDY29" i="22"/>
  <c r="GDZ29" i="22"/>
  <c r="GEA29" i="22"/>
  <c r="GEB29" i="22"/>
  <c r="GEC29" i="22"/>
  <c r="GED29" i="22"/>
  <c r="GEE29" i="22"/>
  <c r="GEF29" i="22"/>
  <c r="GEG29" i="22"/>
  <c r="GEH29" i="22"/>
  <c r="GEI29" i="22"/>
  <c r="GEJ29" i="22"/>
  <c r="GEK29" i="22"/>
  <c r="GEL29" i="22"/>
  <c r="GEM29" i="22"/>
  <c r="GEN29" i="22"/>
  <c r="GEO29" i="22"/>
  <c r="GEP29" i="22"/>
  <c r="GEQ29" i="22"/>
  <c r="GER29" i="22"/>
  <c r="GES29" i="22"/>
  <c r="GET29" i="22"/>
  <c r="GEU29" i="22"/>
  <c r="GEV29" i="22"/>
  <c r="GEW29" i="22"/>
  <c r="GEX29" i="22"/>
  <c r="GEY29" i="22"/>
  <c r="GEZ29" i="22"/>
  <c r="GFA29" i="22"/>
  <c r="GFB29" i="22"/>
  <c r="GFC29" i="22"/>
  <c r="GFD29" i="22"/>
  <c r="GFE29" i="22"/>
  <c r="GFF29" i="22"/>
  <c r="GFG29" i="22"/>
  <c r="GFH29" i="22"/>
  <c r="GFI29" i="22"/>
  <c r="GFJ29" i="22"/>
  <c r="GFK29" i="22"/>
  <c r="GFL29" i="22"/>
  <c r="GFM29" i="22"/>
  <c r="GFN29" i="22"/>
  <c r="GFO29" i="22"/>
  <c r="GFP29" i="22"/>
  <c r="GFQ29" i="22"/>
  <c r="GFR29" i="22"/>
  <c r="GFS29" i="22"/>
  <c r="GFT29" i="22"/>
  <c r="GFU29" i="22"/>
  <c r="GFV29" i="22"/>
  <c r="GFW29" i="22"/>
  <c r="GFX29" i="22"/>
  <c r="GFY29" i="22"/>
  <c r="GFZ29" i="22"/>
  <c r="GGA29" i="22"/>
  <c r="GGB29" i="22"/>
  <c r="GGC29" i="22"/>
  <c r="GGD29" i="22"/>
  <c r="GGE29" i="22"/>
  <c r="GGF29" i="22"/>
  <c r="GGG29" i="22"/>
  <c r="GGH29" i="22"/>
  <c r="GGI29" i="22"/>
  <c r="GGJ29" i="22"/>
  <c r="GGK29" i="22"/>
  <c r="GGL29" i="22"/>
  <c r="GGM29" i="22"/>
  <c r="GGN29" i="22"/>
  <c r="GGO29" i="22"/>
  <c r="GGP29" i="22"/>
  <c r="GGQ29" i="22"/>
  <c r="GGR29" i="22"/>
  <c r="GGS29" i="22"/>
  <c r="GGT29" i="22"/>
  <c r="GGU29" i="22"/>
  <c r="GGV29" i="22"/>
  <c r="GGW29" i="22"/>
  <c r="GGX29" i="22"/>
  <c r="GGY29" i="22"/>
  <c r="GGZ29" i="22"/>
  <c r="GHA29" i="22"/>
  <c r="GHB29" i="22"/>
  <c r="GHC29" i="22"/>
  <c r="GHD29" i="22"/>
  <c r="GHE29" i="22"/>
  <c r="GHF29" i="22"/>
  <c r="GHG29" i="22"/>
  <c r="GHH29" i="22"/>
  <c r="GHI29" i="22"/>
  <c r="GHJ29" i="22"/>
  <c r="GHK29" i="22"/>
  <c r="GHL29" i="22"/>
  <c r="GHM29" i="22"/>
  <c r="GHN29" i="22"/>
  <c r="GHO29" i="22"/>
  <c r="GHP29" i="22"/>
  <c r="GHQ29" i="22"/>
  <c r="GHR29" i="22"/>
  <c r="GHS29" i="22"/>
  <c r="GHT29" i="22"/>
  <c r="GHU29" i="22"/>
  <c r="GHV29" i="22"/>
  <c r="GHW29" i="22"/>
  <c r="GHX29" i="22"/>
  <c r="GHY29" i="22"/>
  <c r="GHZ29" i="22"/>
  <c r="GIA29" i="22"/>
  <c r="GIB29" i="22"/>
  <c r="GIC29" i="22"/>
  <c r="GID29" i="22"/>
  <c r="GIE29" i="22"/>
  <c r="GIF29" i="22"/>
  <c r="GIG29" i="22"/>
  <c r="GIH29" i="22"/>
  <c r="GII29" i="22"/>
  <c r="GIJ29" i="22"/>
  <c r="GIK29" i="22"/>
  <c r="GIL29" i="22"/>
  <c r="GIM29" i="22"/>
  <c r="GIN29" i="22"/>
  <c r="GIO29" i="22"/>
  <c r="GIP29" i="22"/>
  <c r="GIQ29" i="22"/>
  <c r="GIR29" i="22"/>
  <c r="GIS29" i="22"/>
  <c r="GIT29" i="22"/>
  <c r="GIU29" i="22"/>
  <c r="GIV29" i="22"/>
  <c r="GIW29" i="22"/>
  <c r="GIX29" i="22"/>
  <c r="GIY29" i="22"/>
  <c r="GIZ29" i="22"/>
  <c r="GJA29" i="22"/>
  <c r="GJB29" i="22"/>
  <c r="GJC29" i="22"/>
  <c r="GJD29" i="22"/>
  <c r="GJE29" i="22"/>
  <c r="GJF29" i="22"/>
  <c r="GJG29" i="22"/>
  <c r="GJH29" i="22"/>
  <c r="GJI29" i="22"/>
  <c r="GJJ29" i="22"/>
  <c r="GJK29" i="22"/>
  <c r="GJL29" i="22"/>
  <c r="GJM29" i="22"/>
  <c r="GJN29" i="22"/>
  <c r="GJO29" i="22"/>
  <c r="GJP29" i="22"/>
  <c r="GJQ29" i="22"/>
  <c r="GJR29" i="22"/>
  <c r="GJS29" i="22"/>
  <c r="GJT29" i="22"/>
  <c r="GJU29" i="22"/>
  <c r="GJV29" i="22"/>
  <c r="GJW29" i="22"/>
  <c r="GJX29" i="22"/>
  <c r="GJY29" i="22"/>
  <c r="GJZ29" i="22"/>
  <c r="GKA29" i="22"/>
  <c r="GKB29" i="22"/>
  <c r="GKC29" i="22"/>
  <c r="GKD29" i="22"/>
  <c r="GKE29" i="22"/>
  <c r="GKF29" i="22"/>
  <c r="GKG29" i="22"/>
  <c r="GKH29" i="22"/>
  <c r="GKI29" i="22"/>
  <c r="GKJ29" i="22"/>
  <c r="GKK29" i="22"/>
  <c r="GKL29" i="22"/>
  <c r="GKM29" i="22"/>
  <c r="GKN29" i="22"/>
  <c r="GKO29" i="22"/>
  <c r="GKP29" i="22"/>
  <c r="GKQ29" i="22"/>
  <c r="GKR29" i="22"/>
  <c r="GKS29" i="22"/>
  <c r="GKT29" i="22"/>
  <c r="GKU29" i="22"/>
  <c r="GKV29" i="22"/>
  <c r="GKW29" i="22"/>
  <c r="GKX29" i="22"/>
  <c r="GKY29" i="22"/>
  <c r="GKZ29" i="22"/>
  <c r="GLA29" i="22"/>
  <c r="GLB29" i="22"/>
  <c r="GLC29" i="22"/>
  <c r="GLD29" i="22"/>
  <c r="GLE29" i="22"/>
  <c r="GLF29" i="22"/>
  <c r="GLG29" i="22"/>
  <c r="GLH29" i="22"/>
  <c r="GLI29" i="22"/>
  <c r="GLJ29" i="22"/>
  <c r="GLK29" i="22"/>
  <c r="GLL29" i="22"/>
  <c r="GLM29" i="22"/>
  <c r="GLN29" i="22"/>
  <c r="GLO29" i="22"/>
  <c r="GLP29" i="22"/>
  <c r="GLQ29" i="22"/>
  <c r="GLR29" i="22"/>
  <c r="GLS29" i="22"/>
  <c r="GLT29" i="22"/>
  <c r="GLU29" i="22"/>
  <c r="GLV29" i="22"/>
  <c r="GLW29" i="22"/>
  <c r="GLX29" i="22"/>
  <c r="GLY29" i="22"/>
  <c r="GLZ29" i="22"/>
  <c r="GMA29" i="22"/>
  <c r="GMB29" i="22"/>
  <c r="GMC29" i="22"/>
  <c r="GMD29" i="22"/>
  <c r="GME29" i="22"/>
  <c r="GMF29" i="22"/>
  <c r="GMG29" i="22"/>
  <c r="GMH29" i="22"/>
  <c r="GMI29" i="22"/>
  <c r="GMJ29" i="22"/>
  <c r="GMK29" i="22"/>
  <c r="GML29" i="22"/>
  <c r="GMM29" i="22"/>
  <c r="GMN29" i="22"/>
  <c r="GMO29" i="22"/>
  <c r="GMP29" i="22"/>
  <c r="GMQ29" i="22"/>
  <c r="GMR29" i="22"/>
  <c r="GMS29" i="22"/>
  <c r="GMT29" i="22"/>
  <c r="GMU29" i="22"/>
  <c r="GMV29" i="22"/>
  <c r="GMW29" i="22"/>
  <c r="GMX29" i="22"/>
  <c r="GMY29" i="22"/>
  <c r="GMZ29" i="22"/>
  <c r="GNA29" i="22"/>
  <c r="GNB29" i="22"/>
  <c r="GNC29" i="22"/>
  <c r="GND29" i="22"/>
  <c r="GNE29" i="22"/>
  <c r="GNF29" i="22"/>
  <c r="GNG29" i="22"/>
  <c r="GNH29" i="22"/>
  <c r="GNI29" i="22"/>
  <c r="GNJ29" i="22"/>
  <c r="GNK29" i="22"/>
  <c r="GNL29" i="22"/>
  <c r="GNM29" i="22"/>
  <c r="GNN29" i="22"/>
  <c r="GNO29" i="22"/>
  <c r="GNP29" i="22"/>
  <c r="GNQ29" i="22"/>
  <c r="GNR29" i="22"/>
  <c r="GNS29" i="22"/>
  <c r="GNT29" i="22"/>
  <c r="GNU29" i="22"/>
  <c r="GNV29" i="22"/>
  <c r="GNW29" i="22"/>
  <c r="GNX29" i="22"/>
  <c r="GNY29" i="22"/>
  <c r="GNZ29" i="22"/>
  <c r="GOA29" i="22"/>
  <c r="GOB29" i="22"/>
  <c r="GOC29" i="22"/>
  <c r="GOD29" i="22"/>
  <c r="GOE29" i="22"/>
  <c r="GOF29" i="22"/>
  <c r="GOG29" i="22"/>
  <c r="GOH29" i="22"/>
  <c r="GOI29" i="22"/>
  <c r="GOJ29" i="22"/>
  <c r="GOK29" i="22"/>
  <c r="GOL29" i="22"/>
  <c r="GOM29" i="22"/>
  <c r="GON29" i="22"/>
  <c r="GOO29" i="22"/>
  <c r="GOP29" i="22"/>
  <c r="GOQ29" i="22"/>
  <c r="GOR29" i="22"/>
  <c r="GOS29" i="22"/>
  <c r="GOT29" i="22"/>
  <c r="GOU29" i="22"/>
  <c r="GOV29" i="22"/>
  <c r="GOW29" i="22"/>
  <c r="GOX29" i="22"/>
  <c r="GOY29" i="22"/>
  <c r="GOZ29" i="22"/>
  <c r="GPA29" i="22"/>
  <c r="GPB29" i="22"/>
  <c r="GPC29" i="22"/>
  <c r="GPD29" i="22"/>
  <c r="GPE29" i="22"/>
  <c r="GPF29" i="22"/>
  <c r="GPG29" i="22"/>
  <c r="GPH29" i="22"/>
  <c r="GPI29" i="22"/>
  <c r="GPJ29" i="22"/>
  <c r="GPK29" i="22"/>
  <c r="GPL29" i="22"/>
  <c r="GPM29" i="22"/>
  <c r="GPN29" i="22"/>
  <c r="GPO29" i="22"/>
  <c r="GPP29" i="22"/>
  <c r="GPQ29" i="22"/>
  <c r="GPR29" i="22"/>
  <c r="GPS29" i="22"/>
  <c r="GPT29" i="22"/>
  <c r="GPU29" i="22"/>
  <c r="GPV29" i="22"/>
  <c r="GPW29" i="22"/>
  <c r="GPX29" i="22"/>
  <c r="GPY29" i="22"/>
  <c r="GPZ29" i="22"/>
  <c r="GQA29" i="22"/>
  <c r="GQB29" i="22"/>
  <c r="GQC29" i="22"/>
  <c r="GQD29" i="22"/>
  <c r="GQE29" i="22"/>
  <c r="GQF29" i="22"/>
  <c r="GQG29" i="22"/>
  <c r="GQH29" i="22"/>
  <c r="GQI29" i="22"/>
  <c r="GQJ29" i="22"/>
  <c r="GQK29" i="22"/>
  <c r="GQL29" i="22"/>
  <c r="GQM29" i="22"/>
  <c r="GQN29" i="22"/>
  <c r="GQO29" i="22"/>
  <c r="GQP29" i="22"/>
  <c r="GQQ29" i="22"/>
  <c r="GQR29" i="22"/>
  <c r="GQS29" i="22"/>
  <c r="GQT29" i="22"/>
  <c r="GQU29" i="22"/>
  <c r="GQV29" i="22"/>
  <c r="GQW29" i="22"/>
  <c r="GQX29" i="22"/>
  <c r="GQY29" i="22"/>
  <c r="GQZ29" i="22"/>
  <c r="GRA29" i="22"/>
  <c r="GRB29" i="22"/>
  <c r="GRC29" i="22"/>
  <c r="GRD29" i="22"/>
  <c r="GRE29" i="22"/>
  <c r="GRF29" i="22"/>
  <c r="GRG29" i="22"/>
  <c r="GRH29" i="22"/>
  <c r="GRI29" i="22"/>
  <c r="GRJ29" i="22"/>
  <c r="GRK29" i="22"/>
  <c r="GRL29" i="22"/>
  <c r="GRM29" i="22"/>
  <c r="GRN29" i="22"/>
  <c r="GRO29" i="22"/>
  <c r="GRP29" i="22"/>
  <c r="GRQ29" i="22"/>
  <c r="GRR29" i="22"/>
  <c r="GRS29" i="22"/>
  <c r="GRT29" i="22"/>
  <c r="GRU29" i="22"/>
  <c r="GRV29" i="22"/>
  <c r="GRW29" i="22"/>
  <c r="GRX29" i="22"/>
  <c r="GRY29" i="22"/>
  <c r="GRZ29" i="22"/>
  <c r="GSA29" i="22"/>
  <c r="GSB29" i="22"/>
  <c r="GSC29" i="22"/>
  <c r="GSD29" i="22"/>
  <c r="GSE29" i="22"/>
  <c r="GSF29" i="22"/>
  <c r="GSG29" i="22"/>
  <c r="GSH29" i="22"/>
  <c r="GSI29" i="22"/>
  <c r="GSJ29" i="22"/>
  <c r="GSK29" i="22"/>
  <c r="GSL29" i="22"/>
  <c r="GSM29" i="22"/>
  <c r="GSN29" i="22"/>
  <c r="GSO29" i="22"/>
  <c r="GSP29" i="22"/>
  <c r="GSQ29" i="22"/>
  <c r="GSR29" i="22"/>
  <c r="GSS29" i="22"/>
  <c r="GST29" i="22"/>
  <c r="GSU29" i="22"/>
  <c r="GSV29" i="22"/>
  <c r="GSW29" i="22"/>
  <c r="GSX29" i="22"/>
  <c r="GSY29" i="22"/>
  <c r="GSZ29" i="22"/>
  <c r="GTA29" i="22"/>
  <c r="GTB29" i="22"/>
  <c r="GTC29" i="22"/>
  <c r="GTD29" i="22"/>
  <c r="GTE29" i="22"/>
  <c r="GTF29" i="22"/>
  <c r="GTG29" i="22"/>
  <c r="GTH29" i="22"/>
  <c r="GTI29" i="22"/>
  <c r="GTJ29" i="22"/>
  <c r="GTK29" i="22"/>
  <c r="GTL29" i="22"/>
  <c r="GTM29" i="22"/>
  <c r="GTN29" i="22"/>
  <c r="GTO29" i="22"/>
  <c r="GTP29" i="22"/>
  <c r="GTQ29" i="22"/>
  <c r="GTR29" i="22"/>
  <c r="GTS29" i="22"/>
  <c r="GTT29" i="22"/>
  <c r="GTU29" i="22"/>
  <c r="GTV29" i="22"/>
  <c r="GTW29" i="22"/>
  <c r="GTX29" i="22"/>
  <c r="GTY29" i="22"/>
  <c r="GTZ29" i="22"/>
  <c r="GUA29" i="22"/>
  <c r="GUB29" i="22"/>
  <c r="GUC29" i="22"/>
  <c r="GUD29" i="22"/>
  <c r="GUE29" i="22"/>
  <c r="GUF29" i="22"/>
  <c r="GUG29" i="22"/>
  <c r="GUH29" i="22"/>
  <c r="GUI29" i="22"/>
  <c r="GUJ29" i="22"/>
  <c r="GUK29" i="22"/>
  <c r="GUL29" i="22"/>
  <c r="GUM29" i="22"/>
  <c r="GUN29" i="22"/>
  <c r="GUO29" i="22"/>
  <c r="GUP29" i="22"/>
  <c r="GUQ29" i="22"/>
  <c r="GUR29" i="22"/>
  <c r="GUS29" i="22"/>
  <c r="GUT29" i="22"/>
  <c r="GUU29" i="22"/>
  <c r="GUV29" i="22"/>
  <c r="GUW29" i="22"/>
  <c r="GUX29" i="22"/>
  <c r="GUY29" i="22"/>
  <c r="GUZ29" i="22"/>
  <c r="GVA29" i="22"/>
  <c r="GVB29" i="22"/>
  <c r="GVC29" i="22"/>
  <c r="GVD29" i="22"/>
  <c r="GVE29" i="22"/>
  <c r="GVF29" i="22"/>
  <c r="GVG29" i="22"/>
  <c r="GVH29" i="22"/>
  <c r="GVI29" i="22"/>
  <c r="GVJ29" i="22"/>
  <c r="GVK29" i="22"/>
  <c r="GVL29" i="22"/>
  <c r="GVM29" i="22"/>
  <c r="GVN29" i="22"/>
  <c r="GVO29" i="22"/>
  <c r="GVP29" i="22"/>
  <c r="GVQ29" i="22"/>
  <c r="GVR29" i="22"/>
  <c r="GVS29" i="22"/>
  <c r="GVT29" i="22"/>
  <c r="GVU29" i="22"/>
  <c r="GVV29" i="22"/>
  <c r="GVW29" i="22"/>
  <c r="GVX29" i="22"/>
  <c r="GVY29" i="22"/>
  <c r="GVZ29" i="22"/>
  <c r="GWA29" i="22"/>
  <c r="GWB29" i="22"/>
  <c r="GWC29" i="22"/>
  <c r="GWD29" i="22"/>
  <c r="GWE29" i="22"/>
  <c r="GWF29" i="22"/>
  <c r="GWG29" i="22"/>
  <c r="GWH29" i="22"/>
  <c r="GWI29" i="22"/>
  <c r="GWJ29" i="22"/>
  <c r="GWK29" i="22"/>
  <c r="GWL29" i="22"/>
  <c r="GWM29" i="22"/>
  <c r="GWN29" i="22"/>
  <c r="GWO29" i="22"/>
  <c r="GWP29" i="22"/>
  <c r="GWQ29" i="22"/>
  <c r="GWR29" i="22"/>
  <c r="GWS29" i="22"/>
  <c r="GWT29" i="22"/>
  <c r="GWU29" i="22"/>
  <c r="GWV29" i="22"/>
  <c r="GWW29" i="22"/>
  <c r="GWX29" i="22"/>
  <c r="GWY29" i="22"/>
  <c r="GWZ29" i="22"/>
  <c r="GXA29" i="22"/>
  <c r="GXB29" i="22"/>
  <c r="GXC29" i="22"/>
  <c r="GXD29" i="22"/>
  <c r="GXE29" i="22"/>
  <c r="GXF29" i="22"/>
  <c r="GXG29" i="22"/>
  <c r="GXH29" i="22"/>
  <c r="GXI29" i="22"/>
  <c r="GXJ29" i="22"/>
  <c r="GXK29" i="22"/>
  <c r="GXL29" i="22"/>
  <c r="GXM29" i="22"/>
  <c r="GXN29" i="22"/>
  <c r="GXO29" i="22"/>
  <c r="GXP29" i="22"/>
  <c r="GXQ29" i="22"/>
  <c r="GXR29" i="22"/>
  <c r="GXS29" i="22"/>
  <c r="GXT29" i="22"/>
  <c r="GXU29" i="22"/>
  <c r="GXV29" i="22"/>
  <c r="GXW29" i="22"/>
  <c r="GXX29" i="22"/>
  <c r="GXY29" i="22"/>
  <c r="GXZ29" i="22"/>
  <c r="GYA29" i="22"/>
  <c r="GYB29" i="22"/>
  <c r="GYC29" i="22"/>
  <c r="GYD29" i="22"/>
  <c r="GYE29" i="22"/>
  <c r="GYF29" i="22"/>
  <c r="GYG29" i="22"/>
  <c r="GYH29" i="22"/>
  <c r="GYI29" i="22"/>
  <c r="GYJ29" i="22"/>
  <c r="GYK29" i="22"/>
  <c r="GYL29" i="22"/>
  <c r="GYM29" i="22"/>
  <c r="GYN29" i="22"/>
  <c r="GYO29" i="22"/>
  <c r="GYP29" i="22"/>
  <c r="GYQ29" i="22"/>
  <c r="GYR29" i="22"/>
  <c r="GYS29" i="22"/>
  <c r="GYT29" i="22"/>
  <c r="GYU29" i="22"/>
  <c r="GYV29" i="22"/>
  <c r="GYW29" i="22"/>
  <c r="GYX29" i="22"/>
  <c r="GYY29" i="22"/>
  <c r="GYZ29" i="22"/>
  <c r="GZA29" i="22"/>
  <c r="GZB29" i="22"/>
  <c r="GZC29" i="22"/>
  <c r="GZD29" i="22"/>
  <c r="GZE29" i="22"/>
  <c r="GZF29" i="22"/>
  <c r="GZG29" i="22"/>
  <c r="GZH29" i="22"/>
  <c r="GZI29" i="22"/>
  <c r="GZJ29" i="22"/>
  <c r="GZK29" i="22"/>
  <c r="GZL29" i="22"/>
  <c r="GZM29" i="22"/>
  <c r="GZN29" i="22"/>
  <c r="GZO29" i="22"/>
  <c r="GZP29" i="22"/>
  <c r="GZQ29" i="22"/>
  <c r="GZR29" i="22"/>
  <c r="GZS29" i="22"/>
  <c r="GZT29" i="22"/>
  <c r="GZU29" i="22"/>
  <c r="GZV29" i="22"/>
  <c r="GZW29" i="22"/>
  <c r="GZX29" i="22"/>
  <c r="GZY29" i="22"/>
  <c r="GZZ29" i="22"/>
  <c r="HAA29" i="22"/>
  <c r="HAB29" i="22"/>
  <c r="HAC29" i="22"/>
  <c r="HAD29" i="22"/>
  <c r="HAE29" i="22"/>
  <c r="HAF29" i="22"/>
  <c r="HAG29" i="22"/>
  <c r="HAH29" i="22"/>
  <c r="HAI29" i="22"/>
  <c r="HAJ29" i="22"/>
  <c r="HAK29" i="22"/>
  <c r="HAL29" i="22"/>
  <c r="HAM29" i="22"/>
  <c r="HAN29" i="22"/>
  <c r="HAO29" i="22"/>
  <c r="HAP29" i="22"/>
  <c r="HAQ29" i="22"/>
  <c r="HAR29" i="22"/>
  <c r="HAS29" i="22"/>
  <c r="HAT29" i="22"/>
  <c r="HAU29" i="22"/>
  <c r="HAV29" i="22"/>
  <c r="HAW29" i="22"/>
  <c r="HAX29" i="22"/>
  <c r="HAY29" i="22"/>
  <c r="HAZ29" i="22"/>
  <c r="HBA29" i="22"/>
  <c r="HBB29" i="22"/>
  <c r="HBC29" i="22"/>
  <c r="HBD29" i="22"/>
  <c r="HBE29" i="22"/>
  <c r="HBF29" i="22"/>
  <c r="HBG29" i="22"/>
  <c r="HBH29" i="22"/>
  <c r="HBI29" i="22"/>
  <c r="HBJ29" i="22"/>
  <c r="HBK29" i="22"/>
  <c r="HBL29" i="22"/>
  <c r="HBM29" i="22"/>
  <c r="HBN29" i="22"/>
  <c r="HBO29" i="22"/>
  <c r="HBP29" i="22"/>
  <c r="HBQ29" i="22"/>
  <c r="HBR29" i="22"/>
  <c r="HBS29" i="22"/>
  <c r="HBT29" i="22"/>
  <c r="HBU29" i="22"/>
  <c r="HBV29" i="22"/>
  <c r="HBW29" i="22"/>
  <c r="HBX29" i="22"/>
  <c r="HBY29" i="22"/>
  <c r="HBZ29" i="22"/>
  <c r="HCA29" i="22"/>
  <c r="HCB29" i="22"/>
  <c r="HCC29" i="22"/>
  <c r="HCD29" i="22"/>
  <c r="HCE29" i="22"/>
  <c r="HCF29" i="22"/>
  <c r="HCG29" i="22"/>
  <c r="HCH29" i="22"/>
  <c r="HCI29" i="22"/>
  <c r="HCJ29" i="22"/>
  <c r="HCK29" i="22"/>
  <c r="HCL29" i="22"/>
  <c r="HCM29" i="22"/>
  <c r="HCN29" i="22"/>
  <c r="HCO29" i="22"/>
  <c r="HCP29" i="22"/>
  <c r="HCQ29" i="22"/>
  <c r="HCR29" i="22"/>
  <c r="HCS29" i="22"/>
  <c r="HCT29" i="22"/>
  <c r="HCU29" i="22"/>
  <c r="HCV29" i="22"/>
  <c r="HCW29" i="22"/>
  <c r="HCX29" i="22"/>
  <c r="HCY29" i="22"/>
  <c r="HCZ29" i="22"/>
  <c r="HDA29" i="22"/>
  <c r="HDB29" i="22"/>
  <c r="HDC29" i="22"/>
  <c r="HDD29" i="22"/>
  <c r="HDE29" i="22"/>
  <c r="HDF29" i="22"/>
  <c r="HDG29" i="22"/>
  <c r="HDH29" i="22"/>
  <c r="HDI29" i="22"/>
  <c r="HDJ29" i="22"/>
  <c r="HDK29" i="22"/>
  <c r="HDL29" i="22"/>
  <c r="HDM29" i="22"/>
  <c r="HDN29" i="22"/>
  <c r="HDO29" i="22"/>
  <c r="HDP29" i="22"/>
  <c r="HDQ29" i="22"/>
  <c r="HDR29" i="22"/>
  <c r="HDS29" i="22"/>
  <c r="HDT29" i="22"/>
  <c r="HDU29" i="22"/>
  <c r="HDV29" i="22"/>
  <c r="HDW29" i="22"/>
  <c r="HDX29" i="22"/>
  <c r="HDY29" i="22"/>
  <c r="HDZ29" i="22"/>
  <c r="HEA29" i="22"/>
  <c r="HEB29" i="22"/>
  <c r="HEC29" i="22"/>
  <c r="HED29" i="22"/>
  <c r="HEE29" i="22"/>
  <c r="HEF29" i="22"/>
  <c r="HEG29" i="22"/>
  <c r="HEH29" i="22"/>
  <c r="HEI29" i="22"/>
  <c r="HEJ29" i="22"/>
  <c r="HEK29" i="22"/>
  <c r="HEL29" i="22"/>
  <c r="HEM29" i="22"/>
  <c r="HEN29" i="22"/>
  <c r="HEO29" i="22"/>
  <c r="HEP29" i="22"/>
  <c r="HEQ29" i="22"/>
  <c r="HER29" i="22"/>
  <c r="HES29" i="22"/>
  <c r="HET29" i="22"/>
  <c r="HEU29" i="22"/>
  <c r="HEV29" i="22"/>
  <c r="HEW29" i="22"/>
  <c r="HEX29" i="22"/>
  <c r="HEY29" i="22"/>
  <c r="HEZ29" i="22"/>
  <c r="HFA29" i="22"/>
  <c r="HFB29" i="22"/>
  <c r="HFC29" i="22"/>
  <c r="HFD29" i="22"/>
  <c r="HFE29" i="22"/>
  <c r="HFF29" i="22"/>
  <c r="HFG29" i="22"/>
  <c r="HFH29" i="22"/>
  <c r="HFI29" i="22"/>
  <c r="HFJ29" i="22"/>
  <c r="HFK29" i="22"/>
  <c r="HFL29" i="22"/>
  <c r="HFM29" i="22"/>
  <c r="HFN29" i="22"/>
  <c r="HFO29" i="22"/>
  <c r="HFP29" i="22"/>
  <c r="HFQ29" i="22"/>
  <c r="HFR29" i="22"/>
  <c r="HFS29" i="22"/>
  <c r="HFT29" i="22"/>
  <c r="HFU29" i="22"/>
  <c r="HFV29" i="22"/>
  <c r="HFW29" i="22"/>
  <c r="HFX29" i="22"/>
  <c r="HFY29" i="22"/>
  <c r="HFZ29" i="22"/>
  <c r="HGA29" i="22"/>
  <c r="HGB29" i="22"/>
  <c r="HGC29" i="22"/>
  <c r="HGD29" i="22"/>
  <c r="HGE29" i="22"/>
  <c r="HGF29" i="22"/>
  <c r="HGG29" i="22"/>
  <c r="HGH29" i="22"/>
  <c r="HGI29" i="22"/>
  <c r="HGJ29" i="22"/>
  <c r="HGK29" i="22"/>
  <c r="HGL29" i="22"/>
  <c r="HGM29" i="22"/>
  <c r="HGN29" i="22"/>
  <c r="HGO29" i="22"/>
  <c r="HGP29" i="22"/>
  <c r="HGQ29" i="22"/>
  <c r="HGR29" i="22"/>
  <c r="HGS29" i="22"/>
  <c r="HGT29" i="22"/>
  <c r="HGU29" i="22"/>
  <c r="HGV29" i="22"/>
  <c r="HGW29" i="22"/>
  <c r="HGX29" i="22"/>
  <c r="HGY29" i="22"/>
  <c r="HGZ29" i="22"/>
  <c r="HHA29" i="22"/>
  <c r="HHB29" i="22"/>
  <c r="HHC29" i="22"/>
  <c r="HHD29" i="22"/>
  <c r="HHE29" i="22"/>
  <c r="HHF29" i="22"/>
  <c r="HHG29" i="22"/>
  <c r="HHH29" i="22"/>
  <c r="HHI29" i="22"/>
  <c r="HHJ29" i="22"/>
  <c r="HHK29" i="22"/>
  <c r="HHL29" i="22"/>
  <c r="HHM29" i="22"/>
  <c r="HHN29" i="22"/>
  <c r="HHO29" i="22"/>
  <c r="HHP29" i="22"/>
  <c r="HHQ29" i="22"/>
  <c r="HHR29" i="22"/>
  <c r="HHS29" i="22"/>
  <c r="HHT29" i="22"/>
  <c r="HHU29" i="22"/>
  <c r="HHV29" i="22"/>
  <c r="HHW29" i="22"/>
  <c r="HHX29" i="22"/>
  <c r="HHY29" i="22"/>
  <c r="HHZ29" i="22"/>
  <c r="HIA29" i="22"/>
  <c r="HIB29" i="22"/>
  <c r="HIC29" i="22"/>
  <c r="HID29" i="22"/>
  <c r="HIE29" i="22"/>
  <c r="HIF29" i="22"/>
  <c r="HIG29" i="22"/>
  <c r="HIH29" i="22"/>
  <c r="HII29" i="22"/>
  <c r="HIJ29" i="22"/>
  <c r="HIK29" i="22"/>
  <c r="HIL29" i="22"/>
  <c r="HIM29" i="22"/>
  <c r="HIN29" i="22"/>
  <c r="HIO29" i="22"/>
  <c r="HIP29" i="22"/>
  <c r="HIQ29" i="22"/>
  <c r="HIR29" i="22"/>
  <c r="HIS29" i="22"/>
  <c r="HIT29" i="22"/>
  <c r="HIU29" i="22"/>
  <c r="HIV29" i="22"/>
  <c r="HIW29" i="22"/>
  <c r="HIX29" i="22"/>
  <c r="HIY29" i="22"/>
  <c r="HIZ29" i="22"/>
  <c r="HJA29" i="22"/>
  <c r="HJB29" i="22"/>
  <c r="HJC29" i="22"/>
  <c r="HJD29" i="22"/>
  <c r="HJE29" i="22"/>
  <c r="HJF29" i="22"/>
  <c r="HJG29" i="22"/>
  <c r="HJH29" i="22"/>
  <c r="HJI29" i="22"/>
  <c r="HJJ29" i="22"/>
  <c r="HJK29" i="22"/>
  <c r="HJL29" i="22"/>
  <c r="HJM29" i="22"/>
  <c r="HJN29" i="22"/>
  <c r="HJO29" i="22"/>
  <c r="HJP29" i="22"/>
  <c r="HJQ29" i="22"/>
  <c r="HJR29" i="22"/>
  <c r="HJS29" i="22"/>
  <c r="HJT29" i="22"/>
  <c r="HJU29" i="22"/>
  <c r="HJV29" i="22"/>
  <c r="HJW29" i="22"/>
  <c r="HJX29" i="22"/>
  <c r="HJY29" i="22"/>
  <c r="HJZ29" i="22"/>
  <c r="HKA29" i="22"/>
  <c r="HKB29" i="22"/>
  <c r="HKC29" i="22"/>
  <c r="HKD29" i="22"/>
  <c r="HKE29" i="22"/>
  <c r="HKF29" i="22"/>
  <c r="HKG29" i="22"/>
  <c r="HKH29" i="22"/>
  <c r="HKI29" i="22"/>
  <c r="HKJ29" i="22"/>
  <c r="HKK29" i="22"/>
  <c r="HKL29" i="22"/>
  <c r="HKM29" i="22"/>
  <c r="HKN29" i="22"/>
  <c r="HKO29" i="22"/>
  <c r="HKP29" i="22"/>
  <c r="HKQ29" i="22"/>
  <c r="HKR29" i="22"/>
  <c r="HKS29" i="22"/>
  <c r="HKT29" i="22"/>
  <c r="HKU29" i="22"/>
  <c r="HKV29" i="22"/>
  <c r="HKW29" i="22"/>
  <c r="HKX29" i="22"/>
  <c r="HKY29" i="22"/>
  <c r="HKZ29" i="22"/>
  <c r="HLA29" i="22"/>
  <c r="HLB29" i="22"/>
  <c r="HLC29" i="22"/>
  <c r="HLD29" i="22"/>
  <c r="HLE29" i="22"/>
  <c r="HLF29" i="22"/>
  <c r="HLG29" i="22"/>
  <c r="HLH29" i="22"/>
  <c r="HLI29" i="22"/>
  <c r="HLJ29" i="22"/>
  <c r="HLK29" i="22"/>
  <c r="HLL29" i="22"/>
  <c r="HLM29" i="22"/>
  <c r="HLN29" i="22"/>
  <c r="HLO29" i="22"/>
  <c r="HLP29" i="22"/>
  <c r="HLQ29" i="22"/>
  <c r="HLR29" i="22"/>
  <c r="HLS29" i="22"/>
  <c r="HLT29" i="22"/>
  <c r="HLU29" i="22"/>
  <c r="HLV29" i="22"/>
  <c r="HLW29" i="22"/>
  <c r="HLX29" i="22"/>
  <c r="HLY29" i="22"/>
  <c r="HLZ29" i="22"/>
  <c r="HMA29" i="22"/>
  <c r="HMB29" i="22"/>
  <c r="HMC29" i="22"/>
  <c r="HMD29" i="22"/>
  <c r="HME29" i="22"/>
  <c r="HMF29" i="22"/>
  <c r="HMG29" i="22"/>
  <c r="HMH29" i="22"/>
  <c r="HMI29" i="22"/>
  <c r="HMJ29" i="22"/>
  <c r="HMK29" i="22"/>
  <c r="HML29" i="22"/>
  <c r="HMM29" i="22"/>
  <c r="HMN29" i="22"/>
  <c r="HMO29" i="22"/>
  <c r="HMP29" i="22"/>
  <c r="HMQ29" i="22"/>
  <c r="HMR29" i="22"/>
  <c r="HMS29" i="22"/>
  <c r="HMT29" i="22"/>
  <c r="HMU29" i="22"/>
  <c r="HMV29" i="22"/>
  <c r="HMW29" i="22"/>
  <c r="HMX29" i="22"/>
  <c r="HMY29" i="22"/>
  <c r="HMZ29" i="22"/>
  <c r="HNA29" i="22"/>
  <c r="HNB29" i="22"/>
  <c r="HNC29" i="22"/>
  <c r="HND29" i="22"/>
  <c r="HNE29" i="22"/>
  <c r="HNF29" i="22"/>
  <c r="HNG29" i="22"/>
  <c r="HNH29" i="22"/>
  <c r="HNI29" i="22"/>
  <c r="HNJ29" i="22"/>
  <c r="HNK29" i="22"/>
  <c r="HNL29" i="22"/>
  <c r="HNM29" i="22"/>
  <c r="HNN29" i="22"/>
  <c r="HNO29" i="22"/>
  <c r="HNP29" i="22"/>
  <c r="HNQ29" i="22"/>
  <c r="HNR29" i="22"/>
  <c r="HNS29" i="22"/>
  <c r="HNT29" i="22"/>
  <c r="HNU29" i="22"/>
  <c r="HNV29" i="22"/>
  <c r="HNW29" i="22"/>
  <c r="HNX29" i="22"/>
  <c r="HNY29" i="22"/>
  <c r="HNZ29" i="22"/>
  <c r="HOA29" i="22"/>
  <c r="HOB29" i="22"/>
  <c r="HOC29" i="22"/>
  <c r="HOD29" i="22"/>
  <c r="HOE29" i="22"/>
  <c r="HOF29" i="22"/>
  <c r="HOG29" i="22"/>
  <c r="HOH29" i="22"/>
  <c r="HOI29" i="22"/>
  <c r="HOJ29" i="22"/>
  <c r="HOK29" i="22"/>
  <c r="HOL29" i="22"/>
  <c r="HOM29" i="22"/>
  <c r="HON29" i="22"/>
  <c r="HOO29" i="22"/>
  <c r="HOP29" i="22"/>
  <c r="HOQ29" i="22"/>
  <c r="HOR29" i="22"/>
  <c r="HOS29" i="22"/>
  <c r="HOT29" i="22"/>
  <c r="HOU29" i="22"/>
  <c r="HOV29" i="22"/>
  <c r="HOW29" i="22"/>
  <c r="HOX29" i="22"/>
  <c r="HOY29" i="22"/>
  <c r="HOZ29" i="22"/>
  <c r="HPA29" i="22"/>
  <c r="HPB29" i="22"/>
  <c r="HPC29" i="22"/>
  <c r="HPD29" i="22"/>
  <c r="HPE29" i="22"/>
  <c r="HPF29" i="22"/>
  <c r="HPG29" i="22"/>
  <c r="HPH29" i="22"/>
  <c r="HPI29" i="22"/>
  <c r="HPJ29" i="22"/>
  <c r="HPK29" i="22"/>
  <c r="HPL29" i="22"/>
  <c r="HPM29" i="22"/>
  <c r="HPN29" i="22"/>
  <c r="HPO29" i="22"/>
  <c r="HPP29" i="22"/>
  <c r="HPQ29" i="22"/>
  <c r="HPR29" i="22"/>
  <c r="HPS29" i="22"/>
  <c r="HPT29" i="22"/>
  <c r="HPU29" i="22"/>
  <c r="HPV29" i="22"/>
  <c r="HPW29" i="22"/>
  <c r="HPX29" i="22"/>
  <c r="HPY29" i="22"/>
  <c r="HPZ29" i="22"/>
  <c r="HQA29" i="22"/>
  <c r="HQB29" i="22"/>
  <c r="HQC29" i="22"/>
  <c r="HQD29" i="22"/>
  <c r="HQE29" i="22"/>
  <c r="HQF29" i="22"/>
  <c r="HQG29" i="22"/>
  <c r="HQH29" i="22"/>
  <c r="HQI29" i="22"/>
  <c r="HQJ29" i="22"/>
  <c r="HQK29" i="22"/>
  <c r="HQL29" i="22"/>
  <c r="HQM29" i="22"/>
  <c r="HQN29" i="22"/>
  <c r="HQO29" i="22"/>
  <c r="HQP29" i="22"/>
  <c r="HQQ29" i="22"/>
  <c r="HQR29" i="22"/>
  <c r="HQS29" i="22"/>
  <c r="HQT29" i="22"/>
  <c r="HQU29" i="22"/>
  <c r="HQV29" i="22"/>
  <c r="HQW29" i="22"/>
  <c r="HQX29" i="22"/>
  <c r="HQY29" i="22"/>
  <c r="HQZ29" i="22"/>
  <c r="HRA29" i="22"/>
  <c r="HRB29" i="22"/>
  <c r="HRC29" i="22"/>
  <c r="HRD29" i="22"/>
  <c r="HRE29" i="22"/>
  <c r="HRF29" i="22"/>
  <c r="HRG29" i="22"/>
  <c r="HRH29" i="22"/>
  <c r="HRI29" i="22"/>
  <c r="HRJ29" i="22"/>
  <c r="HRK29" i="22"/>
  <c r="HRL29" i="22"/>
  <c r="HRM29" i="22"/>
  <c r="HRN29" i="22"/>
  <c r="HRO29" i="22"/>
  <c r="HRP29" i="22"/>
  <c r="HRQ29" i="22"/>
  <c r="HRR29" i="22"/>
  <c r="HRS29" i="22"/>
  <c r="HRT29" i="22"/>
  <c r="HRU29" i="22"/>
  <c r="HRV29" i="22"/>
  <c r="HRW29" i="22"/>
  <c r="HRX29" i="22"/>
  <c r="HRY29" i="22"/>
  <c r="HRZ29" i="22"/>
  <c r="HSA29" i="22"/>
  <c r="HSB29" i="22"/>
  <c r="HSC29" i="22"/>
  <c r="HSD29" i="22"/>
  <c r="HSE29" i="22"/>
  <c r="HSF29" i="22"/>
  <c r="HSG29" i="22"/>
  <c r="HSH29" i="22"/>
  <c r="HSI29" i="22"/>
  <c r="HSJ29" i="22"/>
  <c r="HSK29" i="22"/>
  <c r="HSL29" i="22"/>
  <c r="HSM29" i="22"/>
  <c r="HSN29" i="22"/>
  <c r="HSO29" i="22"/>
  <c r="HSP29" i="22"/>
  <c r="HSQ29" i="22"/>
  <c r="HSR29" i="22"/>
  <c r="HSS29" i="22"/>
  <c r="HST29" i="22"/>
  <c r="HSU29" i="22"/>
  <c r="HSV29" i="22"/>
  <c r="HSW29" i="22"/>
  <c r="HSX29" i="22"/>
  <c r="HSY29" i="22"/>
  <c r="HSZ29" i="22"/>
  <c r="HTA29" i="22"/>
  <c r="HTB29" i="22"/>
  <c r="HTC29" i="22"/>
  <c r="HTD29" i="22"/>
  <c r="HTE29" i="22"/>
  <c r="HTF29" i="22"/>
  <c r="HTG29" i="22"/>
  <c r="HTH29" i="22"/>
  <c r="HTI29" i="22"/>
  <c r="HTJ29" i="22"/>
  <c r="HTK29" i="22"/>
  <c r="HTL29" i="22"/>
  <c r="HTM29" i="22"/>
  <c r="HTN29" i="22"/>
  <c r="HTO29" i="22"/>
  <c r="HTP29" i="22"/>
  <c r="HTQ29" i="22"/>
  <c r="HTR29" i="22"/>
  <c r="HTS29" i="22"/>
  <c r="HTT29" i="22"/>
  <c r="HTU29" i="22"/>
  <c r="HTV29" i="22"/>
  <c r="HTW29" i="22"/>
  <c r="HTX29" i="22"/>
  <c r="HTY29" i="22"/>
  <c r="HTZ29" i="22"/>
  <c r="HUA29" i="22"/>
  <c r="HUB29" i="22"/>
  <c r="HUC29" i="22"/>
  <c r="HUD29" i="22"/>
  <c r="HUE29" i="22"/>
  <c r="HUF29" i="22"/>
  <c r="HUG29" i="22"/>
  <c r="HUH29" i="22"/>
  <c r="HUI29" i="22"/>
  <c r="HUJ29" i="22"/>
  <c r="HUK29" i="22"/>
  <c r="HUL29" i="22"/>
  <c r="HUM29" i="22"/>
  <c r="HUN29" i="22"/>
  <c r="HUO29" i="22"/>
  <c r="HUP29" i="22"/>
  <c r="HUQ29" i="22"/>
  <c r="HUR29" i="22"/>
  <c r="HUS29" i="22"/>
  <c r="HUT29" i="22"/>
  <c r="HUU29" i="22"/>
  <c r="HUV29" i="22"/>
  <c r="HUW29" i="22"/>
  <c r="HUX29" i="22"/>
  <c r="HUY29" i="22"/>
  <c r="HUZ29" i="22"/>
  <c r="HVA29" i="22"/>
  <c r="HVB29" i="22"/>
  <c r="HVC29" i="22"/>
  <c r="HVD29" i="22"/>
  <c r="HVE29" i="22"/>
  <c r="HVF29" i="22"/>
  <c r="HVG29" i="22"/>
  <c r="HVH29" i="22"/>
  <c r="HVI29" i="22"/>
  <c r="HVJ29" i="22"/>
  <c r="HVK29" i="22"/>
  <c r="HVL29" i="22"/>
  <c r="HVM29" i="22"/>
  <c r="HVN29" i="22"/>
  <c r="HVO29" i="22"/>
  <c r="HVP29" i="22"/>
  <c r="HVQ29" i="22"/>
  <c r="HVR29" i="22"/>
  <c r="HVS29" i="22"/>
  <c r="HVT29" i="22"/>
  <c r="HVU29" i="22"/>
  <c r="HVV29" i="22"/>
  <c r="HVW29" i="22"/>
  <c r="HVX29" i="22"/>
  <c r="HVY29" i="22"/>
  <c r="HVZ29" i="22"/>
  <c r="HWA29" i="22"/>
  <c r="HWB29" i="22"/>
  <c r="HWC29" i="22"/>
  <c r="HWD29" i="22"/>
  <c r="HWE29" i="22"/>
  <c r="HWF29" i="22"/>
  <c r="HWG29" i="22"/>
  <c r="HWH29" i="22"/>
  <c r="HWI29" i="22"/>
  <c r="HWJ29" i="22"/>
  <c r="HWK29" i="22"/>
  <c r="HWL29" i="22"/>
  <c r="HWM29" i="22"/>
  <c r="HWN29" i="22"/>
  <c r="HWO29" i="22"/>
  <c r="HWP29" i="22"/>
  <c r="HWQ29" i="22"/>
  <c r="HWR29" i="22"/>
  <c r="HWS29" i="22"/>
  <c r="HWT29" i="22"/>
  <c r="HWU29" i="22"/>
  <c r="HWV29" i="22"/>
  <c r="HWW29" i="22"/>
  <c r="HWX29" i="22"/>
  <c r="HWY29" i="22"/>
  <c r="HWZ29" i="22"/>
  <c r="HXA29" i="22"/>
  <c r="HXB29" i="22"/>
  <c r="HXC29" i="22"/>
  <c r="HXD29" i="22"/>
  <c r="HXE29" i="22"/>
  <c r="HXF29" i="22"/>
  <c r="HXG29" i="22"/>
  <c r="HXH29" i="22"/>
  <c r="HXI29" i="22"/>
  <c r="HXJ29" i="22"/>
  <c r="HXK29" i="22"/>
  <c r="HXL29" i="22"/>
  <c r="HXM29" i="22"/>
  <c r="HXN29" i="22"/>
  <c r="HXO29" i="22"/>
  <c r="HXP29" i="22"/>
  <c r="HXQ29" i="22"/>
  <c r="HXR29" i="22"/>
  <c r="HXS29" i="22"/>
  <c r="HXT29" i="22"/>
  <c r="HXU29" i="22"/>
  <c r="HXV29" i="22"/>
  <c r="HXW29" i="22"/>
  <c r="HXX29" i="22"/>
  <c r="HXY29" i="22"/>
  <c r="HXZ29" i="22"/>
  <c r="HYA29" i="22"/>
  <c r="HYB29" i="22"/>
  <c r="HYC29" i="22"/>
  <c r="HYD29" i="22"/>
  <c r="HYE29" i="22"/>
  <c r="HYF29" i="22"/>
  <c r="HYG29" i="22"/>
  <c r="HYH29" i="22"/>
  <c r="HYI29" i="22"/>
  <c r="HYJ29" i="22"/>
  <c r="HYK29" i="22"/>
  <c r="HYL29" i="22"/>
  <c r="HYM29" i="22"/>
  <c r="HYN29" i="22"/>
  <c r="HYO29" i="22"/>
  <c r="HYP29" i="22"/>
  <c r="HYQ29" i="22"/>
  <c r="HYR29" i="22"/>
  <c r="HYS29" i="22"/>
  <c r="HYT29" i="22"/>
  <c r="HYU29" i="22"/>
  <c r="HYV29" i="22"/>
  <c r="HYW29" i="22"/>
  <c r="HYX29" i="22"/>
  <c r="HYY29" i="22"/>
  <c r="HYZ29" i="22"/>
  <c r="HZA29" i="22"/>
  <c r="HZB29" i="22"/>
  <c r="HZC29" i="22"/>
  <c r="HZD29" i="22"/>
  <c r="HZE29" i="22"/>
  <c r="HZF29" i="22"/>
  <c r="HZG29" i="22"/>
  <c r="HZH29" i="22"/>
  <c r="HZI29" i="22"/>
  <c r="HZJ29" i="22"/>
  <c r="HZK29" i="22"/>
  <c r="HZL29" i="22"/>
  <c r="HZM29" i="22"/>
  <c r="HZN29" i="22"/>
  <c r="HZO29" i="22"/>
  <c r="HZP29" i="22"/>
  <c r="HZQ29" i="22"/>
  <c r="HZR29" i="22"/>
  <c r="HZS29" i="22"/>
  <c r="HZT29" i="22"/>
  <c r="HZU29" i="22"/>
  <c r="HZV29" i="22"/>
  <c r="HZW29" i="22"/>
  <c r="HZX29" i="22"/>
  <c r="HZY29" i="22"/>
  <c r="HZZ29" i="22"/>
  <c r="IAA29" i="22"/>
  <c r="IAB29" i="22"/>
  <c r="IAC29" i="22"/>
  <c r="IAD29" i="22"/>
  <c r="IAE29" i="22"/>
  <c r="IAF29" i="22"/>
  <c r="IAG29" i="22"/>
  <c r="IAH29" i="22"/>
  <c r="IAI29" i="22"/>
  <c r="IAJ29" i="22"/>
  <c r="IAK29" i="22"/>
  <c r="IAL29" i="22"/>
  <c r="IAM29" i="22"/>
  <c r="IAN29" i="22"/>
  <c r="IAO29" i="22"/>
  <c r="IAP29" i="22"/>
  <c r="IAQ29" i="22"/>
  <c r="IAR29" i="22"/>
  <c r="IAS29" i="22"/>
  <c r="IAT29" i="22"/>
  <c r="IAU29" i="22"/>
  <c r="IAV29" i="22"/>
  <c r="IAW29" i="22"/>
  <c r="IAX29" i="22"/>
  <c r="IAY29" i="22"/>
  <c r="IAZ29" i="22"/>
  <c r="IBA29" i="22"/>
  <c r="IBB29" i="22"/>
  <c r="IBC29" i="22"/>
  <c r="IBD29" i="22"/>
  <c r="IBE29" i="22"/>
  <c r="IBF29" i="22"/>
  <c r="IBG29" i="22"/>
  <c r="IBH29" i="22"/>
  <c r="IBI29" i="22"/>
  <c r="IBJ29" i="22"/>
  <c r="IBK29" i="22"/>
  <c r="IBL29" i="22"/>
  <c r="IBM29" i="22"/>
  <c r="IBN29" i="22"/>
  <c r="IBO29" i="22"/>
  <c r="IBP29" i="22"/>
  <c r="IBQ29" i="22"/>
  <c r="IBR29" i="22"/>
  <c r="IBS29" i="22"/>
  <c r="IBT29" i="22"/>
  <c r="IBU29" i="22"/>
  <c r="IBV29" i="22"/>
  <c r="IBW29" i="22"/>
  <c r="IBX29" i="22"/>
  <c r="IBY29" i="22"/>
  <c r="IBZ29" i="22"/>
  <c r="ICA29" i="22"/>
  <c r="ICB29" i="22"/>
  <c r="ICC29" i="22"/>
  <c r="ICD29" i="22"/>
  <c r="ICE29" i="22"/>
  <c r="ICF29" i="22"/>
  <c r="ICG29" i="22"/>
  <c r="ICH29" i="22"/>
  <c r="ICI29" i="22"/>
  <c r="ICJ29" i="22"/>
  <c r="ICK29" i="22"/>
  <c r="ICL29" i="22"/>
  <c r="ICM29" i="22"/>
  <c r="ICN29" i="22"/>
  <c r="ICO29" i="22"/>
  <c r="ICP29" i="22"/>
  <c r="ICQ29" i="22"/>
  <c r="ICR29" i="22"/>
  <c r="ICS29" i="22"/>
  <c r="ICT29" i="22"/>
  <c r="ICU29" i="22"/>
  <c r="ICV29" i="22"/>
  <c r="ICW29" i="22"/>
  <c r="ICX29" i="22"/>
  <c r="ICY29" i="22"/>
  <c r="ICZ29" i="22"/>
  <c r="IDA29" i="22"/>
  <c r="IDB29" i="22"/>
  <c r="IDC29" i="22"/>
  <c r="IDD29" i="22"/>
  <c r="IDE29" i="22"/>
  <c r="IDF29" i="22"/>
  <c r="IDG29" i="22"/>
  <c r="IDH29" i="22"/>
  <c r="IDI29" i="22"/>
  <c r="IDJ29" i="22"/>
  <c r="IDK29" i="22"/>
  <c r="IDL29" i="22"/>
  <c r="IDM29" i="22"/>
  <c r="IDN29" i="22"/>
  <c r="IDO29" i="22"/>
  <c r="IDP29" i="22"/>
  <c r="IDQ29" i="22"/>
  <c r="IDR29" i="22"/>
  <c r="IDS29" i="22"/>
  <c r="IDT29" i="22"/>
  <c r="IDU29" i="22"/>
  <c r="IDV29" i="22"/>
  <c r="IDW29" i="22"/>
  <c r="IDX29" i="22"/>
  <c r="IDY29" i="22"/>
  <c r="IDZ29" i="22"/>
  <c r="IEA29" i="22"/>
  <c r="IEB29" i="22"/>
  <c r="IEC29" i="22"/>
  <c r="IED29" i="22"/>
  <c r="IEE29" i="22"/>
  <c r="IEF29" i="22"/>
  <c r="IEG29" i="22"/>
  <c r="IEH29" i="22"/>
  <c r="IEI29" i="22"/>
  <c r="IEJ29" i="22"/>
  <c r="IEK29" i="22"/>
  <c r="IEL29" i="22"/>
  <c r="IEM29" i="22"/>
  <c r="IEN29" i="22"/>
  <c r="IEO29" i="22"/>
  <c r="IEP29" i="22"/>
  <c r="IEQ29" i="22"/>
  <c r="IER29" i="22"/>
  <c r="IES29" i="22"/>
  <c r="IET29" i="22"/>
  <c r="IEU29" i="22"/>
  <c r="IEV29" i="22"/>
  <c r="IEW29" i="22"/>
  <c r="IEX29" i="22"/>
  <c r="IEY29" i="22"/>
  <c r="IEZ29" i="22"/>
  <c r="IFA29" i="22"/>
  <c r="IFB29" i="22"/>
  <c r="IFC29" i="22"/>
  <c r="IFD29" i="22"/>
  <c r="IFE29" i="22"/>
  <c r="IFF29" i="22"/>
  <c r="IFG29" i="22"/>
  <c r="IFH29" i="22"/>
  <c r="IFI29" i="22"/>
  <c r="IFJ29" i="22"/>
  <c r="IFK29" i="22"/>
  <c r="IFL29" i="22"/>
  <c r="IFM29" i="22"/>
  <c r="IFN29" i="22"/>
  <c r="IFO29" i="22"/>
  <c r="IFP29" i="22"/>
  <c r="IFQ29" i="22"/>
  <c r="IFR29" i="22"/>
  <c r="IFS29" i="22"/>
  <c r="IFT29" i="22"/>
  <c r="IFU29" i="22"/>
  <c r="IFV29" i="22"/>
  <c r="IFW29" i="22"/>
  <c r="IFX29" i="22"/>
  <c r="IFY29" i="22"/>
  <c r="IFZ29" i="22"/>
  <c r="IGA29" i="22"/>
  <c r="IGB29" i="22"/>
  <c r="IGC29" i="22"/>
  <c r="IGD29" i="22"/>
  <c r="IGE29" i="22"/>
  <c r="IGF29" i="22"/>
  <c r="IGG29" i="22"/>
  <c r="IGH29" i="22"/>
  <c r="IGI29" i="22"/>
  <c r="IGJ29" i="22"/>
  <c r="IGK29" i="22"/>
  <c r="IGL29" i="22"/>
  <c r="IGM29" i="22"/>
  <c r="IGN29" i="22"/>
  <c r="IGO29" i="22"/>
  <c r="IGP29" i="22"/>
  <c r="IGQ29" i="22"/>
  <c r="IGR29" i="22"/>
  <c r="IGS29" i="22"/>
  <c r="IGT29" i="22"/>
  <c r="IGU29" i="22"/>
  <c r="IGV29" i="22"/>
  <c r="IGW29" i="22"/>
  <c r="IGX29" i="22"/>
  <c r="IGY29" i="22"/>
  <c r="IGZ29" i="22"/>
  <c r="IHA29" i="22"/>
  <c r="IHB29" i="22"/>
  <c r="IHC29" i="22"/>
  <c r="IHD29" i="22"/>
  <c r="IHE29" i="22"/>
  <c r="IHF29" i="22"/>
  <c r="IHG29" i="22"/>
  <c r="IHH29" i="22"/>
  <c r="IHI29" i="22"/>
  <c r="IHJ29" i="22"/>
  <c r="IHK29" i="22"/>
  <c r="IHL29" i="22"/>
  <c r="IHM29" i="22"/>
  <c r="IHN29" i="22"/>
  <c r="IHO29" i="22"/>
  <c r="IHP29" i="22"/>
  <c r="IHQ29" i="22"/>
  <c r="IHR29" i="22"/>
  <c r="IHS29" i="22"/>
  <c r="IHT29" i="22"/>
  <c r="IHU29" i="22"/>
  <c r="IHV29" i="22"/>
  <c r="IHW29" i="22"/>
  <c r="IHX29" i="22"/>
  <c r="IHY29" i="22"/>
  <c r="IHZ29" i="22"/>
  <c r="IIA29" i="22"/>
  <c r="IIB29" i="22"/>
  <c r="IIC29" i="22"/>
  <c r="IID29" i="22"/>
  <c r="IIE29" i="22"/>
  <c r="IIF29" i="22"/>
  <c r="IIG29" i="22"/>
  <c r="IIH29" i="22"/>
  <c r="III29" i="22"/>
  <c r="IIJ29" i="22"/>
  <c r="IIK29" i="22"/>
  <c r="IIL29" i="22"/>
  <c r="IIM29" i="22"/>
  <c r="IIN29" i="22"/>
  <c r="IIO29" i="22"/>
  <c r="IIP29" i="22"/>
  <c r="IIQ29" i="22"/>
  <c r="IIR29" i="22"/>
  <c r="IIS29" i="22"/>
  <c r="IIT29" i="22"/>
  <c r="IIU29" i="22"/>
  <c r="IIV29" i="22"/>
  <c r="IIW29" i="22"/>
  <c r="IIX29" i="22"/>
  <c r="IIY29" i="22"/>
  <c r="IIZ29" i="22"/>
  <c r="IJA29" i="22"/>
  <c r="IJB29" i="22"/>
  <c r="IJC29" i="22"/>
  <c r="IJD29" i="22"/>
  <c r="IJE29" i="22"/>
  <c r="IJF29" i="22"/>
  <c r="IJG29" i="22"/>
  <c r="IJH29" i="22"/>
  <c r="IJI29" i="22"/>
  <c r="IJJ29" i="22"/>
  <c r="IJK29" i="22"/>
  <c r="IJL29" i="22"/>
  <c r="IJM29" i="22"/>
  <c r="IJN29" i="22"/>
  <c r="IJO29" i="22"/>
  <c r="IJP29" i="22"/>
  <c r="IJQ29" i="22"/>
  <c r="IJR29" i="22"/>
  <c r="IJS29" i="22"/>
  <c r="IJT29" i="22"/>
  <c r="IJU29" i="22"/>
  <c r="IJV29" i="22"/>
  <c r="IJW29" i="22"/>
  <c r="IJX29" i="22"/>
  <c r="IJY29" i="22"/>
  <c r="IJZ29" i="22"/>
  <c r="IKA29" i="22"/>
  <c r="IKB29" i="22"/>
  <c r="IKC29" i="22"/>
  <c r="IKD29" i="22"/>
  <c r="IKE29" i="22"/>
  <c r="IKF29" i="22"/>
  <c r="IKG29" i="22"/>
  <c r="IKH29" i="22"/>
  <c r="IKI29" i="22"/>
  <c r="IKJ29" i="22"/>
  <c r="IKK29" i="22"/>
  <c r="IKL29" i="22"/>
  <c r="IKM29" i="22"/>
  <c r="IKN29" i="22"/>
  <c r="IKO29" i="22"/>
  <c r="IKP29" i="22"/>
  <c r="IKQ29" i="22"/>
  <c r="IKR29" i="22"/>
  <c r="IKS29" i="22"/>
  <c r="IKT29" i="22"/>
  <c r="IKU29" i="22"/>
  <c r="IKV29" i="22"/>
  <c r="IKW29" i="22"/>
  <c r="IKX29" i="22"/>
  <c r="IKY29" i="22"/>
  <c r="IKZ29" i="22"/>
  <c r="ILA29" i="22"/>
  <c r="ILB29" i="22"/>
  <c r="ILC29" i="22"/>
  <c r="ILD29" i="22"/>
  <c r="ILE29" i="22"/>
  <c r="ILF29" i="22"/>
  <c r="ILG29" i="22"/>
  <c r="ILH29" i="22"/>
  <c r="ILI29" i="22"/>
  <c r="ILJ29" i="22"/>
  <c r="ILK29" i="22"/>
  <c r="ILL29" i="22"/>
  <c r="ILM29" i="22"/>
  <c r="ILN29" i="22"/>
  <c r="ILO29" i="22"/>
  <c r="ILP29" i="22"/>
  <c r="ILQ29" i="22"/>
  <c r="ILR29" i="22"/>
  <c r="ILS29" i="22"/>
  <c r="ILT29" i="22"/>
  <c r="ILU29" i="22"/>
  <c r="ILV29" i="22"/>
  <c r="ILW29" i="22"/>
  <c r="ILX29" i="22"/>
  <c r="ILY29" i="22"/>
  <c r="ILZ29" i="22"/>
  <c r="IMA29" i="22"/>
  <c r="IMB29" i="22"/>
  <c r="IMC29" i="22"/>
  <c r="IMD29" i="22"/>
  <c r="IME29" i="22"/>
  <c r="IMF29" i="22"/>
  <c r="IMG29" i="22"/>
  <c r="IMH29" i="22"/>
  <c r="IMI29" i="22"/>
  <c r="IMJ29" i="22"/>
  <c r="IMK29" i="22"/>
  <c r="IML29" i="22"/>
  <c r="IMM29" i="22"/>
  <c r="IMN29" i="22"/>
  <c r="IMO29" i="22"/>
  <c r="IMP29" i="22"/>
  <c r="IMQ29" i="22"/>
  <c r="IMR29" i="22"/>
  <c r="IMS29" i="22"/>
  <c r="IMT29" i="22"/>
  <c r="IMU29" i="22"/>
  <c r="IMV29" i="22"/>
  <c r="IMW29" i="22"/>
  <c r="IMX29" i="22"/>
  <c r="IMY29" i="22"/>
  <c r="IMZ29" i="22"/>
  <c r="INA29" i="22"/>
  <c r="INB29" i="22"/>
  <c r="INC29" i="22"/>
  <c r="IND29" i="22"/>
  <c r="INE29" i="22"/>
  <c r="INF29" i="22"/>
  <c r="ING29" i="22"/>
  <c r="INH29" i="22"/>
  <c r="INI29" i="22"/>
  <c r="INJ29" i="22"/>
  <c r="INK29" i="22"/>
  <c r="INL29" i="22"/>
  <c r="INM29" i="22"/>
  <c r="INN29" i="22"/>
  <c r="INO29" i="22"/>
  <c r="INP29" i="22"/>
  <c r="INQ29" i="22"/>
  <c r="INR29" i="22"/>
  <c r="INS29" i="22"/>
  <c r="INT29" i="22"/>
  <c r="INU29" i="22"/>
  <c r="INV29" i="22"/>
  <c r="INW29" i="22"/>
  <c r="INX29" i="22"/>
  <c r="INY29" i="22"/>
  <c r="INZ29" i="22"/>
  <c r="IOA29" i="22"/>
  <c r="IOB29" i="22"/>
  <c r="IOC29" i="22"/>
  <c r="IOD29" i="22"/>
  <c r="IOE29" i="22"/>
  <c r="IOF29" i="22"/>
  <c r="IOG29" i="22"/>
  <c r="IOH29" i="22"/>
  <c r="IOI29" i="22"/>
  <c r="IOJ29" i="22"/>
  <c r="IOK29" i="22"/>
  <c r="IOL29" i="22"/>
  <c r="IOM29" i="22"/>
  <c r="ION29" i="22"/>
  <c r="IOO29" i="22"/>
  <c r="IOP29" i="22"/>
  <c r="IOQ29" i="22"/>
  <c r="IOR29" i="22"/>
  <c r="IOS29" i="22"/>
  <c r="IOT29" i="22"/>
  <c r="IOU29" i="22"/>
  <c r="IOV29" i="22"/>
  <c r="IOW29" i="22"/>
  <c r="IOX29" i="22"/>
  <c r="IOY29" i="22"/>
  <c r="IOZ29" i="22"/>
  <c r="IPA29" i="22"/>
  <c r="IPB29" i="22"/>
  <c r="IPC29" i="22"/>
  <c r="IPD29" i="22"/>
  <c r="IPE29" i="22"/>
  <c r="IPF29" i="22"/>
  <c r="IPG29" i="22"/>
  <c r="IPH29" i="22"/>
  <c r="IPI29" i="22"/>
  <c r="IPJ29" i="22"/>
  <c r="IPK29" i="22"/>
  <c r="IPL29" i="22"/>
  <c r="IPM29" i="22"/>
  <c r="IPN29" i="22"/>
  <c r="IPO29" i="22"/>
  <c r="IPP29" i="22"/>
  <c r="IPQ29" i="22"/>
  <c r="IPR29" i="22"/>
  <c r="IPS29" i="22"/>
  <c r="IPT29" i="22"/>
  <c r="IPU29" i="22"/>
  <c r="IPV29" i="22"/>
  <c r="IPW29" i="22"/>
  <c r="IPX29" i="22"/>
  <c r="IPY29" i="22"/>
  <c r="IPZ29" i="22"/>
  <c r="IQA29" i="22"/>
  <c r="IQB29" i="22"/>
  <c r="IQC29" i="22"/>
  <c r="IQD29" i="22"/>
  <c r="IQE29" i="22"/>
  <c r="IQF29" i="22"/>
  <c r="IQG29" i="22"/>
  <c r="IQH29" i="22"/>
  <c r="IQI29" i="22"/>
  <c r="IQJ29" i="22"/>
  <c r="IQK29" i="22"/>
  <c r="IQL29" i="22"/>
  <c r="IQM29" i="22"/>
  <c r="IQN29" i="22"/>
  <c r="IQO29" i="22"/>
  <c r="IQP29" i="22"/>
  <c r="IQQ29" i="22"/>
  <c r="IQR29" i="22"/>
  <c r="IQS29" i="22"/>
  <c r="IQT29" i="22"/>
  <c r="IQU29" i="22"/>
  <c r="IQV29" i="22"/>
  <c r="IQW29" i="22"/>
  <c r="IQX29" i="22"/>
  <c r="IQY29" i="22"/>
  <c r="IQZ29" i="22"/>
  <c r="IRA29" i="22"/>
  <c r="IRB29" i="22"/>
  <c r="IRC29" i="22"/>
  <c r="IRD29" i="22"/>
  <c r="IRE29" i="22"/>
  <c r="IRF29" i="22"/>
  <c r="IRG29" i="22"/>
  <c r="IRH29" i="22"/>
  <c r="IRI29" i="22"/>
  <c r="IRJ29" i="22"/>
  <c r="IRK29" i="22"/>
  <c r="IRL29" i="22"/>
  <c r="IRM29" i="22"/>
  <c r="IRN29" i="22"/>
  <c r="IRO29" i="22"/>
  <c r="IRP29" i="22"/>
  <c r="IRQ29" i="22"/>
  <c r="IRR29" i="22"/>
  <c r="IRS29" i="22"/>
  <c r="IRT29" i="22"/>
  <c r="IRU29" i="22"/>
  <c r="IRV29" i="22"/>
  <c r="IRW29" i="22"/>
  <c r="IRX29" i="22"/>
  <c r="IRY29" i="22"/>
  <c r="IRZ29" i="22"/>
  <c r="ISA29" i="22"/>
  <c r="ISB29" i="22"/>
  <c r="ISC29" i="22"/>
  <c r="ISD29" i="22"/>
  <c r="ISE29" i="22"/>
  <c r="ISF29" i="22"/>
  <c r="ISG29" i="22"/>
  <c r="ISH29" i="22"/>
  <c r="ISI29" i="22"/>
  <c r="ISJ29" i="22"/>
  <c r="ISK29" i="22"/>
  <c r="ISL29" i="22"/>
  <c r="ISM29" i="22"/>
  <c r="ISN29" i="22"/>
  <c r="ISO29" i="22"/>
  <c r="ISP29" i="22"/>
  <c r="ISQ29" i="22"/>
  <c r="ISR29" i="22"/>
  <c r="ISS29" i="22"/>
  <c r="IST29" i="22"/>
  <c r="ISU29" i="22"/>
  <c r="ISV29" i="22"/>
  <c r="ISW29" i="22"/>
  <c r="ISX29" i="22"/>
  <c r="ISY29" i="22"/>
  <c r="ISZ29" i="22"/>
  <c r="ITA29" i="22"/>
  <c r="ITB29" i="22"/>
  <c r="ITC29" i="22"/>
  <c r="ITD29" i="22"/>
  <c r="ITE29" i="22"/>
  <c r="ITF29" i="22"/>
  <c r="ITG29" i="22"/>
  <c r="ITH29" i="22"/>
  <c r="ITI29" i="22"/>
  <c r="ITJ29" i="22"/>
  <c r="ITK29" i="22"/>
  <c r="ITL29" i="22"/>
  <c r="ITM29" i="22"/>
  <c r="ITN29" i="22"/>
  <c r="ITO29" i="22"/>
  <c r="ITP29" i="22"/>
  <c r="ITQ29" i="22"/>
  <c r="ITR29" i="22"/>
  <c r="ITS29" i="22"/>
  <c r="ITT29" i="22"/>
  <c r="ITU29" i="22"/>
  <c r="ITV29" i="22"/>
  <c r="ITW29" i="22"/>
  <c r="ITX29" i="22"/>
  <c r="ITY29" i="22"/>
  <c r="ITZ29" i="22"/>
  <c r="IUA29" i="22"/>
  <c r="IUB29" i="22"/>
  <c r="IUC29" i="22"/>
  <c r="IUD29" i="22"/>
  <c r="IUE29" i="22"/>
  <c r="IUF29" i="22"/>
  <c r="IUG29" i="22"/>
  <c r="IUH29" i="22"/>
  <c r="IUI29" i="22"/>
  <c r="IUJ29" i="22"/>
  <c r="IUK29" i="22"/>
  <c r="IUL29" i="22"/>
  <c r="IUM29" i="22"/>
  <c r="IUN29" i="22"/>
  <c r="IUO29" i="22"/>
  <c r="IUP29" i="22"/>
  <c r="IUQ29" i="22"/>
  <c r="IUR29" i="22"/>
  <c r="IUS29" i="22"/>
  <c r="IUT29" i="22"/>
  <c r="IUU29" i="22"/>
  <c r="IUV29" i="22"/>
  <c r="IUW29" i="22"/>
  <c r="IUX29" i="22"/>
  <c r="IUY29" i="22"/>
  <c r="IUZ29" i="22"/>
  <c r="IVA29" i="22"/>
  <c r="IVB29" i="22"/>
  <c r="IVC29" i="22"/>
  <c r="IVD29" i="22"/>
  <c r="IVE29" i="22"/>
  <c r="IVF29" i="22"/>
  <c r="IVG29" i="22"/>
  <c r="IVH29" i="22"/>
  <c r="IVI29" i="22"/>
  <c r="IVJ29" i="22"/>
  <c r="IVK29" i="22"/>
  <c r="IVL29" i="22"/>
  <c r="IVM29" i="22"/>
  <c r="IVN29" i="22"/>
  <c r="IVO29" i="22"/>
  <c r="IVP29" i="22"/>
  <c r="IVQ29" i="22"/>
  <c r="IVR29" i="22"/>
  <c r="IVS29" i="22"/>
  <c r="IVT29" i="22"/>
  <c r="IVU29" i="22"/>
  <c r="IVV29" i="22"/>
  <c r="IVW29" i="22"/>
  <c r="IVX29" i="22"/>
  <c r="IVY29" i="22"/>
  <c r="IVZ29" i="22"/>
  <c r="IWA29" i="22"/>
  <c r="IWB29" i="22"/>
  <c r="IWC29" i="22"/>
  <c r="IWD29" i="22"/>
  <c r="IWE29" i="22"/>
  <c r="IWF29" i="22"/>
  <c r="IWG29" i="22"/>
  <c r="IWH29" i="22"/>
  <c r="IWI29" i="22"/>
  <c r="IWJ29" i="22"/>
  <c r="IWK29" i="22"/>
  <c r="IWL29" i="22"/>
  <c r="IWM29" i="22"/>
  <c r="IWN29" i="22"/>
  <c r="IWO29" i="22"/>
  <c r="IWP29" i="22"/>
  <c r="IWQ29" i="22"/>
  <c r="IWR29" i="22"/>
  <c r="IWS29" i="22"/>
  <c r="IWT29" i="22"/>
  <c r="IWU29" i="22"/>
  <c r="IWV29" i="22"/>
  <c r="IWW29" i="22"/>
  <c r="IWX29" i="22"/>
  <c r="IWY29" i="22"/>
  <c r="IWZ29" i="22"/>
  <c r="IXA29" i="22"/>
  <c r="IXB29" i="22"/>
  <c r="IXC29" i="22"/>
  <c r="IXD29" i="22"/>
  <c r="IXE29" i="22"/>
  <c r="IXF29" i="22"/>
  <c r="IXG29" i="22"/>
  <c r="IXH29" i="22"/>
  <c r="IXI29" i="22"/>
  <c r="IXJ29" i="22"/>
  <c r="IXK29" i="22"/>
  <c r="IXL29" i="22"/>
  <c r="IXM29" i="22"/>
  <c r="IXN29" i="22"/>
  <c r="IXO29" i="22"/>
  <c r="IXP29" i="22"/>
  <c r="IXQ29" i="22"/>
  <c r="IXR29" i="22"/>
  <c r="IXS29" i="22"/>
  <c r="IXT29" i="22"/>
  <c r="IXU29" i="22"/>
  <c r="IXV29" i="22"/>
  <c r="IXW29" i="22"/>
  <c r="IXX29" i="22"/>
  <c r="IXY29" i="22"/>
  <c r="IXZ29" i="22"/>
  <c r="IYA29" i="22"/>
  <c r="IYB29" i="22"/>
  <c r="IYC29" i="22"/>
  <c r="IYD29" i="22"/>
  <c r="IYE29" i="22"/>
  <c r="IYF29" i="22"/>
  <c r="IYG29" i="22"/>
  <c r="IYH29" i="22"/>
  <c r="IYI29" i="22"/>
  <c r="IYJ29" i="22"/>
  <c r="IYK29" i="22"/>
  <c r="IYL29" i="22"/>
  <c r="IYM29" i="22"/>
  <c r="IYN29" i="22"/>
  <c r="IYO29" i="22"/>
  <c r="IYP29" i="22"/>
  <c r="IYQ29" i="22"/>
  <c r="IYR29" i="22"/>
  <c r="IYS29" i="22"/>
  <c r="IYT29" i="22"/>
  <c r="IYU29" i="22"/>
  <c r="IYV29" i="22"/>
  <c r="IYW29" i="22"/>
  <c r="IYX29" i="22"/>
  <c r="IYY29" i="22"/>
  <c r="IYZ29" i="22"/>
  <c r="IZA29" i="22"/>
  <c r="IZB29" i="22"/>
  <c r="IZC29" i="22"/>
  <c r="IZD29" i="22"/>
  <c r="IZE29" i="22"/>
  <c r="IZF29" i="22"/>
  <c r="IZG29" i="22"/>
  <c r="IZH29" i="22"/>
  <c r="IZI29" i="22"/>
  <c r="IZJ29" i="22"/>
  <c r="IZK29" i="22"/>
  <c r="IZL29" i="22"/>
  <c r="IZM29" i="22"/>
  <c r="IZN29" i="22"/>
  <c r="IZO29" i="22"/>
  <c r="IZP29" i="22"/>
  <c r="IZQ29" i="22"/>
  <c r="IZR29" i="22"/>
  <c r="IZS29" i="22"/>
  <c r="IZT29" i="22"/>
  <c r="IZU29" i="22"/>
  <c r="IZV29" i="22"/>
  <c r="IZW29" i="22"/>
  <c r="IZX29" i="22"/>
  <c r="IZY29" i="22"/>
  <c r="IZZ29" i="22"/>
  <c r="JAA29" i="22"/>
  <c r="JAB29" i="22"/>
  <c r="JAC29" i="22"/>
  <c r="JAD29" i="22"/>
  <c r="JAE29" i="22"/>
  <c r="JAF29" i="22"/>
  <c r="JAG29" i="22"/>
  <c r="JAH29" i="22"/>
  <c r="JAI29" i="22"/>
  <c r="JAJ29" i="22"/>
  <c r="JAK29" i="22"/>
  <c r="JAL29" i="22"/>
  <c r="JAM29" i="22"/>
  <c r="JAN29" i="22"/>
  <c r="JAO29" i="22"/>
  <c r="JAP29" i="22"/>
  <c r="JAQ29" i="22"/>
  <c r="JAR29" i="22"/>
  <c r="JAS29" i="22"/>
  <c r="JAT29" i="22"/>
  <c r="JAU29" i="22"/>
  <c r="JAV29" i="22"/>
  <c r="JAW29" i="22"/>
  <c r="JAX29" i="22"/>
  <c r="JAY29" i="22"/>
  <c r="JAZ29" i="22"/>
  <c r="JBA29" i="22"/>
  <c r="JBB29" i="22"/>
  <c r="JBC29" i="22"/>
  <c r="JBD29" i="22"/>
  <c r="JBE29" i="22"/>
  <c r="JBF29" i="22"/>
  <c r="JBG29" i="22"/>
  <c r="JBH29" i="22"/>
  <c r="JBI29" i="22"/>
  <c r="JBJ29" i="22"/>
  <c r="JBK29" i="22"/>
  <c r="JBL29" i="22"/>
  <c r="JBM29" i="22"/>
  <c r="JBN29" i="22"/>
  <c r="JBO29" i="22"/>
  <c r="JBP29" i="22"/>
  <c r="JBQ29" i="22"/>
  <c r="JBR29" i="22"/>
  <c r="JBS29" i="22"/>
  <c r="JBT29" i="22"/>
  <c r="JBU29" i="22"/>
  <c r="JBV29" i="22"/>
  <c r="JBW29" i="22"/>
  <c r="JBX29" i="22"/>
  <c r="JBY29" i="22"/>
  <c r="JBZ29" i="22"/>
  <c r="JCA29" i="22"/>
  <c r="JCB29" i="22"/>
  <c r="JCC29" i="22"/>
  <c r="JCD29" i="22"/>
  <c r="JCE29" i="22"/>
  <c r="JCF29" i="22"/>
  <c r="JCG29" i="22"/>
  <c r="JCH29" i="22"/>
  <c r="JCI29" i="22"/>
  <c r="JCJ29" i="22"/>
  <c r="JCK29" i="22"/>
  <c r="JCL29" i="22"/>
  <c r="JCM29" i="22"/>
  <c r="JCN29" i="22"/>
  <c r="JCO29" i="22"/>
  <c r="JCP29" i="22"/>
  <c r="JCQ29" i="22"/>
  <c r="JCR29" i="22"/>
  <c r="JCS29" i="22"/>
  <c r="JCT29" i="22"/>
  <c r="JCU29" i="22"/>
  <c r="JCV29" i="22"/>
  <c r="JCW29" i="22"/>
  <c r="JCX29" i="22"/>
  <c r="JCY29" i="22"/>
  <c r="JCZ29" i="22"/>
  <c r="JDA29" i="22"/>
  <c r="JDB29" i="22"/>
  <c r="JDC29" i="22"/>
  <c r="JDD29" i="22"/>
  <c r="JDE29" i="22"/>
  <c r="JDF29" i="22"/>
  <c r="JDG29" i="22"/>
  <c r="JDH29" i="22"/>
  <c r="JDI29" i="22"/>
  <c r="JDJ29" i="22"/>
  <c r="JDK29" i="22"/>
  <c r="JDL29" i="22"/>
  <c r="JDM29" i="22"/>
  <c r="JDN29" i="22"/>
  <c r="JDO29" i="22"/>
  <c r="JDP29" i="22"/>
  <c r="JDQ29" i="22"/>
  <c r="JDR29" i="22"/>
  <c r="JDS29" i="22"/>
  <c r="JDT29" i="22"/>
  <c r="JDU29" i="22"/>
  <c r="JDV29" i="22"/>
  <c r="JDW29" i="22"/>
  <c r="JDX29" i="22"/>
  <c r="JDY29" i="22"/>
  <c r="JDZ29" i="22"/>
  <c r="JEA29" i="22"/>
  <c r="JEB29" i="22"/>
  <c r="JEC29" i="22"/>
  <c r="JED29" i="22"/>
  <c r="JEE29" i="22"/>
  <c r="JEF29" i="22"/>
  <c r="JEG29" i="22"/>
  <c r="JEH29" i="22"/>
  <c r="JEI29" i="22"/>
  <c r="JEJ29" i="22"/>
  <c r="JEK29" i="22"/>
  <c r="JEL29" i="22"/>
  <c r="JEM29" i="22"/>
  <c r="JEN29" i="22"/>
  <c r="JEO29" i="22"/>
  <c r="JEP29" i="22"/>
  <c r="JEQ29" i="22"/>
  <c r="JER29" i="22"/>
  <c r="JES29" i="22"/>
  <c r="JET29" i="22"/>
  <c r="JEU29" i="22"/>
  <c r="JEV29" i="22"/>
  <c r="JEW29" i="22"/>
  <c r="JEX29" i="22"/>
  <c r="JEY29" i="22"/>
  <c r="JEZ29" i="22"/>
  <c r="JFA29" i="22"/>
  <c r="JFB29" i="22"/>
  <c r="JFC29" i="22"/>
  <c r="JFD29" i="22"/>
  <c r="JFE29" i="22"/>
  <c r="JFF29" i="22"/>
  <c r="JFG29" i="22"/>
  <c r="JFH29" i="22"/>
  <c r="JFI29" i="22"/>
  <c r="JFJ29" i="22"/>
  <c r="JFK29" i="22"/>
  <c r="JFL29" i="22"/>
  <c r="JFM29" i="22"/>
  <c r="JFN29" i="22"/>
  <c r="JFO29" i="22"/>
  <c r="JFP29" i="22"/>
  <c r="JFQ29" i="22"/>
  <c r="JFR29" i="22"/>
  <c r="JFS29" i="22"/>
  <c r="JFT29" i="22"/>
  <c r="JFU29" i="22"/>
  <c r="JFV29" i="22"/>
  <c r="JFW29" i="22"/>
  <c r="JFX29" i="22"/>
  <c r="JFY29" i="22"/>
  <c r="JFZ29" i="22"/>
  <c r="JGA29" i="22"/>
  <c r="JGB29" i="22"/>
  <c r="JGC29" i="22"/>
  <c r="JGD29" i="22"/>
  <c r="JGE29" i="22"/>
  <c r="JGF29" i="22"/>
  <c r="JGG29" i="22"/>
  <c r="JGH29" i="22"/>
  <c r="JGI29" i="22"/>
  <c r="JGJ29" i="22"/>
  <c r="JGK29" i="22"/>
  <c r="JGL29" i="22"/>
  <c r="JGM29" i="22"/>
  <c r="JGN29" i="22"/>
  <c r="JGO29" i="22"/>
  <c r="JGP29" i="22"/>
  <c r="JGQ29" i="22"/>
  <c r="JGR29" i="22"/>
  <c r="JGS29" i="22"/>
  <c r="JGT29" i="22"/>
  <c r="JGU29" i="22"/>
  <c r="JGV29" i="22"/>
  <c r="JGW29" i="22"/>
  <c r="JGX29" i="22"/>
  <c r="JGY29" i="22"/>
  <c r="JGZ29" i="22"/>
  <c r="JHA29" i="22"/>
  <c r="JHB29" i="22"/>
  <c r="JHC29" i="22"/>
  <c r="JHD29" i="22"/>
  <c r="JHE29" i="22"/>
  <c r="JHF29" i="22"/>
  <c r="JHG29" i="22"/>
  <c r="JHH29" i="22"/>
  <c r="JHI29" i="22"/>
  <c r="JHJ29" i="22"/>
  <c r="JHK29" i="22"/>
  <c r="JHL29" i="22"/>
  <c r="JHM29" i="22"/>
  <c r="JHN29" i="22"/>
  <c r="JHO29" i="22"/>
  <c r="JHP29" i="22"/>
  <c r="JHQ29" i="22"/>
  <c r="JHR29" i="22"/>
  <c r="JHS29" i="22"/>
  <c r="JHT29" i="22"/>
  <c r="JHU29" i="22"/>
  <c r="JHV29" i="22"/>
  <c r="JHW29" i="22"/>
  <c r="JHX29" i="22"/>
  <c r="JHY29" i="22"/>
  <c r="JHZ29" i="22"/>
  <c r="JIA29" i="22"/>
  <c r="JIB29" i="22"/>
  <c r="JIC29" i="22"/>
  <c r="JID29" i="22"/>
  <c r="JIE29" i="22"/>
  <c r="JIF29" i="22"/>
  <c r="JIG29" i="22"/>
  <c r="JIH29" i="22"/>
  <c r="JII29" i="22"/>
  <c r="JIJ29" i="22"/>
  <c r="JIK29" i="22"/>
  <c r="JIL29" i="22"/>
  <c r="JIM29" i="22"/>
  <c r="JIN29" i="22"/>
  <c r="JIO29" i="22"/>
  <c r="JIP29" i="22"/>
  <c r="JIQ29" i="22"/>
  <c r="JIR29" i="22"/>
  <c r="JIS29" i="22"/>
  <c r="JIT29" i="22"/>
  <c r="JIU29" i="22"/>
  <c r="JIV29" i="22"/>
  <c r="JIW29" i="22"/>
  <c r="JIX29" i="22"/>
  <c r="JIY29" i="22"/>
  <c r="JIZ29" i="22"/>
  <c r="JJA29" i="22"/>
  <c r="JJB29" i="22"/>
  <c r="JJC29" i="22"/>
  <c r="JJD29" i="22"/>
  <c r="JJE29" i="22"/>
  <c r="JJF29" i="22"/>
  <c r="JJG29" i="22"/>
  <c r="JJH29" i="22"/>
  <c r="JJI29" i="22"/>
  <c r="JJJ29" i="22"/>
  <c r="JJK29" i="22"/>
  <c r="JJL29" i="22"/>
  <c r="JJM29" i="22"/>
  <c r="JJN29" i="22"/>
  <c r="JJO29" i="22"/>
  <c r="JJP29" i="22"/>
  <c r="JJQ29" i="22"/>
  <c r="JJR29" i="22"/>
  <c r="JJS29" i="22"/>
  <c r="JJT29" i="22"/>
  <c r="JJU29" i="22"/>
  <c r="JJV29" i="22"/>
  <c r="JJW29" i="22"/>
  <c r="JJX29" i="22"/>
  <c r="JJY29" i="22"/>
  <c r="JJZ29" i="22"/>
  <c r="JKA29" i="22"/>
  <c r="JKB29" i="22"/>
  <c r="JKC29" i="22"/>
  <c r="JKD29" i="22"/>
  <c r="JKE29" i="22"/>
  <c r="JKF29" i="22"/>
  <c r="JKG29" i="22"/>
  <c r="JKH29" i="22"/>
  <c r="JKI29" i="22"/>
  <c r="JKJ29" i="22"/>
  <c r="JKK29" i="22"/>
  <c r="JKL29" i="22"/>
  <c r="JKM29" i="22"/>
  <c r="JKN29" i="22"/>
  <c r="JKO29" i="22"/>
  <c r="JKP29" i="22"/>
  <c r="JKQ29" i="22"/>
  <c r="JKR29" i="22"/>
  <c r="JKS29" i="22"/>
  <c r="JKT29" i="22"/>
  <c r="JKU29" i="22"/>
  <c r="JKV29" i="22"/>
  <c r="JKW29" i="22"/>
  <c r="JKX29" i="22"/>
  <c r="JKY29" i="22"/>
  <c r="JKZ29" i="22"/>
  <c r="JLA29" i="22"/>
  <c r="JLB29" i="22"/>
  <c r="JLC29" i="22"/>
  <c r="JLD29" i="22"/>
  <c r="JLE29" i="22"/>
  <c r="JLF29" i="22"/>
  <c r="JLG29" i="22"/>
  <c r="JLH29" i="22"/>
  <c r="JLI29" i="22"/>
  <c r="JLJ29" i="22"/>
  <c r="JLK29" i="22"/>
  <c r="JLL29" i="22"/>
  <c r="JLM29" i="22"/>
  <c r="JLN29" i="22"/>
  <c r="JLO29" i="22"/>
  <c r="JLP29" i="22"/>
  <c r="JLQ29" i="22"/>
  <c r="JLR29" i="22"/>
  <c r="JLS29" i="22"/>
  <c r="JLT29" i="22"/>
  <c r="JLU29" i="22"/>
  <c r="JLV29" i="22"/>
  <c r="JLW29" i="22"/>
  <c r="JLX29" i="22"/>
  <c r="JLY29" i="22"/>
  <c r="JLZ29" i="22"/>
  <c r="JMA29" i="22"/>
  <c r="JMB29" i="22"/>
  <c r="JMC29" i="22"/>
  <c r="JMD29" i="22"/>
  <c r="JME29" i="22"/>
  <c r="JMF29" i="22"/>
  <c r="JMG29" i="22"/>
  <c r="JMH29" i="22"/>
  <c r="JMI29" i="22"/>
  <c r="JMJ29" i="22"/>
  <c r="JMK29" i="22"/>
  <c r="JML29" i="22"/>
  <c r="JMM29" i="22"/>
  <c r="JMN29" i="22"/>
  <c r="JMO29" i="22"/>
  <c r="JMP29" i="22"/>
  <c r="JMQ29" i="22"/>
  <c r="JMR29" i="22"/>
  <c r="JMS29" i="22"/>
  <c r="JMT29" i="22"/>
  <c r="JMU29" i="22"/>
  <c r="JMV29" i="22"/>
  <c r="JMW29" i="22"/>
  <c r="JMX29" i="22"/>
  <c r="JMY29" i="22"/>
  <c r="JMZ29" i="22"/>
  <c r="JNA29" i="22"/>
  <c r="JNB29" i="22"/>
  <c r="JNC29" i="22"/>
  <c r="JND29" i="22"/>
  <c r="JNE29" i="22"/>
  <c r="JNF29" i="22"/>
  <c r="JNG29" i="22"/>
  <c r="JNH29" i="22"/>
  <c r="JNI29" i="22"/>
  <c r="JNJ29" i="22"/>
  <c r="JNK29" i="22"/>
  <c r="JNL29" i="22"/>
  <c r="JNM29" i="22"/>
  <c r="JNN29" i="22"/>
  <c r="JNO29" i="22"/>
  <c r="JNP29" i="22"/>
  <c r="JNQ29" i="22"/>
  <c r="JNR29" i="22"/>
  <c r="JNS29" i="22"/>
  <c r="JNT29" i="22"/>
  <c r="JNU29" i="22"/>
  <c r="JNV29" i="22"/>
  <c r="JNW29" i="22"/>
  <c r="JNX29" i="22"/>
  <c r="JNY29" i="22"/>
  <c r="JNZ29" i="22"/>
  <c r="JOA29" i="22"/>
  <c r="JOB29" i="22"/>
  <c r="JOC29" i="22"/>
  <c r="JOD29" i="22"/>
  <c r="JOE29" i="22"/>
  <c r="JOF29" i="22"/>
  <c r="JOG29" i="22"/>
  <c r="JOH29" i="22"/>
  <c r="JOI29" i="22"/>
  <c r="JOJ29" i="22"/>
  <c r="JOK29" i="22"/>
  <c r="JOL29" i="22"/>
  <c r="JOM29" i="22"/>
  <c r="JON29" i="22"/>
  <c r="JOO29" i="22"/>
  <c r="JOP29" i="22"/>
  <c r="JOQ29" i="22"/>
  <c r="JOR29" i="22"/>
  <c r="JOS29" i="22"/>
  <c r="JOT29" i="22"/>
  <c r="JOU29" i="22"/>
  <c r="JOV29" i="22"/>
  <c r="JOW29" i="22"/>
  <c r="JOX29" i="22"/>
  <c r="JOY29" i="22"/>
  <c r="JOZ29" i="22"/>
  <c r="JPA29" i="22"/>
  <c r="JPB29" i="22"/>
  <c r="JPC29" i="22"/>
  <c r="JPD29" i="22"/>
  <c r="JPE29" i="22"/>
  <c r="JPF29" i="22"/>
  <c r="JPG29" i="22"/>
  <c r="JPH29" i="22"/>
  <c r="JPI29" i="22"/>
  <c r="JPJ29" i="22"/>
  <c r="JPK29" i="22"/>
  <c r="JPL29" i="22"/>
  <c r="JPM29" i="22"/>
  <c r="JPN29" i="22"/>
  <c r="JPO29" i="22"/>
  <c r="JPP29" i="22"/>
  <c r="JPQ29" i="22"/>
  <c r="JPR29" i="22"/>
  <c r="JPS29" i="22"/>
  <c r="JPT29" i="22"/>
  <c r="JPU29" i="22"/>
  <c r="JPV29" i="22"/>
  <c r="JPW29" i="22"/>
  <c r="JPX29" i="22"/>
  <c r="JPY29" i="22"/>
  <c r="JPZ29" i="22"/>
  <c r="JQA29" i="22"/>
  <c r="JQB29" i="22"/>
  <c r="JQC29" i="22"/>
  <c r="JQD29" i="22"/>
  <c r="JQE29" i="22"/>
  <c r="JQF29" i="22"/>
  <c r="JQG29" i="22"/>
  <c r="JQH29" i="22"/>
  <c r="JQI29" i="22"/>
  <c r="JQJ29" i="22"/>
  <c r="JQK29" i="22"/>
  <c r="JQL29" i="22"/>
  <c r="JQM29" i="22"/>
  <c r="JQN29" i="22"/>
  <c r="JQO29" i="22"/>
  <c r="JQP29" i="22"/>
  <c r="JQQ29" i="22"/>
  <c r="JQR29" i="22"/>
  <c r="JQS29" i="22"/>
  <c r="JQT29" i="22"/>
  <c r="JQU29" i="22"/>
  <c r="JQV29" i="22"/>
  <c r="JQW29" i="22"/>
  <c r="JQX29" i="22"/>
  <c r="JQY29" i="22"/>
  <c r="JQZ29" i="22"/>
  <c r="JRA29" i="22"/>
  <c r="JRB29" i="22"/>
  <c r="JRC29" i="22"/>
  <c r="JRD29" i="22"/>
  <c r="JRE29" i="22"/>
  <c r="JRF29" i="22"/>
  <c r="JRG29" i="22"/>
  <c r="JRH29" i="22"/>
  <c r="JRI29" i="22"/>
  <c r="JRJ29" i="22"/>
  <c r="JRK29" i="22"/>
  <c r="JRL29" i="22"/>
  <c r="JRM29" i="22"/>
  <c r="JRN29" i="22"/>
  <c r="JRO29" i="22"/>
  <c r="JRP29" i="22"/>
  <c r="JRQ29" i="22"/>
  <c r="JRR29" i="22"/>
  <c r="JRS29" i="22"/>
  <c r="JRT29" i="22"/>
  <c r="JRU29" i="22"/>
  <c r="JRV29" i="22"/>
  <c r="JRW29" i="22"/>
  <c r="JRX29" i="22"/>
  <c r="JRY29" i="22"/>
  <c r="JRZ29" i="22"/>
  <c r="JSA29" i="22"/>
  <c r="JSB29" i="22"/>
  <c r="JSC29" i="22"/>
  <c r="JSD29" i="22"/>
  <c r="JSE29" i="22"/>
  <c r="JSF29" i="22"/>
  <c r="JSG29" i="22"/>
  <c r="JSH29" i="22"/>
  <c r="JSI29" i="22"/>
  <c r="JSJ29" i="22"/>
  <c r="JSK29" i="22"/>
  <c r="JSL29" i="22"/>
  <c r="JSM29" i="22"/>
  <c r="JSN29" i="22"/>
  <c r="JSO29" i="22"/>
  <c r="JSP29" i="22"/>
  <c r="JSQ29" i="22"/>
  <c r="JSR29" i="22"/>
  <c r="JSS29" i="22"/>
  <c r="JST29" i="22"/>
  <c r="JSU29" i="22"/>
  <c r="JSV29" i="22"/>
  <c r="JSW29" i="22"/>
  <c r="JSX29" i="22"/>
  <c r="JSY29" i="22"/>
  <c r="JSZ29" i="22"/>
  <c r="JTA29" i="22"/>
  <c r="JTB29" i="22"/>
  <c r="JTC29" i="22"/>
  <c r="JTD29" i="22"/>
  <c r="JTE29" i="22"/>
  <c r="JTF29" i="22"/>
  <c r="JTG29" i="22"/>
  <c r="JTH29" i="22"/>
  <c r="JTI29" i="22"/>
  <c r="JTJ29" i="22"/>
  <c r="JTK29" i="22"/>
  <c r="JTL29" i="22"/>
  <c r="JTM29" i="22"/>
  <c r="JTN29" i="22"/>
  <c r="JTO29" i="22"/>
  <c r="JTP29" i="22"/>
  <c r="JTQ29" i="22"/>
  <c r="JTR29" i="22"/>
  <c r="JTS29" i="22"/>
  <c r="JTT29" i="22"/>
  <c r="JTU29" i="22"/>
  <c r="JTV29" i="22"/>
  <c r="JTW29" i="22"/>
  <c r="JTX29" i="22"/>
  <c r="JTY29" i="22"/>
  <c r="JTZ29" i="22"/>
  <c r="JUA29" i="22"/>
  <c r="JUB29" i="22"/>
  <c r="JUC29" i="22"/>
  <c r="JUD29" i="22"/>
  <c r="JUE29" i="22"/>
  <c r="JUF29" i="22"/>
  <c r="JUG29" i="22"/>
  <c r="JUH29" i="22"/>
  <c r="JUI29" i="22"/>
  <c r="JUJ29" i="22"/>
  <c r="JUK29" i="22"/>
  <c r="JUL29" i="22"/>
  <c r="JUM29" i="22"/>
  <c r="JUN29" i="22"/>
  <c r="JUO29" i="22"/>
  <c r="JUP29" i="22"/>
  <c r="JUQ29" i="22"/>
  <c r="JUR29" i="22"/>
  <c r="JUS29" i="22"/>
  <c r="JUT29" i="22"/>
  <c r="JUU29" i="22"/>
  <c r="JUV29" i="22"/>
  <c r="JUW29" i="22"/>
  <c r="JUX29" i="22"/>
  <c r="JUY29" i="22"/>
  <c r="JUZ29" i="22"/>
  <c r="JVA29" i="22"/>
  <c r="JVB29" i="22"/>
  <c r="JVC29" i="22"/>
  <c r="JVD29" i="22"/>
  <c r="JVE29" i="22"/>
  <c r="JVF29" i="22"/>
  <c r="JVG29" i="22"/>
  <c r="JVH29" i="22"/>
  <c r="JVI29" i="22"/>
  <c r="JVJ29" i="22"/>
  <c r="JVK29" i="22"/>
  <c r="JVL29" i="22"/>
  <c r="JVM29" i="22"/>
  <c r="JVN29" i="22"/>
  <c r="JVO29" i="22"/>
  <c r="JVP29" i="22"/>
  <c r="JVQ29" i="22"/>
  <c r="JVR29" i="22"/>
  <c r="JVS29" i="22"/>
  <c r="JVT29" i="22"/>
  <c r="JVU29" i="22"/>
  <c r="JVV29" i="22"/>
  <c r="JVW29" i="22"/>
  <c r="JVX29" i="22"/>
  <c r="JVY29" i="22"/>
  <c r="JVZ29" i="22"/>
  <c r="JWA29" i="22"/>
  <c r="JWB29" i="22"/>
  <c r="JWC29" i="22"/>
  <c r="JWD29" i="22"/>
  <c r="JWE29" i="22"/>
  <c r="JWF29" i="22"/>
  <c r="JWG29" i="22"/>
  <c r="JWH29" i="22"/>
  <c r="JWI29" i="22"/>
  <c r="JWJ29" i="22"/>
  <c r="JWK29" i="22"/>
  <c r="JWL29" i="22"/>
  <c r="JWM29" i="22"/>
  <c r="JWN29" i="22"/>
  <c r="JWO29" i="22"/>
  <c r="JWP29" i="22"/>
  <c r="JWQ29" i="22"/>
  <c r="JWR29" i="22"/>
  <c r="JWS29" i="22"/>
  <c r="JWT29" i="22"/>
  <c r="JWU29" i="22"/>
  <c r="JWV29" i="22"/>
  <c r="JWW29" i="22"/>
  <c r="JWX29" i="22"/>
  <c r="JWY29" i="22"/>
  <c r="JWZ29" i="22"/>
  <c r="JXA29" i="22"/>
  <c r="JXB29" i="22"/>
  <c r="JXC29" i="22"/>
  <c r="JXD29" i="22"/>
  <c r="JXE29" i="22"/>
  <c r="JXF29" i="22"/>
  <c r="JXG29" i="22"/>
  <c r="JXH29" i="22"/>
  <c r="JXI29" i="22"/>
  <c r="JXJ29" i="22"/>
  <c r="JXK29" i="22"/>
  <c r="JXL29" i="22"/>
  <c r="JXM29" i="22"/>
  <c r="JXN29" i="22"/>
  <c r="JXO29" i="22"/>
  <c r="JXP29" i="22"/>
  <c r="JXQ29" i="22"/>
  <c r="JXR29" i="22"/>
  <c r="JXS29" i="22"/>
  <c r="JXT29" i="22"/>
  <c r="JXU29" i="22"/>
  <c r="JXV29" i="22"/>
  <c r="JXW29" i="22"/>
  <c r="JXX29" i="22"/>
  <c r="JXY29" i="22"/>
  <c r="JXZ29" i="22"/>
  <c r="JYA29" i="22"/>
  <c r="JYB29" i="22"/>
  <c r="JYC29" i="22"/>
  <c r="JYD29" i="22"/>
  <c r="JYE29" i="22"/>
  <c r="JYF29" i="22"/>
  <c r="JYG29" i="22"/>
  <c r="JYH29" i="22"/>
  <c r="JYI29" i="22"/>
  <c r="JYJ29" i="22"/>
  <c r="JYK29" i="22"/>
  <c r="JYL29" i="22"/>
  <c r="JYM29" i="22"/>
  <c r="JYN29" i="22"/>
  <c r="JYO29" i="22"/>
  <c r="JYP29" i="22"/>
  <c r="JYQ29" i="22"/>
  <c r="JYR29" i="22"/>
  <c r="JYS29" i="22"/>
  <c r="JYT29" i="22"/>
  <c r="JYU29" i="22"/>
  <c r="JYV29" i="22"/>
  <c r="JYW29" i="22"/>
  <c r="JYX29" i="22"/>
  <c r="JYY29" i="22"/>
  <c r="JYZ29" i="22"/>
  <c r="JZA29" i="22"/>
  <c r="JZB29" i="22"/>
  <c r="JZC29" i="22"/>
  <c r="JZD29" i="22"/>
  <c r="JZE29" i="22"/>
  <c r="JZF29" i="22"/>
  <c r="JZG29" i="22"/>
  <c r="JZH29" i="22"/>
  <c r="JZI29" i="22"/>
  <c r="JZJ29" i="22"/>
  <c r="JZK29" i="22"/>
  <c r="JZL29" i="22"/>
  <c r="JZM29" i="22"/>
  <c r="JZN29" i="22"/>
  <c r="JZO29" i="22"/>
  <c r="JZP29" i="22"/>
  <c r="JZQ29" i="22"/>
  <c r="JZR29" i="22"/>
  <c r="JZS29" i="22"/>
  <c r="JZT29" i="22"/>
  <c r="JZU29" i="22"/>
  <c r="JZV29" i="22"/>
  <c r="JZW29" i="22"/>
  <c r="JZX29" i="22"/>
  <c r="JZY29" i="22"/>
  <c r="JZZ29" i="22"/>
  <c r="KAA29" i="22"/>
  <c r="KAB29" i="22"/>
  <c r="KAC29" i="22"/>
  <c r="KAD29" i="22"/>
  <c r="KAE29" i="22"/>
  <c r="KAF29" i="22"/>
  <c r="KAG29" i="22"/>
  <c r="KAH29" i="22"/>
  <c r="KAI29" i="22"/>
  <c r="KAJ29" i="22"/>
  <c r="KAK29" i="22"/>
  <c r="KAL29" i="22"/>
  <c r="KAM29" i="22"/>
  <c r="KAN29" i="22"/>
  <c r="KAO29" i="22"/>
  <c r="KAP29" i="22"/>
  <c r="KAQ29" i="22"/>
  <c r="KAR29" i="22"/>
  <c r="KAS29" i="22"/>
  <c r="KAT29" i="22"/>
  <c r="KAU29" i="22"/>
  <c r="KAV29" i="22"/>
  <c r="KAW29" i="22"/>
  <c r="KAX29" i="22"/>
  <c r="KAY29" i="22"/>
  <c r="KAZ29" i="22"/>
  <c r="KBA29" i="22"/>
  <c r="KBB29" i="22"/>
  <c r="KBC29" i="22"/>
  <c r="KBD29" i="22"/>
  <c r="KBE29" i="22"/>
  <c r="KBF29" i="22"/>
  <c r="KBG29" i="22"/>
  <c r="KBH29" i="22"/>
  <c r="KBI29" i="22"/>
  <c r="KBJ29" i="22"/>
  <c r="KBK29" i="22"/>
  <c r="KBL29" i="22"/>
  <c r="KBM29" i="22"/>
  <c r="KBN29" i="22"/>
  <c r="KBO29" i="22"/>
  <c r="KBP29" i="22"/>
  <c r="KBQ29" i="22"/>
  <c r="KBR29" i="22"/>
  <c r="KBS29" i="22"/>
  <c r="KBT29" i="22"/>
  <c r="KBU29" i="22"/>
  <c r="KBV29" i="22"/>
  <c r="KBW29" i="22"/>
  <c r="KBX29" i="22"/>
  <c r="KBY29" i="22"/>
  <c r="KBZ29" i="22"/>
  <c r="KCA29" i="22"/>
  <c r="KCB29" i="22"/>
  <c r="KCC29" i="22"/>
  <c r="KCD29" i="22"/>
  <c r="KCE29" i="22"/>
  <c r="KCF29" i="22"/>
  <c r="KCG29" i="22"/>
  <c r="KCH29" i="22"/>
  <c r="KCI29" i="22"/>
  <c r="KCJ29" i="22"/>
  <c r="KCK29" i="22"/>
  <c r="KCL29" i="22"/>
  <c r="KCM29" i="22"/>
  <c r="KCN29" i="22"/>
  <c r="KCO29" i="22"/>
  <c r="KCP29" i="22"/>
  <c r="KCQ29" i="22"/>
  <c r="KCR29" i="22"/>
  <c r="KCS29" i="22"/>
  <c r="KCT29" i="22"/>
  <c r="KCU29" i="22"/>
  <c r="KCV29" i="22"/>
  <c r="KCW29" i="22"/>
  <c r="KCX29" i="22"/>
  <c r="KCY29" i="22"/>
  <c r="KCZ29" i="22"/>
  <c r="KDA29" i="22"/>
  <c r="KDB29" i="22"/>
  <c r="KDC29" i="22"/>
  <c r="KDD29" i="22"/>
  <c r="KDE29" i="22"/>
  <c r="KDF29" i="22"/>
  <c r="KDG29" i="22"/>
  <c r="KDH29" i="22"/>
  <c r="KDI29" i="22"/>
  <c r="KDJ29" i="22"/>
  <c r="KDK29" i="22"/>
  <c r="KDL29" i="22"/>
  <c r="KDM29" i="22"/>
  <c r="KDN29" i="22"/>
  <c r="KDO29" i="22"/>
  <c r="KDP29" i="22"/>
  <c r="KDQ29" i="22"/>
  <c r="KDR29" i="22"/>
  <c r="KDS29" i="22"/>
  <c r="KDT29" i="22"/>
  <c r="KDU29" i="22"/>
  <c r="KDV29" i="22"/>
  <c r="KDW29" i="22"/>
  <c r="KDX29" i="22"/>
  <c r="KDY29" i="22"/>
  <c r="KDZ29" i="22"/>
  <c r="KEA29" i="22"/>
  <c r="KEB29" i="22"/>
  <c r="KEC29" i="22"/>
  <c r="KED29" i="22"/>
  <c r="KEE29" i="22"/>
  <c r="KEF29" i="22"/>
  <c r="KEG29" i="22"/>
  <c r="KEH29" i="22"/>
  <c r="KEI29" i="22"/>
  <c r="KEJ29" i="22"/>
  <c r="KEK29" i="22"/>
  <c r="KEL29" i="22"/>
  <c r="KEM29" i="22"/>
  <c r="KEN29" i="22"/>
  <c r="KEO29" i="22"/>
  <c r="KEP29" i="22"/>
  <c r="KEQ29" i="22"/>
  <c r="KER29" i="22"/>
  <c r="KES29" i="22"/>
  <c r="KET29" i="22"/>
  <c r="KEU29" i="22"/>
  <c r="KEV29" i="22"/>
  <c r="KEW29" i="22"/>
  <c r="KEX29" i="22"/>
  <c r="KEY29" i="22"/>
  <c r="KEZ29" i="22"/>
  <c r="KFA29" i="22"/>
  <c r="KFB29" i="22"/>
  <c r="KFC29" i="22"/>
  <c r="KFD29" i="22"/>
  <c r="KFE29" i="22"/>
  <c r="KFF29" i="22"/>
  <c r="KFG29" i="22"/>
  <c r="KFH29" i="22"/>
  <c r="KFI29" i="22"/>
  <c r="KFJ29" i="22"/>
  <c r="KFK29" i="22"/>
  <c r="KFL29" i="22"/>
  <c r="KFM29" i="22"/>
  <c r="KFN29" i="22"/>
  <c r="KFO29" i="22"/>
  <c r="KFP29" i="22"/>
  <c r="KFQ29" i="22"/>
  <c r="KFR29" i="22"/>
  <c r="KFS29" i="22"/>
  <c r="KFT29" i="22"/>
  <c r="KFU29" i="22"/>
  <c r="KFV29" i="22"/>
  <c r="KFW29" i="22"/>
  <c r="KFX29" i="22"/>
  <c r="KFY29" i="22"/>
  <c r="KFZ29" i="22"/>
  <c r="KGA29" i="22"/>
  <c r="KGB29" i="22"/>
  <c r="KGC29" i="22"/>
  <c r="KGD29" i="22"/>
  <c r="KGE29" i="22"/>
  <c r="KGF29" i="22"/>
  <c r="KGG29" i="22"/>
  <c r="KGH29" i="22"/>
  <c r="KGI29" i="22"/>
  <c r="KGJ29" i="22"/>
  <c r="KGK29" i="22"/>
  <c r="KGL29" i="22"/>
  <c r="KGM29" i="22"/>
  <c r="KGN29" i="22"/>
  <c r="KGO29" i="22"/>
  <c r="KGP29" i="22"/>
  <c r="KGQ29" i="22"/>
  <c r="KGR29" i="22"/>
  <c r="KGS29" i="22"/>
  <c r="KGT29" i="22"/>
  <c r="KGU29" i="22"/>
  <c r="KGV29" i="22"/>
  <c r="KGW29" i="22"/>
  <c r="KGX29" i="22"/>
  <c r="KGY29" i="22"/>
  <c r="KGZ29" i="22"/>
  <c r="KHA29" i="22"/>
  <c r="KHB29" i="22"/>
  <c r="KHC29" i="22"/>
  <c r="KHD29" i="22"/>
  <c r="KHE29" i="22"/>
  <c r="KHF29" i="22"/>
  <c r="KHG29" i="22"/>
  <c r="KHH29" i="22"/>
  <c r="KHI29" i="22"/>
  <c r="KHJ29" i="22"/>
  <c r="KHK29" i="22"/>
  <c r="KHL29" i="22"/>
  <c r="KHM29" i="22"/>
  <c r="KHN29" i="22"/>
  <c r="KHO29" i="22"/>
  <c r="KHP29" i="22"/>
  <c r="KHQ29" i="22"/>
  <c r="KHR29" i="22"/>
  <c r="KHS29" i="22"/>
  <c r="KHT29" i="22"/>
  <c r="KHU29" i="22"/>
  <c r="KHV29" i="22"/>
  <c r="KHW29" i="22"/>
  <c r="KHX29" i="22"/>
  <c r="KHY29" i="22"/>
  <c r="KHZ29" i="22"/>
  <c r="KIA29" i="22"/>
  <c r="KIB29" i="22"/>
  <c r="KIC29" i="22"/>
  <c r="KID29" i="22"/>
  <c r="KIE29" i="22"/>
  <c r="KIF29" i="22"/>
  <c r="KIG29" i="22"/>
  <c r="KIH29" i="22"/>
  <c r="KII29" i="22"/>
  <c r="KIJ29" i="22"/>
  <c r="KIK29" i="22"/>
  <c r="KIL29" i="22"/>
  <c r="KIM29" i="22"/>
  <c r="KIN29" i="22"/>
  <c r="KIO29" i="22"/>
  <c r="KIP29" i="22"/>
  <c r="KIQ29" i="22"/>
  <c r="KIR29" i="22"/>
  <c r="KIS29" i="22"/>
  <c r="KIT29" i="22"/>
  <c r="KIU29" i="22"/>
  <c r="KIV29" i="22"/>
  <c r="KIW29" i="22"/>
  <c r="KIX29" i="22"/>
  <c r="KIY29" i="22"/>
  <c r="KIZ29" i="22"/>
  <c r="KJA29" i="22"/>
  <c r="KJB29" i="22"/>
  <c r="KJC29" i="22"/>
  <c r="KJD29" i="22"/>
  <c r="KJE29" i="22"/>
  <c r="KJF29" i="22"/>
  <c r="KJG29" i="22"/>
  <c r="KJH29" i="22"/>
  <c r="KJI29" i="22"/>
  <c r="KJJ29" i="22"/>
  <c r="KJK29" i="22"/>
  <c r="KJL29" i="22"/>
  <c r="KJM29" i="22"/>
  <c r="KJN29" i="22"/>
  <c r="KJO29" i="22"/>
  <c r="KJP29" i="22"/>
  <c r="KJQ29" i="22"/>
  <c r="KJR29" i="22"/>
  <c r="KJS29" i="22"/>
  <c r="KJT29" i="22"/>
  <c r="KJU29" i="22"/>
  <c r="KJV29" i="22"/>
  <c r="KJW29" i="22"/>
  <c r="KJX29" i="22"/>
  <c r="KJY29" i="22"/>
  <c r="KJZ29" i="22"/>
  <c r="KKA29" i="22"/>
  <c r="KKB29" i="22"/>
  <c r="KKC29" i="22"/>
  <c r="KKD29" i="22"/>
  <c r="KKE29" i="22"/>
  <c r="KKF29" i="22"/>
  <c r="KKG29" i="22"/>
  <c r="KKH29" i="22"/>
  <c r="KKI29" i="22"/>
  <c r="KKJ29" i="22"/>
  <c r="KKK29" i="22"/>
  <c r="KKL29" i="22"/>
  <c r="KKM29" i="22"/>
  <c r="KKN29" i="22"/>
  <c r="KKO29" i="22"/>
  <c r="KKP29" i="22"/>
  <c r="KKQ29" i="22"/>
  <c r="KKR29" i="22"/>
  <c r="KKS29" i="22"/>
  <c r="KKT29" i="22"/>
  <c r="KKU29" i="22"/>
  <c r="KKV29" i="22"/>
  <c r="KKW29" i="22"/>
  <c r="KKX29" i="22"/>
  <c r="KKY29" i="22"/>
  <c r="KKZ29" i="22"/>
  <c r="KLA29" i="22"/>
  <c r="KLB29" i="22"/>
  <c r="KLC29" i="22"/>
  <c r="KLD29" i="22"/>
  <c r="KLE29" i="22"/>
  <c r="KLF29" i="22"/>
  <c r="KLG29" i="22"/>
  <c r="KLH29" i="22"/>
  <c r="KLI29" i="22"/>
  <c r="KLJ29" i="22"/>
  <c r="KLK29" i="22"/>
  <c r="KLL29" i="22"/>
  <c r="KLM29" i="22"/>
  <c r="KLN29" i="22"/>
  <c r="KLO29" i="22"/>
  <c r="KLP29" i="22"/>
  <c r="KLQ29" i="22"/>
  <c r="KLR29" i="22"/>
  <c r="KLS29" i="22"/>
  <c r="KLT29" i="22"/>
  <c r="KLU29" i="22"/>
  <c r="KLV29" i="22"/>
  <c r="KLW29" i="22"/>
  <c r="KLX29" i="22"/>
  <c r="KLY29" i="22"/>
  <c r="KLZ29" i="22"/>
  <c r="KMA29" i="22"/>
  <c r="KMB29" i="22"/>
  <c r="KMC29" i="22"/>
  <c r="KMD29" i="22"/>
  <c r="KME29" i="22"/>
  <c r="KMF29" i="22"/>
  <c r="KMG29" i="22"/>
  <c r="KMH29" i="22"/>
  <c r="KMI29" i="22"/>
  <c r="KMJ29" i="22"/>
  <c r="KMK29" i="22"/>
  <c r="KML29" i="22"/>
  <c r="KMM29" i="22"/>
  <c r="KMN29" i="22"/>
  <c r="KMO29" i="22"/>
  <c r="KMP29" i="22"/>
  <c r="KMQ29" i="22"/>
  <c r="KMR29" i="22"/>
  <c r="KMS29" i="22"/>
  <c r="KMT29" i="22"/>
  <c r="KMU29" i="22"/>
  <c r="KMV29" i="22"/>
  <c r="KMW29" i="22"/>
  <c r="KMX29" i="22"/>
  <c r="KMY29" i="22"/>
  <c r="KMZ29" i="22"/>
  <c r="KNA29" i="22"/>
  <c r="KNB29" i="22"/>
  <c r="KNC29" i="22"/>
  <c r="KND29" i="22"/>
  <c r="KNE29" i="22"/>
  <c r="KNF29" i="22"/>
  <c r="KNG29" i="22"/>
  <c r="KNH29" i="22"/>
  <c r="KNI29" i="22"/>
  <c r="KNJ29" i="22"/>
  <c r="KNK29" i="22"/>
  <c r="KNL29" i="22"/>
  <c r="KNM29" i="22"/>
  <c r="KNN29" i="22"/>
  <c r="KNO29" i="22"/>
  <c r="KNP29" i="22"/>
  <c r="KNQ29" i="22"/>
  <c r="KNR29" i="22"/>
  <c r="KNS29" i="22"/>
  <c r="KNT29" i="22"/>
  <c r="KNU29" i="22"/>
  <c r="KNV29" i="22"/>
  <c r="KNW29" i="22"/>
  <c r="KNX29" i="22"/>
  <c r="KNY29" i="22"/>
  <c r="KNZ29" i="22"/>
  <c r="KOA29" i="22"/>
  <c r="KOB29" i="22"/>
  <c r="KOC29" i="22"/>
  <c r="KOD29" i="22"/>
  <c r="KOE29" i="22"/>
  <c r="KOF29" i="22"/>
  <c r="KOG29" i="22"/>
  <c r="KOH29" i="22"/>
  <c r="KOI29" i="22"/>
  <c r="KOJ29" i="22"/>
  <c r="KOK29" i="22"/>
  <c r="KOL29" i="22"/>
  <c r="KOM29" i="22"/>
  <c r="KON29" i="22"/>
  <c r="KOO29" i="22"/>
  <c r="KOP29" i="22"/>
  <c r="KOQ29" i="22"/>
  <c r="KOR29" i="22"/>
  <c r="KOS29" i="22"/>
  <c r="KOT29" i="22"/>
  <c r="KOU29" i="22"/>
  <c r="KOV29" i="22"/>
  <c r="KOW29" i="22"/>
  <c r="KOX29" i="22"/>
  <c r="KOY29" i="22"/>
  <c r="KOZ29" i="22"/>
  <c r="KPA29" i="22"/>
  <c r="KPB29" i="22"/>
  <c r="KPC29" i="22"/>
  <c r="KPD29" i="22"/>
  <c r="KPE29" i="22"/>
  <c r="KPF29" i="22"/>
  <c r="KPG29" i="22"/>
  <c r="KPH29" i="22"/>
  <c r="KPI29" i="22"/>
  <c r="KPJ29" i="22"/>
  <c r="KPK29" i="22"/>
  <c r="KPL29" i="22"/>
  <c r="KPM29" i="22"/>
  <c r="KPN29" i="22"/>
  <c r="KPO29" i="22"/>
  <c r="KPP29" i="22"/>
  <c r="KPQ29" i="22"/>
  <c r="KPR29" i="22"/>
  <c r="KPS29" i="22"/>
  <c r="KPT29" i="22"/>
  <c r="KPU29" i="22"/>
  <c r="KPV29" i="22"/>
  <c r="KPW29" i="22"/>
  <c r="KPX29" i="22"/>
  <c r="KPY29" i="22"/>
  <c r="KPZ29" i="22"/>
  <c r="KQA29" i="22"/>
  <c r="KQB29" i="22"/>
  <c r="KQC29" i="22"/>
  <c r="KQD29" i="22"/>
  <c r="KQE29" i="22"/>
  <c r="KQF29" i="22"/>
  <c r="KQG29" i="22"/>
  <c r="KQH29" i="22"/>
  <c r="KQI29" i="22"/>
  <c r="KQJ29" i="22"/>
  <c r="KQK29" i="22"/>
  <c r="KQL29" i="22"/>
  <c r="KQM29" i="22"/>
  <c r="KQN29" i="22"/>
  <c r="KQO29" i="22"/>
  <c r="KQP29" i="22"/>
  <c r="KQQ29" i="22"/>
  <c r="KQR29" i="22"/>
  <c r="KQS29" i="22"/>
  <c r="KQT29" i="22"/>
  <c r="KQU29" i="22"/>
  <c r="KQV29" i="22"/>
  <c r="KQW29" i="22"/>
  <c r="KQX29" i="22"/>
  <c r="KQY29" i="22"/>
  <c r="KQZ29" i="22"/>
  <c r="KRA29" i="22"/>
  <c r="KRB29" i="22"/>
  <c r="KRC29" i="22"/>
  <c r="KRD29" i="22"/>
  <c r="KRE29" i="22"/>
  <c r="KRF29" i="22"/>
  <c r="KRG29" i="22"/>
  <c r="KRH29" i="22"/>
  <c r="KRI29" i="22"/>
  <c r="KRJ29" i="22"/>
  <c r="KRK29" i="22"/>
  <c r="KRL29" i="22"/>
  <c r="KRM29" i="22"/>
  <c r="KRN29" i="22"/>
  <c r="KRO29" i="22"/>
  <c r="KRP29" i="22"/>
  <c r="KRQ29" i="22"/>
  <c r="KRR29" i="22"/>
  <c r="KRS29" i="22"/>
  <c r="KRT29" i="22"/>
  <c r="KRU29" i="22"/>
  <c r="KRV29" i="22"/>
  <c r="KRW29" i="22"/>
  <c r="KRX29" i="22"/>
  <c r="KRY29" i="22"/>
  <c r="KRZ29" i="22"/>
  <c r="KSA29" i="22"/>
  <c r="KSB29" i="22"/>
  <c r="KSC29" i="22"/>
  <c r="KSD29" i="22"/>
  <c r="KSE29" i="22"/>
  <c r="KSF29" i="22"/>
  <c r="KSG29" i="22"/>
  <c r="KSH29" i="22"/>
  <c r="KSI29" i="22"/>
  <c r="KSJ29" i="22"/>
  <c r="KSK29" i="22"/>
  <c r="KSL29" i="22"/>
  <c r="KSM29" i="22"/>
  <c r="KSN29" i="22"/>
  <c r="KSO29" i="22"/>
  <c r="KSP29" i="22"/>
  <c r="KSQ29" i="22"/>
  <c r="KSR29" i="22"/>
  <c r="KSS29" i="22"/>
  <c r="KST29" i="22"/>
  <c r="KSU29" i="22"/>
  <c r="KSV29" i="22"/>
  <c r="KSW29" i="22"/>
  <c r="KSX29" i="22"/>
  <c r="KSY29" i="22"/>
  <c r="KSZ29" i="22"/>
  <c r="KTA29" i="22"/>
  <c r="KTB29" i="22"/>
  <c r="KTC29" i="22"/>
  <c r="KTD29" i="22"/>
  <c r="KTE29" i="22"/>
  <c r="KTF29" i="22"/>
  <c r="KTG29" i="22"/>
  <c r="KTH29" i="22"/>
  <c r="KTI29" i="22"/>
  <c r="KTJ29" i="22"/>
  <c r="KTK29" i="22"/>
  <c r="KTL29" i="22"/>
  <c r="KTM29" i="22"/>
  <c r="KTN29" i="22"/>
  <c r="KTO29" i="22"/>
  <c r="KTP29" i="22"/>
  <c r="KTQ29" i="22"/>
  <c r="KTR29" i="22"/>
  <c r="KTS29" i="22"/>
  <c r="KTT29" i="22"/>
  <c r="KTU29" i="22"/>
  <c r="KTV29" i="22"/>
  <c r="KTW29" i="22"/>
  <c r="KTX29" i="22"/>
  <c r="KTY29" i="22"/>
  <c r="KTZ29" i="22"/>
  <c r="KUA29" i="22"/>
  <c r="KUB29" i="22"/>
  <c r="KUC29" i="22"/>
  <c r="KUD29" i="22"/>
  <c r="KUE29" i="22"/>
  <c r="KUF29" i="22"/>
  <c r="KUG29" i="22"/>
  <c r="KUH29" i="22"/>
  <c r="KUI29" i="22"/>
  <c r="KUJ29" i="22"/>
  <c r="KUK29" i="22"/>
  <c r="KUL29" i="22"/>
  <c r="KUM29" i="22"/>
  <c r="KUN29" i="22"/>
  <c r="KUO29" i="22"/>
  <c r="KUP29" i="22"/>
  <c r="KUQ29" i="22"/>
  <c r="KUR29" i="22"/>
  <c r="KUS29" i="22"/>
  <c r="KUT29" i="22"/>
  <c r="KUU29" i="22"/>
  <c r="KUV29" i="22"/>
  <c r="KUW29" i="22"/>
  <c r="KUX29" i="22"/>
  <c r="KUY29" i="22"/>
  <c r="KUZ29" i="22"/>
  <c r="KVA29" i="22"/>
  <c r="KVB29" i="22"/>
  <c r="KVC29" i="22"/>
  <c r="KVD29" i="22"/>
  <c r="KVE29" i="22"/>
  <c r="KVF29" i="22"/>
  <c r="KVG29" i="22"/>
  <c r="KVH29" i="22"/>
  <c r="KVI29" i="22"/>
  <c r="KVJ29" i="22"/>
  <c r="KVK29" i="22"/>
  <c r="KVL29" i="22"/>
  <c r="KVM29" i="22"/>
  <c r="KVN29" i="22"/>
  <c r="KVO29" i="22"/>
  <c r="KVP29" i="22"/>
  <c r="KVQ29" i="22"/>
  <c r="KVR29" i="22"/>
  <c r="KVS29" i="22"/>
  <c r="KVT29" i="22"/>
  <c r="KVU29" i="22"/>
  <c r="KVV29" i="22"/>
  <c r="KVW29" i="22"/>
  <c r="KVX29" i="22"/>
  <c r="KVY29" i="22"/>
  <c r="KVZ29" i="22"/>
  <c r="KWA29" i="22"/>
  <c r="KWB29" i="22"/>
  <c r="KWC29" i="22"/>
  <c r="KWD29" i="22"/>
  <c r="KWE29" i="22"/>
  <c r="KWF29" i="22"/>
  <c r="KWG29" i="22"/>
  <c r="KWH29" i="22"/>
  <c r="KWI29" i="22"/>
  <c r="KWJ29" i="22"/>
  <c r="KWK29" i="22"/>
  <c r="KWL29" i="22"/>
  <c r="KWM29" i="22"/>
  <c r="KWN29" i="22"/>
  <c r="KWO29" i="22"/>
  <c r="KWP29" i="22"/>
  <c r="KWQ29" i="22"/>
  <c r="KWR29" i="22"/>
  <c r="KWS29" i="22"/>
  <c r="KWT29" i="22"/>
  <c r="KWU29" i="22"/>
  <c r="KWV29" i="22"/>
  <c r="KWW29" i="22"/>
  <c r="KWX29" i="22"/>
  <c r="KWY29" i="22"/>
  <c r="KWZ29" i="22"/>
  <c r="KXA29" i="22"/>
  <c r="KXB29" i="22"/>
  <c r="KXC29" i="22"/>
  <c r="KXD29" i="22"/>
  <c r="KXE29" i="22"/>
  <c r="KXF29" i="22"/>
  <c r="KXG29" i="22"/>
  <c r="KXH29" i="22"/>
  <c r="KXI29" i="22"/>
  <c r="KXJ29" i="22"/>
  <c r="KXK29" i="22"/>
  <c r="KXL29" i="22"/>
  <c r="KXM29" i="22"/>
  <c r="KXN29" i="22"/>
  <c r="KXO29" i="22"/>
  <c r="KXP29" i="22"/>
  <c r="KXQ29" i="22"/>
  <c r="KXR29" i="22"/>
  <c r="KXS29" i="22"/>
  <c r="KXT29" i="22"/>
  <c r="KXU29" i="22"/>
  <c r="KXV29" i="22"/>
  <c r="KXW29" i="22"/>
  <c r="KXX29" i="22"/>
  <c r="KXY29" i="22"/>
  <c r="KXZ29" i="22"/>
  <c r="KYA29" i="22"/>
  <c r="KYB29" i="22"/>
  <c r="KYC29" i="22"/>
  <c r="KYD29" i="22"/>
  <c r="KYE29" i="22"/>
  <c r="KYF29" i="22"/>
  <c r="KYG29" i="22"/>
  <c r="KYH29" i="22"/>
  <c r="KYI29" i="22"/>
  <c r="KYJ29" i="22"/>
  <c r="KYK29" i="22"/>
  <c r="KYL29" i="22"/>
  <c r="KYM29" i="22"/>
  <c r="KYN29" i="22"/>
  <c r="KYO29" i="22"/>
  <c r="KYP29" i="22"/>
  <c r="KYQ29" i="22"/>
  <c r="KYR29" i="22"/>
  <c r="KYS29" i="22"/>
  <c r="KYT29" i="22"/>
  <c r="KYU29" i="22"/>
  <c r="KYV29" i="22"/>
  <c r="KYW29" i="22"/>
  <c r="KYX29" i="22"/>
  <c r="KYY29" i="22"/>
  <c r="KYZ29" i="22"/>
  <c r="KZA29" i="22"/>
  <c r="KZB29" i="22"/>
  <c r="KZC29" i="22"/>
  <c r="KZD29" i="22"/>
  <c r="KZE29" i="22"/>
  <c r="KZF29" i="22"/>
  <c r="KZG29" i="22"/>
  <c r="KZH29" i="22"/>
  <c r="KZI29" i="22"/>
  <c r="KZJ29" i="22"/>
  <c r="KZK29" i="22"/>
  <c r="KZL29" i="22"/>
  <c r="KZM29" i="22"/>
  <c r="KZN29" i="22"/>
  <c r="KZO29" i="22"/>
  <c r="KZP29" i="22"/>
  <c r="KZQ29" i="22"/>
  <c r="KZR29" i="22"/>
  <c r="KZS29" i="22"/>
  <c r="KZT29" i="22"/>
  <c r="KZU29" i="22"/>
  <c r="KZV29" i="22"/>
  <c r="KZW29" i="22"/>
  <c r="KZX29" i="22"/>
  <c r="KZY29" i="22"/>
  <c r="KZZ29" i="22"/>
  <c r="LAA29" i="22"/>
  <c r="LAB29" i="22"/>
  <c r="LAC29" i="22"/>
  <c r="LAD29" i="22"/>
  <c r="LAE29" i="22"/>
  <c r="LAF29" i="22"/>
  <c r="LAG29" i="22"/>
  <c r="LAH29" i="22"/>
  <c r="LAI29" i="22"/>
  <c r="LAJ29" i="22"/>
  <c r="LAK29" i="22"/>
  <c r="LAL29" i="22"/>
  <c r="LAM29" i="22"/>
  <c r="LAN29" i="22"/>
  <c r="LAO29" i="22"/>
  <c r="LAP29" i="22"/>
  <c r="LAQ29" i="22"/>
  <c r="LAR29" i="22"/>
  <c r="LAS29" i="22"/>
  <c r="LAT29" i="22"/>
  <c r="LAU29" i="22"/>
  <c r="LAV29" i="22"/>
  <c r="LAW29" i="22"/>
  <c r="LAX29" i="22"/>
  <c r="LAY29" i="22"/>
  <c r="LAZ29" i="22"/>
  <c r="LBA29" i="22"/>
  <c r="LBB29" i="22"/>
  <c r="LBC29" i="22"/>
  <c r="LBD29" i="22"/>
  <c r="LBE29" i="22"/>
  <c r="LBF29" i="22"/>
  <c r="LBG29" i="22"/>
  <c r="LBH29" i="22"/>
  <c r="LBI29" i="22"/>
  <c r="LBJ29" i="22"/>
  <c r="LBK29" i="22"/>
  <c r="LBL29" i="22"/>
  <c r="LBM29" i="22"/>
  <c r="LBN29" i="22"/>
  <c r="LBO29" i="22"/>
  <c r="LBP29" i="22"/>
  <c r="LBQ29" i="22"/>
  <c r="LBR29" i="22"/>
  <c r="LBS29" i="22"/>
  <c r="LBT29" i="22"/>
  <c r="LBU29" i="22"/>
  <c r="LBV29" i="22"/>
  <c r="LBW29" i="22"/>
  <c r="LBX29" i="22"/>
  <c r="LBY29" i="22"/>
  <c r="LBZ29" i="22"/>
  <c r="LCA29" i="22"/>
  <c r="LCB29" i="22"/>
  <c r="LCC29" i="22"/>
  <c r="LCD29" i="22"/>
  <c r="LCE29" i="22"/>
  <c r="LCF29" i="22"/>
  <c r="LCG29" i="22"/>
  <c r="LCH29" i="22"/>
  <c r="LCI29" i="22"/>
  <c r="LCJ29" i="22"/>
  <c r="LCK29" i="22"/>
  <c r="LCL29" i="22"/>
  <c r="LCM29" i="22"/>
  <c r="LCN29" i="22"/>
  <c r="LCO29" i="22"/>
  <c r="LCP29" i="22"/>
  <c r="LCQ29" i="22"/>
  <c r="LCR29" i="22"/>
  <c r="LCS29" i="22"/>
  <c r="LCT29" i="22"/>
  <c r="LCU29" i="22"/>
  <c r="LCV29" i="22"/>
  <c r="LCW29" i="22"/>
  <c r="LCX29" i="22"/>
  <c r="LCY29" i="22"/>
  <c r="LCZ29" i="22"/>
  <c r="LDA29" i="22"/>
  <c r="LDB29" i="22"/>
  <c r="LDC29" i="22"/>
  <c r="LDD29" i="22"/>
  <c r="LDE29" i="22"/>
  <c r="LDF29" i="22"/>
  <c r="LDG29" i="22"/>
  <c r="LDH29" i="22"/>
  <c r="LDI29" i="22"/>
  <c r="LDJ29" i="22"/>
  <c r="LDK29" i="22"/>
  <c r="LDL29" i="22"/>
  <c r="LDM29" i="22"/>
  <c r="LDN29" i="22"/>
  <c r="LDO29" i="22"/>
  <c r="LDP29" i="22"/>
  <c r="LDQ29" i="22"/>
  <c r="LDR29" i="22"/>
  <c r="LDS29" i="22"/>
  <c r="LDT29" i="22"/>
  <c r="LDU29" i="22"/>
  <c r="LDV29" i="22"/>
  <c r="LDW29" i="22"/>
  <c r="LDX29" i="22"/>
  <c r="LDY29" i="22"/>
  <c r="LDZ29" i="22"/>
  <c r="LEA29" i="22"/>
  <c r="LEB29" i="22"/>
  <c r="LEC29" i="22"/>
  <c r="LED29" i="22"/>
  <c r="LEE29" i="22"/>
  <c r="LEF29" i="22"/>
  <c r="LEG29" i="22"/>
  <c r="LEH29" i="22"/>
  <c r="LEI29" i="22"/>
  <c r="LEJ29" i="22"/>
  <c r="LEK29" i="22"/>
  <c r="LEL29" i="22"/>
  <c r="LEM29" i="22"/>
  <c r="LEN29" i="22"/>
  <c r="LEO29" i="22"/>
  <c r="LEP29" i="22"/>
  <c r="LEQ29" i="22"/>
  <c r="LER29" i="22"/>
  <c r="LES29" i="22"/>
  <c r="LET29" i="22"/>
  <c r="LEU29" i="22"/>
  <c r="LEV29" i="22"/>
  <c r="LEW29" i="22"/>
  <c r="LEX29" i="22"/>
  <c r="LEY29" i="22"/>
  <c r="LEZ29" i="22"/>
  <c r="LFA29" i="22"/>
  <c r="LFB29" i="22"/>
  <c r="LFC29" i="22"/>
  <c r="LFD29" i="22"/>
  <c r="LFE29" i="22"/>
  <c r="LFF29" i="22"/>
  <c r="LFG29" i="22"/>
  <c r="LFH29" i="22"/>
  <c r="LFI29" i="22"/>
  <c r="LFJ29" i="22"/>
  <c r="LFK29" i="22"/>
  <c r="LFL29" i="22"/>
  <c r="LFM29" i="22"/>
  <c r="LFN29" i="22"/>
  <c r="LFO29" i="22"/>
  <c r="LFP29" i="22"/>
  <c r="LFQ29" i="22"/>
  <c r="LFR29" i="22"/>
  <c r="LFS29" i="22"/>
  <c r="LFT29" i="22"/>
  <c r="LFU29" i="22"/>
  <c r="LFV29" i="22"/>
  <c r="LFW29" i="22"/>
  <c r="LFX29" i="22"/>
  <c r="LFY29" i="22"/>
  <c r="LFZ29" i="22"/>
  <c r="LGA29" i="22"/>
  <c r="LGB29" i="22"/>
  <c r="LGC29" i="22"/>
  <c r="LGD29" i="22"/>
  <c r="LGE29" i="22"/>
  <c r="LGF29" i="22"/>
  <c r="LGG29" i="22"/>
  <c r="LGH29" i="22"/>
  <c r="LGI29" i="22"/>
  <c r="LGJ29" i="22"/>
  <c r="LGK29" i="22"/>
  <c r="LGL29" i="22"/>
  <c r="LGM29" i="22"/>
  <c r="LGN29" i="22"/>
  <c r="LGO29" i="22"/>
  <c r="LGP29" i="22"/>
  <c r="LGQ29" i="22"/>
  <c r="LGR29" i="22"/>
  <c r="LGS29" i="22"/>
  <c r="LGT29" i="22"/>
  <c r="LGU29" i="22"/>
  <c r="LGV29" i="22"/>
  <c r="LGW29" i="22"/>
  <c r="LGX29" i="22"/>
  <c r="LGY29" i="22"/>
  <c r="LGZ29" i="22"/>
  <c r="LHA29" i="22"/>
  <c r="LHB29" i="22"/>
  <c r="LHC29" i="22"/>
  <c r="LHD29" i="22"/>
  <c r="LHE29" i="22"/>
  <c r="LHF29" i="22"/>
  <c r="LHG29" i="22"/>
  <c r="LHH29" i="22"/>
  <c r="LHI29" i="22"/>
  <c r="LHJ29" i="22"/>
  <c r="LHK29" i="22"/>
  <c r="LHL29" i="22"/>
  <c r="LHM29" i="22"/>
  <c r="LHN29" i="22"/>
  <c r="LHO29" i="22"/>
  <c r="LHP29" i="22"/>
  <c r="LHQ29" i="22"/>
  <c r="LHR29" i="22"/>
  <c r="LHS29" i="22"/>
  <c r="LHT29" i="22"/>
  <c r="LHU29" i="22"/>
  <c r="LHV29" i="22"/>
  <c r="LHW29" i="22"/>
  <c r="LHX29" i="22"/>
  <c r="LHY29" i="22"/>
  <c r="LHZ29" i="22"/>
  <c r="LIA29" i="22"/>
  <c r="LIB29" i="22"/>
  <c r="LIC29" i="22"/>
  <c r="LID29" i="22"/>
  <c r="LIE29" i="22"/>
  <c r="LIF29" i="22"/>
  <c r="LIG29" i="22"/>
  <c r="LIH29" i="22"/>
  <c r="LII29" i="22"/>
  <c r="LIJ29" i="22"/>
  <c r="LIK29" i="22"/>
  <c r="LIL29" i="22"/>
  <c r="LIM29" i="22"/>
  <c r="LIN29" i="22"/>
  <c r="LIO29" i="22"/>
  <c r="LIP29" i="22"/>
  <c r="LIQ29" i="22"/>
  <c r="LIR29" i="22"/>
  <c r="LIS29" i="22"/>
  <c r="LIT29" i="22"/>
  <c r="LIU29" i="22"/>
  <c r="LIV29" i="22"/>
  <c r="LIW29" i="22"/>
  <c r="LIX29" i="22"/>
  <c r="LIY29" i="22"/>
  <c r="LIZ29" i="22"/>
  <c r="LJA29" i="22"/>
  <c r="LJB29" i="22"/>
  <c r="LJC29" i="22"/>
  <c r="LJD29" i="22"/>
  <c r="LJE29" i="22"/>
  <c r="LJF29" i="22"/>
  <c r="LJG29" i="22"/>
  <c r="LJH29" i="22"/>
  <c r="LJI29" i="22"/>
  <c r="LJJ29" i="22"/>
  <c r="LJK29" i="22"/>
  <c r="LJL29" i="22"/>
  <c r="LJM29" i="22"/>
  <c r="LJN29" i="22"/>
  <c r="LJO29" i="22"/>
  <c r="LJP29" i="22"/>
  <c r="LJQ29" i="22"/>
  <c r="LJR29" i="22"/>
  <c r="LJS29" i="22"/>
  <c r="LJT29" i="22"/>
  <c r="LJU29" i="22"/>
  <c r="LJV29" i="22"/>
  <c r="LJW29" i="22"/>
  <c r="LJX29" i="22"/>
  <c r="LJY29" i="22"/>
  <c r="LJZ29" i="22"/>
  <c r="LKA29" i="22"/>
  <c r="LKB29" i="22"/>
  <c r="LKC29" i="22"/>
  <c r="LKD29" i="22"/>
  <c r="LKE29" i="22"/>
  <c r="LKF29" i="22"/>
  <c r="LKG29" i="22"/>
  <c r="LKH29" i="22"/>
  <c r="LKI29" i="22"/>
  <c r="LKJ29" i="22"/>
  <c r="LKK29" i="22"/>
  <c r="LKL29" i="22"/>
  <c r="LKM29" i="22"/>
  <c r="LKN29" i="22"/>
  <c r="LKO29" i="22"/>
  <c r="LKP29" i="22"/>
  <c r="LKQ29" i="22"/>
  <c r="LKR29" i="22"/>
  <c r="LKS29" i="22"/>
  <c r="LKT29" i="22"/>
  <c r="LKU29" i="22"/>
  <c r="LKV29" i="22"/>
  <c r="LKW29" i="22"/>
  <c r="LKX29" i="22"/>
  <c r="LKY29" i="22"/>
  <c r="LKZ29" i="22"/>
  <c r="LLA29" i="22"/>
  <c r="LLB29" i="22"/>
  <c r="LLC29" i="22"/>
  <c r="LLD29" i="22"/>
  <c r="LLE29" i="22"/>
  <c r="LLF29" i="22"/>
  <c r="LLG29" i="22"/>
  <c r="LLH29" i="22"/>
  <c r="LLI29" i="22"/>
  <c r="LLJ29" i="22"/>
  <c r="LLK29" i="22"/>
  <c r="LLL29" i="22"/>
  <c r="LLM29" i="22"/>
  <c r="LLN29" i="22"/>
  <c r="LLO29" i="22"/>
  <c r="LLP29" i="22"/>
  <c r="LLQ29" i="22"/>
  <c r="LLR29" i="22"/>
  <c r="LLS29" i="22"/>
  <c r="LLT29" i="22"/>
  <c r="LLU29" i="22"/>
  <c r="LLV29" i="22"/>
  <c r="LLW29" i="22"/>
  <c r="LLX29" i="22"/>
  <c r="LLY29" i="22"/>
  <c r="LLZ29" i="22"/>
  <c r="LMA29" i="22"/>
  <c r="LMB29" i="22"/>
  <c r="LMC29" i="22"/>
  <c r="LMD29" i="22"/>
  <c r="LME29" i="22"/>
  <c r="LMF29" i="22"/>
  <c r="LMG29" i="22"/>
  <c r="LMH29" i="22"/>
  <c r="LMI29" i="22"/>
  <c r="LMJ29" i="22"/>
  <c r="LMK29" i="22"/>
  <c r="LML29" i="22"/>
  <c r="LMM29" i="22"/>
  <c r="LMN29" i="22"/>
  <c r="LMO29" i="22"/>
  <c r="LMP29" i="22"/>
  <c r="LMQ29" i="22"/>
  <c r="LMR29" i="22"/>
  <c r="LMS29" i="22"/>
  <c r="LMT29" i="22"/>
  <c r="LMU29" i="22"/>
  <c r="LMV29" i="22"/>
  <c r="LMW29" i="22"/>
  <c r="LMX29" i="22"/>
  <c r="LMY29" i="22"/>
  <c r="LMZ29" i="22"/>
  <c r="LNA29" i="22"/>
  <c r="LNB29" i="22"/>
  <c r="LNC29" i="22"/>
  <c r="LND29" i="22"/>
  <c r="LNE29" i="22"/>
  <c r="LNF29" i="22"/>
  <c r="LNG29" i="22"/>
  <c r="LNH29" i="22"/>
  <c r="LNI29" i="22"/>
  <c r="LNJ29" i="22"/>
  <c r="LNK29" i="22"/>
  <c r="LNL29" i="22"/>
  <c r="LNM29" i="22"/>
  <c r="LNN29" i="22"/>
  <c r="LNO29" i="22"/>
  <c r="LNP29" i="22"/>
  <c r="LNQ29" i="22"/>
  <c r="LNR29" i="22"/>
  <c r="LNS29" i="22"/>
  <c r="LNT29" i="22"/>
  <c r="LNU29" i="22"/>
  <c r="LNV29" i="22"/>
  <c r="LNW29" i="22"/>
  <c r="LNX29" i="22"/>
  <c r="LNY29" i="22"/>
  <c r="LNZ29" i="22"/>
  <c r="LOA29" i="22"/>
  <c r="LOB29" i="22"/>
  <c r="LOC29" i="22"/>
  <c r="LOD29" i="22"/>
  <c r="LOE29" i="22"/>
  <c r="LOF29" i="22"/>
  <c r="LOG29" i="22"/>
  <c r="LOH29" i="22"/>
  <c r="LOI29" i="22"/>
  <c r="LOJ29" i="22"/>
  <c r="LOK29" i="22"/>
  <c r="LOL29" i="22"/>
  <c r="LOM29" i="22"/>
  <c r="LON29" i="22"/>
  <c r="LOO29" i="22"/>
  <c r="LOP29" i="22"/>
  <c r="LOQ29" i="22"/>
  <c r="LOR29" i="22"/>
  <c r="LOS29" i="22"/>
  <c r="LOT29" i="22"/>
  <c r="LOU29" i="22"/>
  <c r="LOV29" i="22"/>
  <c r="LOW29" i="22"/>
  <c r="LOX29" i="22"/>
  <c r="LOY29" i="22"/>
  <c r="LOZ29" i="22"/>
  <c r="LPA29" i="22"/>
  <c r="LPB29" i="22"/>
  <c r="LPC29" i="22"/>
  <c r="LPD29" i="22"/>
  <c r="LPE29" i="22"/>
  <c r="LPF29" i="22"/>
  <c r="LPG29" i="22"/>
  <c r="LPH29" i="22"/>
  <c r="LPI29" i="22"/>
  <c r="LPJ29" i="22"/>
  <c r="LPK29" i="22"/>
  <c r="LPL29" i="22"/>
  <c r="LPM29" i="22"/>
  <c r="LPN29" i="22"/>
  <c r="LPO29" i="22"/>
  <c r="LPP29" i="22"/>
  <c r="LPQ29" i="22"/>
  <c r="LPR29" i="22"/>
  <c r="LPS29" i="22"/>
  <c r="LPT29" i="22"/>
  <c r="LPU29" i="22"/>
  <c r="LPV29" i="22"/>
  <c r="LPW29" i="22"/>
  <c r="LPX29" i="22"/>
  <c r="LPY29" i="22"/>
  <c r="LPZ29" i="22"/>
  <c r="LQA29" i="22"/>
  <c r="LQB29" i="22"/>
  <c r="LQC29" i="22"/>
  <c r="LQD29" i="22"/>
  <c r="LQE29" i="22"/>
  <c r="LQF29" i="22"/>
  <c r="LQG29" i="22"/>
  <c r="LQH29" i="22"/>
  <c r="LQI29" i="22"/>
  <c r="LQJ29" i="22"/>
  <c r="LQK29" i="22"/>
  <c r="LQL29" i="22"/>
  <c r="LQM29" i="22"/>
  <c r="LQN29" i="22"/>
  <c r="LQO29" i="22"/>
  <c r="LQP29" i="22"/>
  <c r="LQQ29" i="22"/>
  <c r="LQR29" i="22"/>
  <c r="LQS29" i="22"/>
  <c r="LQT29" i="22"/>
  <c r="LQU29" i="22"/>
  <c r="LQV29" i="22"/>
  <c r="LQW29" i="22"/>
  <c r="LQX29" i="22"/>
  <c r="LQY29" i="22"/>
  <c r="LQZ29" i="22"/>
  <c r="LRA29" i="22"/>
  <c r="LRB29" i="22"/>
  <c r="LRC29" i="22"/>
  <c r="LRD29" i="22"/>
  <c r="LRE29" i="22"/>
  <c r="LRF29" i="22"/>
  <c r="LRG29" i="22"/>
  <c r="LRH29" i="22"/>
  <c r="LRI29" i="22"/>
  <c r="LRJ29" i="22"/>
  <c r="LRK29" i="22"/>
  <c r="LRL29" i="22"/>
  <c r="LRM29" i="22"/>
  <c r="LRN29" i="22"/>
  <c r="LRO29" i="22"/>
  <c r="LRP29" i="22"/>
  <c r="LRQ29" i="22"/>
  <c r="LRR29" i="22"/>
  <c r="LRS29" i="22"/>
  <c r="LRT29" i="22"/>
  <c r="LRU29" i="22"/>
  <c r="LRV29" i="22"/>
  <c r="LRW29" i="22"/>
  <c r="LRX29" i="22"/>
  <c r="LRY29" i="22"/>
  <c r="LRZ29" i="22"/>
  <c r="LSA29" i="22"/>
  <c r="LSB29" i="22"/>
  <c r="LSC29" i="22"/>
  <c r="LSD29" i="22"/>
  <c r="LSE29" i="22"/>
  <c r="LSF29" i="22"/>
  <c r="LSG29" i="22"/>
  <c r="LSH29" i="22"/>
  <c r="LSI29" i="22"/>
  <c r="LSJ29" i="22"/>
  <c r="LSK29" i="22"/>
  <c r="LSL29" i="22"/>
  <c r="LSM29" i="22"/>
  <c r="LSN29" i="22"/>
  <c r="LSO29" i="22"/>
  <c r="LSP29" i="22"/>
  <c r="LSQ29" i="22"/>
  <c r="LSR29" i="22"/>
  <c r="LSS29" i="22"/>
  <c r="LST29" i="22"/>
  <c r="LSU29" i="22"/>
  <c r="LSV29" i="22"/>
  <c r="LSW29" i="22"/>
  <c r="LSX29" i="22"/>
  <c r="LSY29" i="22"/>
  <c r="LSZ29" i="22"/>
  <c r="LTA29" i="22"/>
  <c r="LTB29" i="22"/>
  <c r="LTC29" i="22"/>
  <c r="LTD29" i="22"/>
  <c r="LTE29" i="22"/>
  <c r="LTF29" i="22"/>
  <c r="LTG29" i="22"/>
  <c r="LTH29" i="22"/>
  <c r="LTI29" i="22"/>
  <c r="LTJ29" i="22"/>
  <c r="LTK29" i="22"/>
  <c r="LTL29" i="22"/>
  <c r="LTM29" i="22"/>
  <c r="LTN29" i="22"/>
  <c r="LTO29" i="22"/>
  <c r="LTP29" i="22"/>
  <c r="LTQ29" i="22"/>
  <c r="LTR29" i="22"/>
  <c r="LTS29" i="22"/>
  <c r="LTT29" i="22"/>
  <c r="LTU29" i="22"/>
  <c r="LTV29" i="22"/>
  <c r="LTW29" i="22"/>
  <c r="LTX29" i="22"/>
  <c r="LTY29" i="22"/>
  <c r="LTZ29" i="22"/>
  <c r="LUA29" i="22"/>
  <c r="LUB29" i="22"/>
  <c r="LUC29" i="22"/>
  <c r="LUD29" i="22"/>
  <c r="LUE29" i="22"/>
  <c r="LUF29" i="22"/>
  <c r="LUG29" i="22"/>
  <c r="LUH29" i="22"/>
  <c r="LUI29" i="22"/>
  <c r="LUJ29" i="22"/>
  <c r="LUK29" i="22"/>
  <c r="LUL29" i="22"/>
  <c r="LUM29" i="22"/>
  <c r="LUN29" i="22"/>
  <c r="LUO29" i="22"/>
  <c r="LUP29" i="22"/>
  <c r="LUQ29" i="22"/>
  <c r="LUR29" i="22"/>
  <c r="LUS29" i="22"/>
  <c r="LUT29" i="22"/>
  <c r="LUU29" i="22"/>
  <c r="LUV29" i="22"/>
  <c r="LUW29" i="22"/>
  <c r="LUX29" i="22"/>
  <c r="LUY29" i="22"/>
  <c r="LUZ29" i="22"/>
  <c r="LVA29" i="22"/>
  <c r="LVB29" i="22"/>
  <c r="LVC29" i="22"/>
  <c r="LVD29" i="22"/>
  <c r="LVE29" i="22"/>
  <c r="LVF29" i="22"/>
  <c r="LVG29" i="22"/>
  <c r="LVH29" i="22"/>
  <c r="LVI29" i="22"/>
  <c r="LVJ29" i="22"/>
  <c r="LVK29" i="22"/>
  <c r="LVL29" i="22"/>
  <c r="LVM29" i="22"/>
  <c r="LVN29" i="22"/>
  <c r="LVO29" i="22"/>
  <c r="LVP29" i="22"/>
  <c r="LVQ29" i="22"/>
  <c r="LVR29" i="22"/>
  <c r="LVS29" i="22"/>
  <c r="LVT29" i="22"/>
  <c r="LVU29" i="22"/>
  <c r="LVV29" i="22"/>
  <c r="LVW29" i="22"/>
  <c r="LVX29" i="22"/>
  <c r="LVY29" i="22"/>
  <c r="LVZ29" i="22"/>
  <c r="LWA29" i="22"/>
  <c r="LWB29" i="22"/>
  <c r="LWC29" i="22"/>
  <c r="LWD29" i="22"/>
  <c r="LWE29" i="22"/>
  <c r="LWF29" i="22"/>
  <c r="LWG29" i="22"/>
  <c r="LWH29" i="22"/>
  <c r="LWI29" i="22"/>
  <c r="LWJ29" i="22"/>
  <c r="LWK29" i="22"/>
  <c r="LWL29" i="22"/>
  <c r="LWM29" i="22"/>
  <c r="LWN29" i="22"/>
  <c r="LWO29" i="22"/>
  <c r="LWP29" i="22"/>
  <c r="LWQ29" i="22"/>
  <c r="LWR29" i="22"/>
  <c r="LWS29" i="22"/>
  <c r="LWT29" i="22"/>
  <c r="LWU29" i="22"/>
  <c r="LWV29" i="22"/>
  <c r="LWW29" i="22"/>
  <c r="LWX29" i="22"/>
  <c r="LWY29" i="22"/>
  <c r="LWZ29" i="22"/>
  <c r="LXA29" i="22"/>
  <c r="LXB29" i="22"/>
  <c r="LXC29" i="22"/>
  <c r="LXD29" i="22"/>
  <c r="LXE29" i="22"/>
  <c r="LXF29" i="22"/>
  <c r="LXG29" i="22"/>
  <c r="LXH29" i="22"/>
  <c r="LXI29" i="22"/>
  <c r="LXJ29" i="22"/>
  <c r="LXK29" i="22"/>
  <c r="LXL29" i="22"/>
  <c r="LXM29" i="22"/>
  <c r="LXN29" i="22"/>
  <c r="LXO29" i="22"/>
  <c r="LXP29" i="22"/>
  <c r="LXQ29" i="22"/>
  <c r="LXR29" i="22"/>
  <c r="LXS29" i="22"/>
  <c r="LXT29" i="22"/>
  <c r="LXU29" i="22"/>
  <c r="LXV29" i="22"/>
  <c r="LXW29" i="22"/>
  <c r="LXX29" i="22"/>
  <c r="LXY29" i="22"/>
  <c r="LXZ29" i="22"/>
  <c r="LYA29" i="22"/>
  <c r="LYB29" i="22"/>
  <c r="LYC29" i="22"/>
  <c r="LYD29" i="22"/>
  <c r="LYE29" i="22"/>
  <c r="LYF29" i="22"/>
  <c r="LYG29" i="22"/>
  <c r="LYH29" i="22"/>
  <c r="LYI29" i="22"/>
  <c r="LYJ29" i="22"/>
  <c r="LYK29" i="22"/>
  <c r="LYL29" i="22"/>
  <c r="LYM29" i="22"/>
  <c r="LYN29" i="22"/>
  <c r="LYO29" i="22"/>
  <c r="LYP29" i="22"/>
  <c r="LYQ29" i="22"/>
  <c r="LYR29" i="22"/>
  <c r="LYS29" i="22"/>
  <c r="LYT29" i="22"/>
  <c r="LYU29" i="22"/>
  <c r="LYV29" i="22"/>
  <c r="LYW29" i="22"/>
  <c r="LYX29" i="22"/>
  <c r="LYY29" i="22"/>
  <c r="LYZ29" i="22"/>
  <c r="LZA29" i="22"/>
  <c r="LZB29" i="22"/>
  <c r="LZC29" i="22"/>
  <c r="LZD29" i="22"/>
  <c r="LZE29" i="22"/>
  <c r="LZF29" i="22"/>
  <c r="LZG29" i="22"/>
  <c r="LZH29" i="22"/>
  <c r="LZI29" i="22"/>
  <c r="LZJ29" i="22"/>
  <c r="LZK29" i="22"/>
  <c r="LZL29" i="22"/>
  <c r="LZM29" i="22"/>
  <c r="LZN29" i="22"/>
  <c r="LZO29" i="22"/>
  <c r="LZP29" i="22"/>
  <c r="LZQ29" i="22"/>
  <c r="LZR29" i="22"/>
  <c r="LZS29" i="22"/>
  <c r="LZT29" i="22"/>
  <c r="LZU29" i="22"/>
  <c r="LZV29" i="22"/>
  <c r="LZW29" i="22"/>
  <c r="LZX29" i="22"/>
  <c r="LZY29" i="22"/>
  <c r="LZZ29" i="22"/>
  <c r="MAA29" i="22"/>
  <c r="MAB29" i="22"/>
  <c r="MAC29" i="22"/>
  <c r="MAD29" i="22"/>
  <c r="MAE29" i="22"/>
  <c r="MAF29" i="22"/>
  <c r="MAG29" i="22"/>
  <c r="MAH29" i="22"/>
  <c r="MAI29" i="22"/>
  <c r="MAJ29" i="22"/>
  <c r="MAK29" i="22"/>
  <c r="MAL29" i="22"/>
  <c r="MAM29" i="22"/>
  <c r="MAN29" i="22"/>
  <c r="MAO29" i="22"/>
  <c r="MAP29" i="22"/>
  <c r="MAQ29" i="22"/>
  <c r="MAR29" i="22"/>
  <c r="MAS29" i="22"/>
  <c r="MAT29" i="22"/>
  <c r="MAU29" i="22"/>
  <c r="MAV29" i="22"/>
  <c r="MAW29" i="22"/>
  <c r="MAX29" i="22"/>
  <c r="MAY29" i="22"/>
  <c r="MAZ29" i="22"/>
  <c r="MBA29" i="22"/>
  <c r="MBB29" i="22"/>
  <c r="MBC29" i="22"/>
  <c r="MBD29" i="22"/>
  <c r="MBE29" i="22"/>
  <c r="MBF29" i="22"/>
  <c r="MBG29" i="22"/>
  <c r="MBH29" i="22"/>
  <c r="MBI29" i="22"/>
  <c r="MBJ29" i="22"/>
  <c r="MBK29" i="22"/>
  <c r="MBL29" i="22"/>
  <c r="MBM29" i="22"/>
  <c r="MBN29" i="22"/>
  <c r="MBO29" i="22"/>
  <c r="MBP29" i="22"/>
  <c r="MBQ29" i="22"/>
  <c r="MBR29" i="22"/>
  <c r="MBS29" i="22"/>
  <c r="MBT29" i="22"/>
  <c r="MBU29" i="22"/>
  <c r="MBV29" i="22"/>
  <c r="MBW29" i="22"/>
  <c r="MBX29" i="22"/>
  <c r="MBY29" i="22"/>
  <c r="MBZ29" i="22"/>
  <c r="MCA29" i="22"/>
  <c r="MCB29" i="22"/>
  <c r="MCC29" i="22"/>
  <c r="MCD29" i="22"/>
  <c r="MCE29" i="22"/>
  <c r="MCF29" i="22"/>
  <c r="MCG29" i="22"/>
  <c r="MCH29" i="22"/>
  <c r="MCI29" i="22"/>
  <c r="MCJ29" i="22"/>
  <c r="MCK29" i="22"/>
  <c r="MCL29" i="22"/>
  <c r="MCM29" i="22"/>
  <c r="MCN29" i="22"/>
  <c r="MCO29" i="22"/>
  <c r="MCP29" i="22"/>
  <c r="MCQ29" i="22"/>
  <c r="MCR29" i="22"/>
  <c r="MCS29" i="22"/>
  <c r="MCT29" i="22"/>
  <c r="MCU29" i="22"/>
  <c r="MCV29" i="22"/>
  <c r="MCW29" i="22"/>
  <c r="MCX29" i="22"/>
  <c r="MCY29" i="22"/>
  <c r="MCZ29" i="22"/>
  <c r="MDA29" i="22"/>
  <c r="MDB29" i="22"/>
  <c r="MDC29" i="22"/>
  <c r="MDD29" i="22"/>
  <c r="MDE29" i="22"/>
  <c r="MDF29" i="22"/>
  <c r="MDG29" i="22"/>
  <c r="MDH29" i="22"/>
  <c r="MDI29" i="22"/>
  <c r="MDJ29" i="22"/>
  <c r="MDK29" i="22"/>
  <c r="MDL29" i="22"/>
  <c r="MDM29" i="22"/>
  <c r="MDN29" i="22"/>
  <c r="MDO29" i="22"/>
  <c r="MDP29" i="22"/>
  <c r="MDQ29" i="22"/>
  <c r="MDR29" i="22"/>
  <c r="MDS29" i="22"/>
  <c r="MDT29" i="22"/>
  <c r="MDU29" i="22"/>
  <c r="MDV29" i="22"/>
  <c r="MDW29" i="22"/>
  <c r="MDX29" i="22"/>
  <c r="MDY29" i="22"/>
  <c r="MDZ29" i="22"/>
  <c r="MEA29" i="22"/>
  <c r="MEB29" i="22"/>
  <c r="MEC29" i="22"/>
  <c r="MED29" i="22"/>
  <c r="MEE29" i="22"/>
  <c r="MEF29" i="22"/>
  <c r="MEG29" i="22"/>
  <c r="MEH29" i="22"/>
  <c r="MEI29" i="22"/>
  <c r="MEJ29" i="22"/>
  <c r="MEK29" i="22"/>
  <c r="MEL29" i="22"/>
  <c r="MEM29" i="22"/>
  <c r="MEN29" i="22"/>
  <c r="MEO29" i="22"/>
  <c r="MEP29" i="22"/>
  <c r="MEQ29" i="22"/>
  <c r="MER29" i="22"/>
  <c r="MES29" i="22"/>
  <c r="MET29" i="22"/>
  <c r="MEU29" i="22"/>
  <c r="MEV29" i="22"/>
  <c r="MEW29" i="22"/>
  <c r="MEX29" i="22"/>
  <c r="MEY29" i="22"/>
  <c r="MEZ29" i="22"/>
  <c r="MFA29" i="22"/>
  <c r="MFB29" i="22"/>
  <c r="MFC29" i="22"/>
  <c r="MFD29" i="22"/>
  <c r="MFE29" i="22"/>
  <c r="MFF29" i="22"/>
  <c r="MFG29" i="22"/>
  <c r="MFH29" i="22"/>
  <c r="MFI29" i="22"/>
  <c r="MFJ29" i="22"/>
  <c r="MFK29" i="22"/>
  <c r="MFL29" i="22"/>
  <c r="MFM29" i="22"/>
  <c r="MFN29" i="22"/>
  <c r="MFO29" i="22"/>
  <c r="MFP29" i="22"/>
  <c r="MFQ29" i="22"/>
  <c r="MFR29" i="22"/>
  <c r="MFS29" i="22"/>
  <c r="MFT29" i="22"/>
  <c r="MFU29" i="22"/>
  <c r="MFV29" i="22"/>
  <c r="MFW29" i="22"/>
  <c r="MFX29" i="22"/>
  <c r="MFY29" i="22"/>
  <c r="MFZ29" i="22"/>
  <c r="MGA29" i="22"/>
  <c r="MGB29" i="22"/>
  <c r="MGC29" i="22"/>
  <c r="MGD29" i="22"/>
  <c r="MGE29" i="22"/>
  <c r="MGF29" i="22"/>
  <c r="MGG29" i="22"/>
  <c r="MGH29" i="22"/>
  <c r="MGI29" i="22"/>
  <c r="MGJ29" i="22"/>
  <c r="MGK29" i="22"/>
  <c r="MGL29" i="22"/>
  <c r="MGM29" i="22"/>
  <c r="MGN29" i="22"/>
  <c r="MGO29" i="22"/>
  <c r="MGP29" i="22"/>
  <c r="MGQ29" i="22"/>
  <c r="MGR29" i="22"/>
  <c r="MGS29" i="22"/>
  <c r="MGT29" i="22"/>
  <c r="MGU29" i="22"/>
  <c r="MGV29" i="22"/>
  <c r="MGW29" i="22"/>
  <c r="MGX29" i="22"/>
  <c r="MGY29" i="22"/>
  <c r="MGZ29" i="22"/>
  <c r="MHA29" i="22"/>
  <c r="MHB29" i="22"/>
  <c r="MHC29" i="22"/>
  <c r="MHD29" i="22"/>
  <c r="MHE29" i="22"/>
  <c r="MHF29" i="22"/>
  <c r="MHG29" i="22"/>
  <c r="MHH29" i="22"/>
  <c r="MHI29" i="22"/>
  <c r="MHJ29" i="22"/>
  <c r="MHK29" i="22"/>
  <c r="MHL29" i="22"/>
  <c r="MHM29" i="22"/>
  <c r="MHN29" i="22"/>
  <c r="MHO29" i="22"/>
  <c r="MHP29" i="22"/>
  <c r="MHQ29" i="22"/>
  <c r="MHR29" i="22"/>
  <c r="MHS29" i="22"/>
  <c r="MHT29" i="22"/>
  <c r="MHU29" i="22"/>
  <c r="MHV29" i="22"/>
  <c r="MHW29" i="22"/>
  <c r="MHX29" i="22"/>
  <c r="MHY29" i="22"/>
  <c r="MHZ29" i="22"/>
  <c r="MIA29" i="22"/>
  <c r="MIB29" i="22"/>
  <c r="MIC29" i="22"/>
  <c r="MID29" i="22"/>
  <c r="MIE29" i="22"/>
  <c r="MIF29" i="22"/>
  <c r="MIG29" i="22"/>
  <c r="MIH29" i="22"/>
  <c r="MII29" i="22"/>
  <c r="MIJ29" i="22"/>
  <c r="MIK29" i="22"/>
  <c r="MIL29" i="22"/>
  <c r="MIM29" i="22"/>
  <c r="MIN29" i="22"/>
  <c r="MIO29" i="22"/>
  <c r="MIP29" i="22"/>
  <c r="MIQ29" i="22"/>
  <c r="MIR29" i="22"/>
  <c r="MIS29" i="22"/>
  <c r="MIT29" i="22"/>
  <c r="MIU29" i="22"/>
  <c r="MIV29" i="22"/>
  <c r="MIW29" i="22"/>
  <c r="MIX29" i="22"/>
  <c r="MIY29" i="22"/>
  <c r="MIZ29" i="22"/>
  <c r="MJA29" i="22"/>
  <c r="MJB29" i="22"/>
  <c r="MJC29" i="22"/>
  <c r="MJD29" i="22"/>
  <c r="MJE29" i="22"/>
  <c r="MJF29" i="22"/>
  <c r="MJG29" i="22"/>
  <c r="MJH29" i="22"/>
  <c r="MJI29" i="22"/>
  <c r="MJJ29" i="22"/>
  <c r="MJK29" i="22"/>
  <c r="MJL29" i="22"/>
  <c r="MJM29" i="22"/>
  <c r="MJN29" i="22"/>
  <c r="MJO29" i="22"/>
  <c r="MJP29" i="22"/>
  <c r="MJQ29" i="22"/>
  <c r="MJR29" i="22"/>
  <c r="MJS29" i="22"/>
  <c r="MJT29" i="22"/>
  <c r="MJU29" i="22"/>
  <c r="MJV29" i="22"/>
  <c r="MJW29" i="22"/>
  <c r="MJX29" i="22"/>
  <c r="MJY29" i="22"/>
  <c r="MJZ29" i="22"/>
  <c r="MKA29" i="22"/>
  <c r="MKB29" i="22"/>
  <c r="MKC29" i="22"/>
  <c r="MKD29" i="22"/>
  <c r="MKE29" i="22"/>
  <c r="MKF29" i="22"/>
  <c r="MKG29" i="22"/>
  <c r="MKH29" i="22"/>
  <c r="MKI29" i="22"/>
  <c r="MKJ29" i="22"/>
  <c r="MKK29" i="22"/>
  <c r="MKL29" i="22"/>
  <c r="MKM29" i="22"/>
  <c r="MKN29" i="22"/>
  <c r="MKO29" i="22"/>
  <c r="MKP29" i="22"/>
  <c r="MKQ29" i="22"/>
  <c r="MKR29" i="22"/>
  <c r="MKS29" i="22"/>
  <c r="MKT29" i="22"/>
  <c r="MKU29" i="22"/>
  <c r="MKV29" i="22"/>
  <c r="MKW29" i="22"/>
  <c r="MKX29" i="22"/>
  <c r="MKY29" i="22"/>
  <c r="MKZ29" i="22"/>
  <c r="MLA29" i="22"/>
  <c r="MLB29" i="22"/>
  <c r="MLC29" i="22"/>
  <c r="MLD29" i="22"/>
  <c r="MLE29" i="22"/>
  <c r="MLF29" i="22"/>
  <c r="MLG29" i="22"/>
  <c r="MLH29" i="22"/>
  <c r="MLI29" i="22"/>
  <c r="MLJ29" i="22"/>
  <c r="MLK29" i="22"/>
  <c r="MLL29" i="22"/>
  <c r="MLM29" i="22"/>
  <c r="MLN29" i="22"/>
  <c r="MLO29" i="22"/>
  <c r="MLP29" i="22"/>
  <c r="MLQ29" i="22"/>
  <c r="MLR29" i="22"/>
  <c r="MLS29" i="22"/>
  <c r="MLT29" i="22"/>
  <c r="MLU29" i="22"/>
  <c r="MLV29" i="22"/>
  <c r="MLW29" i="22"/>
  <c r="MLX29" i="22"/>
  <c r="MLY29" i="22"/>
  <c r="MLZ29" i="22"/>
  <c r="MMA29" i="22"/>
  <c r="MMB29" i="22"/>
  <c r="MMC29" i="22"/>
  <c r="MMD29" i="22"/>
  <c r="MME29" i="22"/>
  <c r="MMF29" i="22"/>
  <c r="MMG29" i="22"/>
  <c r="MMH29" i="22"/>
  <c r="MMI29" i="22"/>
  <c r="MMJ29" i="22"/>
  <c r="MMK29" i="22"/>
  <c r="MML29" i="22"/>
  <c r="MMM29" i="22"/>
  <c r="MMN29" i="22"/>
  <c r="MMO29" i="22"/>
  <c r="MMP29" i="22"/>
  <c r="MMQ29" i="22"/>
  <c r="MMR29" i="22"/>
  <c r="MMS29" i="22"/>
  <c r="MMT29" i="22"/>
  <c r="MMU29" i="22"/>
  <c r="MMV29" i="22"/>
  <c r="MMW29" i="22"/>
  <c r="MMX29" i="22"/>
  <c r="MMY29" i="22"/>
  <c r="MMZ29" i="22"/>
  <c r="MNA29" i="22"/>
  <c r="MNB29" i="22"/>
  <c r="MNC29" i="22"/>
  <c r="MND29" i="22"/>
  <c r="MNE29" i="22"/>
  <c r="MNF29" i="22"/>
  <c r="MNG29" i="22"/>
  <c r="MNH29" i="22"/>
  <c r="MNI29" i="22"/>
  <c r="MNJ29" i="22"/>
  <c r="MNK29" i="22"/>
  <c r="MNL29" i="22"/>
  <c r="MNM29" i="22"/>
  <c r="MNN29" i="22"/>
  <c r="MNO29" i="22"/>
  <c r="MNP29" i="22"/>
  <c r="MNQ29" i="22"/>
  <c r="MNR29" i="22"/>
  <c r="MNS29" i="22"/>
  <c r="MNT29" i="22"/>
  <c r="MNU29" i="22"/>
  <c r="MNV29" i="22"/>
  <c r="MNW29" i="22"/>
  <c r="MNX29" i="22"/>
  <c r="MNY29" i="22"/>
  <c r="MNZ29" i="22"/>
  <c r="MOA29" i="22"/>
  <c r="MOB29" i="22"/>
  <c r="MOC29" i="22"/>
  <c r="MOD29" i="22"/>
  <c r="MOE29" i="22"/>
  <c r="MOF29" i="22"/>
  <c r="MOG29" i="22"/>
  <c r="MOH29" i="22"/>
  <c r="MOI29" i="22"/>
  <c r="MOJ29" i="22"/>
  <c r="MOK29" i="22"/>
  <c r="MOL29" i="22"/>
  <c r="MOM29" i="22"/>
  <c r="MON29" i="22"/>
  <c r="MOO29" i="22"/>
  <c r="MOP29" i="22"/>
  <c r="MOQ29" i="22"/>
  <c r="MOR29" i="22"/>
  <c r="MOS29" i="22"/>
  <c r="MOT29" i="22"/>
  <c r="MOU29" i="22"/>
  <c r="MOV29" i="22"/>
  <c r="MOW29" i="22"/>
  <c r="MOX29" i="22"/>
  <c r="MOY29" i="22"/>
  <c r="MOZ29" i="22"/>
  <c r="MPA29" i="22"/>
  <c r="MPB29" i="22"/>
  <c r="MPC29" i="22"/>
  <c r="MPD29" i="22"/>
  <c r="MPE29" i="22"/>
  <c r="MPF29" i="22"/>
  <c r="MPG29" i="22"/>
  <c r="MPH29" i="22"/>
  <c r="MPI29" i="22"/>
  <c r="MPJ29" i="22"/>
  <c r="MPK29" i="22"/>
  <c r="MPL29" i="22"/>
  <c r="MPM29" i="22"/>
  <c r="MPN29" i="22"/>
  <c r="MPO29" i="22"/>
  <c r="MPP29" i="22"/>
  <c r="MPQ29" i="22"/>
  <c r="MPR29" i="22"/>
  <c r="MPS29" i="22"/>
  <c r="MPT29" i="22"/>
  <c r="MPU29" i="22"/>
  <c r="MPV29" i="22"/>
  <c r="MPW29" i="22"/>
  <c r="MPX29" i="22"/>
  <c r="MPY29" i="22"/>
  <c r="MPZ29" i="22"/>
  <c r="MQA29" i="22"/>
  <c r="MQB29" i="22"/>
  <c r="MQC29" i="22"/>
  <c r="MQD29" i="22"/>
  <c r="MQE29" i="22"/>
  <c r="MQF29" i="22"/>
  <c r="MQG29" i="22"/>
  <c r="MQH29" i="22"/>
  <c r="MQI29" i="22"/>
  <c r="MQJ29" i="22"/>
  <c r="MQK29" i="22"/>
  <c r="MQL29" i="22"/>
  <c r="MQM29" i="22"/>
  <c r="MQN29" i="22"/>
  <c r="MQO29" i="22"/>
  <c r="MQP29" i="22"/>
  <c r="MQQ29" i="22"/>
  <c r="MQR29" i="22"/>
  <c r="MQS29" i="22"/>
  <c r="MQT29" i="22"/>
  <c r="MQU29" i="22"/>
  <c r="MQV29" i="22"/>
  <c r="MQW29" i="22"/>
  <c r="MQX29" i="22"/>
  <c r="MQY29" i="22"/>
  <c r="MQZ29" i="22"/>
  <c r="MRA29" i="22"/>
  <c r="MRB29" i="22"/>
  <c r="MRC29" i="22"/>
  <c r="MRD29" i="22"/>
  <c r="MRE29" i="22"/>
  <c r="MRF29" i="22"/>
  <c r="MRG29" i="22"/>
  <c r="MRH29" i="22"/>
  <c r="MRI29" i="22"/>
  <c r="MRJ29" i="22"/>
  <c r="MRK29" i="22"/>
  <c r="MRL29" i="22"/>
  <c r="MRM29" i="22"/>
  <c r="MRN29" i="22"/>
  <c r="MRO29" i="22"/>
  <c r="MRP29" i="22"/>
  <c r="MRQ29" i="22"/>
  <c r="MRR29" i="22"/>
  <c r="MRS29" i="22"/>
  <c r="MRT29" i="22"/>
  <c r="MRU29" i="22"/>
  <c r="MRV29" i="22"/>
  <c r="MRW29" i="22"/>
  <c r="MRX29" i="22"/>
  <c r="MRY29" i="22"/>
  <c r="MRZ29" i="22"/>
  <c r="MSA29" i="22"/>
  <c r="MSB29" i="22"/>
  <c r="MSC29" i="22"/>
  <c r="MSD29" i="22"/>
  <c r="MSE29" i="22"/>
  <c r="MSF29" i="22"/>
  <c r="MSG29" i="22"/>
  <c r="MSH29" i="22"/>
  <c r="MSI29" i="22"/>
  <c r="MSJ29" i="22"/>
  <c r="MSK29" i="22"/>
  <c r="MSL29" i="22"/>
  <c r="MSM29" i="22"/>
  <c r="MSN29" i="22"/>
  <c r="MSO29" i="22"/>
  <c r="MSP29" i="22"/>
  <c r="MSQ29" i="22"/>
  <c r="MSR29" i="22"/>
  <c r="MSS29" i="22"/>
  <c r="MST29" i="22"/>
  <c r="MSU29" i="22"/>
  <c r="MSV29" i="22"/>
  <c r="MSW29" i="22"/>
  <c r="MSX29" i="22"/>
  <c r="MSY29" i="22"/>
  <c r="MSZ29" i="22"/>
  <c r="MTA29" i="22"/>
  <c r="MTB29" i="22"/>
  <c r="MTC29" i="22"/>
  <c r="MTD29" i="22"/>
  <c r="MTE29" i="22"/>
  <c r="MTF29" i="22"/>
  <c r="MTG29" i="22"/>
  <c r="MTH29" i="22"/>
  <c r="MTI29" i="22"/>
  <c r="MTJ29" i="22"/>
  <c r="MTK29" i="22"/>
  <c r="MTL29" i="22"/>
  <c r="MTM29" i="22"/>
  <c r="MTN29" i="22"/>
  <c r="MTO29" i="22"/>
  <c r="MTP29" i="22"/>
  <c r="MTQ29" i="22"/>
  <c r="MTR29" i="22"/>
  <c r="MTS29" i="22"/>
  <c r="MTT29" i="22"/>
  <c r="MTU29" i="22"/>
  <c r="MTV29" i="22"/>
  <c r="MTW29" i="22"/>
  <c r="MTX29" i="22"/>
  <c r="MTY29" i="22"/>
  <c r="MTZ29" i="22"/>
  <c r="MUA29" i="22"/>
  <c r="MUB29" i="22"/>
  <c r="MUC29" i="22"/>
  <c r="MUD29" i="22"/>
  <c r="MUE29" i="22"/>
  <c r="MUF29" i="22"/>
  <c r="MUG29" i="22"/>
  <c r="MUH29" i="22"/>
  <c r="MUI29" i="22"/>
  <c r="MUJ29" i="22"/>
  <c r="MUK29" i="22"/>
  <c r="MUL29" i="22"/>
  <c r="MUM29" i="22"/>
  <c r="MUN29" i="22"/>
  <c r="MUO29" i="22"/>
  <c r="MUP29" i="22"/>
  <c r="MUQ29" i="22"/>
  <c r="MUR29" i="22"/>
  <c r="MUS29" i="22"/>
  <c r="MUT29" i="22"/>
  <c r="MUU29" i="22"/>
  <c r="MUV29" i="22"/>
  <c r="MUW29" i="22"/>
  <c r="MUX29" i="22"/>
  <c r="MUY29" i="22"/>
  <c r="MUZ29" i="22"/>
  <c r="MVA29" i="22"/>
  <c r="MVB29" i="22"/>
  <c r="MVC29" i="22"/>
  <c r="MVD29" i="22"/>
  <c r="MVE29" i="22"/>
  <c r="MVF29" i="22"/>
  <c r="MVG29" i="22"/>
  <c r="MVH29" i="22"/>
  <c r="MVI29" i="22"/>
  <c r="MVJ29" i="22"/>
  <c r="MVK29" i="22"/>
  <c r="MVL29" i="22"/>
  <c r="MVM29" i="22"/>
  <c r="MVN29" i="22"/>
  <c r="MVO29" i="22"/>
  <c r="MVP29" i="22"/>
  <c r="MVQ29" i="22"/>
  <c r="MVR29" i="22"/>
  <c r="MVS29" i="22"/>
  <c r="MVT29" i="22"/>
  <c r="MVU29" i="22"/>
  <c r="MVV29" i="22"/>
  <c r="MVW29" i="22"/>
  <c r="MVX29" i="22"/>
  <c r="MVY29" i="22"/>
  <c r="MVZ29" i="22"/>
  <c r="MWA29" i="22"/>
  <c r="MWB29" i="22"/>
  <c r="MWC29" i="22"/>
  <c r="MWD29" i="22"/>
  <c r="MWE29" i="22"/>
  <c r="MWF29" i="22"/>
  <c r="MWG29" i="22"/>
  <c r="MWH29" i="22"/>
  <c r="MWI29" i="22"/>
  <c r="MWJ29" i="22"/>
  <c r="MWK29" i="22"/>
  <c r="MWL29" i="22"/>
  <c r="MWM29" i="22"/>
  <c r="MWN29" i="22"/>
  <c r="MWO29" i="22"/>
  <c r="MWP29" i="22"/>
  <c r="MWQ29" i="22"/>
  <c r="MWR29" i="22"/>
  <c r="MWS29" i="22"/>
  <c r="MWT29" i="22"/>
  <c r="MWU29" i="22"/>
  <c r="MWV29" i="22"/>
  <c r="MWW29" i="22"/>
  <c r="MWX29" i="22"/>
  <c r="MWY29" i="22"/>
  <c r="MWZ29" i="22"/>
  <c r="MXA29" i="22"/>
  <c r="MXB29" i="22"/>
  <c r="MXC29" i="22"/>
  <c r="MXD29" i="22"/>
  <c r="MXE29" i="22"/>
  <c r="MXF29" i="22"/>
  <c r="MXG29" i="22"/>
  <c r="MXH29" i="22"/>
  <c r="MXI29" i="22"/>
  <c r="MXJ29" i="22"/>
  <c r="MXK29" i="22"/>
  <c r="MXL29" i="22"/>
  <c r="MXM29" i="22"/>
  <c r="MXN29" i="22"/>
  <c r="MXO29" i="22"/>
  <c r="MXP29" i="22"/>
  <c r="MXQ29" i="22"/>
  <c r="MXR29" i="22"/>
  <c r="MXS29" i="22"/>
  <c r="MXT29" i="22"/>
  <c r="MXU29" i="22"/>
  <c r="MXV29" i="22"/>
  <c r="MXW29" i="22"/>
  <c r="MXX29" i="22"/>
  <c r="MXY29" i="22"/>
  <c r="MXZ29" i="22"/>
  <c r="MYA29" i="22"/>
  <c r="MYB29" i="22"/>
  <c r="MYC29" i="22"/>
  <c r="MYD29" i="22"/>
  <c r="MYE29" i="22"/>
  <c r="MYF29" i="22"/>
  <c r="MYG29" i="22"/>
  <c r="MYH29" i="22"/>
  <c r="MYI29" i="22"/>
  <c r="MYJ29" i="22"/>
  <c r="MYK29" i="22"/>
  <c r="MYL29" i="22"/>
  <c r="MYM29" i="22"/>
  <c r="MYN29" i="22"/>
  <c r="MYO29" i="22"/>
  <c r="MYP29" i="22"/>
  <c r="MYQ29" i="22"/>
  <c r="MYR29" i="22"/>
  <c r="MYS29" i="22"/>
  <c r="MYT29" i="22"/>
  <c r="MYU29" i="22"/>
  <c r="MYV29" i="22"/>
  <c r="MYW29" i="22"/>
  <c r="MYX29" i="22"/>
  <c r="MYY29" i="22"/>
  <c r="MYZ29" i="22"/>
  <c r="MZA29" i="22"/>
  <c r="MZB29" i="22"/>
  <c r="MZC29" i="22"/>
  <c r="MZD29" i="22"/>
  <c r="MZE29" i="22"/>
  <c r="MZF29" i="22"/>
  <c r="MZG29" i="22"/>
  <c r="MZH29" i="22"/>
  <c r="MZI29" i="22"/>
  <c r="MZJ29" i="22"/>
  <c r="MZK29" i="22"/>
  <c r="MZL29" i="22"/>
  <c r="MZM29" i="22"/>
  <c r="MZN29" i="22"/>
  <c r="MZO29" i="22"/>
  <c r="MZP29" i="22"/>
  <c r="MZQ29" i="22"/>
  <c r="MZR29" i="22"/>
  <c r="MZS29" i="22"/>
  <c r="MZT29" i="22"/>
  <c r="MZU29" i="22"/>
  <c r="MZV29" i="22"/>
  <c r="MZW29" i="22"/>
  <c r="MZX29" i="22"/>
  <c r="MZY29" i="22"/>
  <c r="MZZ29" i="22"/>
  <c r="NAA29" i="22"/>
  <c r="NAB29" i="22"/>
  <c r="NAC29" i="22"/>
  <c r="NAD29" i="22"/>
  <c r="NAE29" i="22"/>
  <c r="NAF29" i="22"/>
  <c r="NAG29" i="22"/>
  <c r="NAH29" i="22"/>
  <c r="NAI29" i="22"/>
  <c r="NAJ29" i="22"/>
  <c r="NAK29" i="22"/>
  <c r="NAL29" i="22"/>
  <c r="NAM29" i="22"/>
  <c r="NAN29" i="22"/>
  <c r="NAO29" i="22"/>
  <c r="NAP29" i="22"/>
  <c r="NAQ29" i="22"/>
  <c r="NAR29" i="22"/>
  <c r="NAS29" i="22"/>
  <c r="NAT29" i="22"/>
  <c r="NAU29" i="22"/>
  <c r="NAV29" i="22"/>
  <c r="NAW29" i="22"/>
  <c r="NAX29" i="22"/>
  <c r="NAY29" i="22"/>
  <c r="NAZ29" i="22"/>
  <c r="NBA29" i="22"/>
  <c r="NBB29" i="22"/>
  <c r="NBC29" i="22"/>
  <c r="NBD29" i="22"/>
  <c r="NBE29" i="22"/>
  <c r="NBF29" i="22"/>
  <c r="NBG29" i="22"/>
  <c r="NBH29" i="22"/>
  <c r="NBI29" i="22"/>
  <c r="NBJ29" i="22"/>
  <c r="NBK29" i="22"/>
  <c r="NBL29" i="22"/>
  <c r="NBM29" i="22"/>
  <c r="NBN29" i="22"/>
  <c r="NBO29" i="22"/>
  <c r="NBP29" i="22"/>
  <c r="NBQ29" i="22"/>
  <c r="NBR29" i="22"/>
  <c r="NBS29" i="22"/>
  <c r="NBT29" i="22"/>
  <c r="NBU29" i="22"/>
  <c r="NBV29" i="22"/>
  <c r="NBW29" i="22"/>
  <c r="NBX29" i="22"/>
  <c r="NBY29" i="22"/>
  <c r="NBZ29" i="22"/>
  <c r="NCA29" i="22"/>
  <c r="NCB29" i="22"/>
  <c r="NCC29" i="22"/>
  <c r="NCD29" i="22"/>
  <c r="NCE29" i="22"/>
  <c r="NCF29" i="22"/>
  <c r="NCG29" i="22"/>
  <c r="NCH29" i="22"/>
  <c r="NCI29" i="22"/>
  <c r="NCJ29" i="22"/>
  <c r="NCK29" i="22"/>
  <c r="NCL29" i="22"/>
  <c r="NCM29" i="22"/>
  <c r="NCN29" i="22"/>
  <c r="NCO29" i="22"/>
  <c r="NCP29" i="22"/>
  <c r="NCQ29" i="22"/>
  <c r="NCR29" i="22"/>
  <c r="NCS29" i="22"/>
  <c r="NCT29" i="22"/>
  <c r="NCU29" i="22"/>
  <c r="NCV29" i="22"/>
  <c r="NCW29" i="22"/>
  <c r="NCX29" i="22"/>
  <c r="NCY29" i="22"/>
  <c r="NCZ29" i="22"/>
  <c r="NDA29" i="22"/>
  <c r="NDB29" i="22"/>
  <c r="NDC29" i="22"/>
  <c r="NDD29" i="22"/>
  <c r="NDE29" i="22"/>
  <c r="NDF29" i="22"/>
  <c r="NDG29" i="22"/>
  <c r="NDH29" i="22"/>
  <c r="NDI29" i="22"/>
  <c r="NDJ29" i="22"/>
  <c r="NDK29" i="22"/>
  <c r="NDL29" i="22"/>
  <c r="NDM29" i="22"/>
  <c r="NDN29" i="22"/>
  <c r="NDO29" i="22"/>
  <c r="NDP29" i="22"/>
  <c r="NDQ29" i="22"/>
  <c r="NDR29" i="22"/>
  <c r="NDS29" i="22"/>
  <c r="NDT29" i="22"/>
  <c r="NDU29" i="22"/>
  <c r="NDV29" i="22"/>
  <c r="NDW29" i="22"/>
  <c r="NDX29" i="22"/>
  <c r="NDY29" i="22"/>
  <c r="NDZ29" i="22"/>
  <c r="NEA29" i="22"/>
  <c r="NEB29" i="22"/>
  <c r="NEC29" i="22"/>
  <c r="NED29" i="22"/>
  <c r="NEE29" i="22"/>
  <c r="NEF29" i="22"/>
  <c r="NEG29" i="22"/>
  <c r="NEH29" i="22"/>
  <c r="NEI29" i="22"/>
  <c r="NEJ29" i="22"/>
  <c r="NEK29" i="22"/>
  <c r="NEL29" i="22"/>
  <c r="NEM29" i="22"/>
  <c r="NEN29" i="22"/>
  <c r="NEO29" i="22"/>
  <c r="NEP29" i="22"/>
  <c r="NEQ29" i="22"/>
  <c r="NER29" i="22"/>
  <c r="NES29" i="22"/>
  <c r="NET29" i="22"/>
  <c r="NEU29" i="22"/>
  <c r="NEV29" i="22"/>
  <c r="NEW29" i="22"/>
  <c r="NEX29" i="22"/>
  <c r="NEY29" i="22"/>
  <c r="NEZ29" i="22"/>
  <c r="NFA29" i="22"/>
  <c r="NFB29" i="22"/>
  <c r="NFC29" i="22"/>
  <c r="NFD29" i="22"/>
  <c r="NFE29" i="22"/>
  <c r="NFF29" i="22"/>
  <c r="NFG29" i="22"/>
  <c r="NFH29" i="22"/>
  <c r="NFI29" i="22"/>
  <c r="NFJ29" i="22"/>
  <c r="NFK29" i="22"/>
  <c r="NFL29" i="22"/>
  <c r="NFM29" i="22"/>
  <c r="NFN29" i="22"/>
  <c r="NFO29" i="22"/>
  <c r="NFP29" i="22"/>
  <c r="NFQ29" i="22"/>
  <c r="NFR29" i="22"/>
  <c r="NFS29" i="22"/>
  <c r="NFT29" i="22"/>
  <c r="NFU29" i="22"/>
  <c r="NFV29" i="22"/>
  <c r="NFW29" i="22"/>
  <c r="NFX29" i="22"/>
  <c r="NFY29" i="22"/>
  <c r="NFZ29" i="22"/>
  <c r="NGA29" i="22"/>
  <c r="NGB29" i="22"/>
  <c r="NGC29" i="22"/>
  <c r="NGD29" i="22"/>
  <c r="NGE29" i="22"/>
  <c r="NGF29" i="22"/>
  <c r="NGG29" i="22"/>
  <c r="NGH29" i="22"/>
  <c r="NGI29" i="22"/>
  <c r="NGJ29" i="22"/>
  <c r="NGK29" i="22"/>
  <c r="NGL29" i="22"/>
  <c r="NGM29" i="22"/>
  <c r="NGN29" i="22"/>
  <c r="NGO29" i="22"/>
  <c r="NGP29" i="22"/>
  <c r="NGQ29" i="22"/>
  <c r="NGR29" i="22"/>
  <c r="NGS29" i="22"/>
  <c r="NGT29" i="22"/>
  <c r="NGU29" i="22"/>
  <c r="NGV29" i="22"/>
  <c r="NGW29" i="22"/>
  <c r="NGX29" i="22"/>
  <c r="NGY29" i="22"/>
  <c r="NGZ29" i="22"/>
  <c r="NHA29" i="22"/>
  <c r="NHB29" i="22"/>
  <c r="NHC29" i="22"/>
  <c r="NHD29" i="22"/>
  <c r="NHE29" i="22"/>
  <c r="NHF29" i="22"/>
  <c r="NHG29" i="22"/>
  <c r="NHH29" i="22"/>
  <c r="NHI29" i="22"/>
  <c r="NHJ29" i="22"/>
  <c r="NHK29" i="22"/>
  <c r="NHL29" i="22"/>
  <c r="NHM29" i="22"/>
  <c r="NHN29" i="22"/>
  <c r="NHO29" i="22"/>
  <c r="NHP29" i="22"/>
  <c r="NHQ29" i="22"/>
  <c r="NHR29" i="22"/>
  <c r="NHS29" i="22"/>
  <c r="NHT29" i="22"/>
  <c r="NHU29" i="22"/>
  <c r="NHV29" i="22"/>
  <c r="NHW29" i="22"/>
  <c r="NHX29" i="22"/>
  <c r="NHY29" i="22"/>
  <c r="NHZ29" i="22"/>
  <c r="NIA29" i="22"/>
  <c r="NIB29" i="22"/>
  <c r="NIC29" i="22"/>
  <c r="NID29" i="22"/>
  <c r="NIE29" i="22"/>
  <c r="NIF29" i="22"/>
  <c r="NIG29" i="22"/>
  <c r="NIH29" i="22"/>
  <c r="NII29" i="22"/>
  <c r="NIJ29" i="22"/>
  <c r="NIK29" i="22"/>
  <c r="NIL29" i="22"/>
  <c r="NIM29" i="22"/>
  <c r="NIN29" i="22"/>
  <c r="NIO29" i="22"/>
  <c r="NIP29" i="22"/>
  <c r="NIQ29" i="22"/>
  <c r="NIR29" i="22"/>
  <c r="NIS29" i="22"/>
  <c r="NIT29" i="22"/>
  <c r="NIU29" i="22"/>
  <c r="NIV29" i="22"/>
  <c r="NIW29" i="22"/>
  <c r="NIX29" i="22"/>
  <c r="NIY29" i="22"/>
  <c r="NIZ29" i="22"/>
  <c r="NJA29" i="22"/>
  <c r="NJB29" i="22"/>
  <c r="NJC29" i="22"/>
  <c r="NJD29" i="22"/>
  <c r="NJE29" i="22"/>
  <c r="NJF29" i="22"/>
  <c r="NJG29" i="22"/>
  <c r="NJH29" i="22"/>
  <c r="NJI29" i="22"/>
  <c r="NJJ29" i="22"/>
  <c r="NJK29" i="22"/>
  <c r="NJL29" i="22"/>
  <c r="NJM29" i="22"/>
  <c r="NJN29" i="22"/>
  <c r="NJO29" i="22"/>
  <c r="NJP29" i="22"/>
  <c r="NJQ29" i="22"/>
  <c r="NJR29" i="22"/>
  <c r="NJS29" i="22"/>
  <c r="NJT29" i="22"/>
  <c r="NJU29" i="22"/>
  <c r="NJV29" i="22"/>
  <c r="NJW29" i="22"/>
  <c r="NJX29" i="22"/>
  <c r="NJY29" i="22"/>
  <c r="NJZ29" i="22"/>
  <c r="NKA29" i="22"/>
  <c r="NKB29" i="22"/>
  <c r="NKC29" i="22"/>
  <c r="NKD29" i="22"/>
  <c r="NKE29" i="22"/>
  <c r="NKF29" i="22"/>
  <c r="NKG29" i="22"/>
  <c r="NKH29" i="22"/>
  <c r="NKI29" i="22"/>
  <c r="NKJ29" i="22"/>
  <c r="NKK29" i="22"/>
  <c r="NKL29" i="22"/>
  <c r="NKM29" i="22"/>
  <c r="NKN29" i="22"/>
  <c r="NKO29" i="22"/>
  <c r="NKP29" i="22"/>
  <c r="NKQ29" i="22"/>
  <c r="NKR29" i="22"/>
  <c r="NKS29" i="22"/>
  <c r="NKT29" i="22"/>
  <c r="NKU29" i="22"/>
  <c r="NKV29" i="22"/>
  <c r="NKW29" i="22"/>
  <c r="NKX29" i="22"/>
  <c r="NKY29" i="22"/>
  <c r="NKZ29" i="22"/>
  <c r="NLA29" i="22"/>
  <c r="NLB29" i="22"/>
  <c r="NLC29" i="22"/>
  <c r="NLD29" i="22"/>
  <c r="NLE29" i="22"/>
  <c r="NLF29" i="22"/>
  <c r="NLG29" i="22"/>
  <c r="NLH29" i="22"/>
  <c r="NLI29" i="22"/>
  <c r="NLJ29" i="22"/>
  <c r="NLK29" i="22"/>
  <c r="NLL29" i="22"/>
  <c r="NLM29" i="22"/>
  <c r="NLN29" i="22"/>
  <c r="NLO29" i="22"/>
  <c r="NLP29" i="22"/>
  <c r="NLQ29" i="22"/>
  <c r="NLR29" i="22"/>
  <c r="NLS29" i="22"/>
  <c r="NLT29" i="22"/>
  <c r="NLU29" i="22"/>
  <c r="NLV29" i="22"/>
  <c r="NLW29" i="22"/>
  <c r="NLX29" i="22"/>
  <c r="NLY29" i="22"/>
  <c r="NLZ29" i="22"/>
  <c r="NMA29" i="22"/>
  <c r="NMB29" i="22"/>
  <c r="NMC29" i="22"/>
  <c r="NMD29" i="22"/>
  <c r="NME29" i="22"/>
  <c r="NMF29" i="22"/>
  <c r="NMG29" i="22"/>
  <c r="NMH29" i="22"/>
  <c r="NMI29" i="22"/>
  <c r="NMJ29" i="22"/>
  <c r="NMK29" i="22"/>
  <c r="NML29" i="22"/>
  <c r="NMM29" i="22"/>
  <c r="NMN29" i="22"/>
  <c r="NMO29" i="22"/>
  <c r="NMP29" i="22"/>
  <c r="NMQ29" i="22"/>
  <c r="NMR29" i="22"/>
  <c r="NMS29" i="22"/>
  <c r="NMT29" i="22"/>
  <c r="NMU29" i="22"/>
  <c r="NMV29" i="22"/>
  <c r="NMW29" i="22"/>
  <c r="NMX29" i="22"/>
  <c r="NMY29" i="22"/>
  <c r="NMZ29" i="22"/>
  <c r="NNA29" i="22"/>
  <c r="NNB29" i="22"/>
  <c r="NNC29" i="22"/>
  <c r="NND29" i="22"/>
  <c r="NNE29" i="22"/>
  <c r="NNF29" i="22"/>
  <c r="NNG29" i="22"/>
  <c r="NNH29" i="22"/>
  <c r="NNI29" i="22"/>
  <c r="NNJ29" i="22"/>
  <c r="NNK29" i="22"/>
  <c r="NNL29" i="22"/>
  <c r="NNM29" i="22"/>
  <c r="NNN29" i="22"/>
  <c r="NNO29" i="22"/>
  <c r="NNP29" i="22"/>
  <c r="NNQ29" i="22"/>
  <c r="NNR29" i="22"/>
  <c r="NNS29" i="22"/>
  <c r="NNT29" i="22"/>
  <c r="NNU29" i="22"/>
  <c r="NNV29" i="22"/>
  <c r="NNW29" i="22"/>
  <c r="NNX29" i="22"/>
  <c r="NNY29" i="22"/>
  <c r="NNZ29" i="22"/>
  <c r="NOA29" i="22"/>
  <c r="NOB29" i="22"/>
  <c r="NOC29" i="22"/>
  <c r="NOD29" i="22"/>
  <c r="NOE29" i="22"/>
  <c r="NOF29" i="22"/>
  <c r="NOG29" i="22"/>
  <c r="NOH29" i="22"/>
  <c r="NOI29" i="22"/>
  <c r="NOJ29" i="22"/>
  <c r="NOK29" i="22"/>
  <c r="NOL29" i="22"/>
  <c r="NOM29" i="22"/>
  <c r="NON29" i="22"/>
  <c r="NOO29" i="22"/>
  <c r="NOP29" i="22"/>
  <c r="NOQ29" i="22"/>
  <c r="NOR29" i="22"/>
  <c r="NOS29" i="22"/>
  <c r="NOT29" i="22"/>
  <c r="NOU29" i="22"/>
  <c r="NOV29" i="22"/>
  <c r="NOW29" i="22"/>
  <c r="NOX29" i="22"/>
  <c r="NOY29" i="22"/>
  <c r="NOZ29" i="22"/>
  <c r="NPA29" i="22"/>
  <c r="NPB29" i="22"/>
  <c r="NPC29" i="22"/>
  <c r="NPD29" i="22"/>
  <c r="NPE29" i="22"/>
  <c r="NPF29" i="22"/>
  <c r="NPG29" i="22"/>
  <c r="NPH29" i="22"/>
  <c r="NPI29" i="22"/>
  <c r="NPJ29" i="22"/>
  <c r="NPK29" i="22"/>
  <c r="NPL29" i="22"/>
  <c r="NPM29" i="22"/>
  <c r="NPN29" i="22"/>
  <c r="NPO29" i="22"/>
  <c r="NPP29" i="22"/>
  <c r="NPQ29" i="22"/>
  <c r="NPR29" i="22"/>
  <c r="NPS29" i="22"/>
  <c r="NPT29" i="22"/>
  <c r="NPU29" i="22"/>
  <c r="NPV29" i="22"/>
  <c r="NPW29" i="22"/>
  <c r="NPX29" i="22"/>
  <c r="NPY29" i="22"/>
  <c r="NPZ29" i="22"/>
  <c r="NQA29" i="22"/>
  <c r="NQB29" i="22"/>
  <c r="NQC29" i="22"/>
  <c r="NQD29" i="22"/>
  <c r="NQE29" i="22"/>
  <c r="NQF29" i="22"/>
  <c r="NQG29" i="22"/>
  <c r="NQH29" i="22"/>
  <c r="NQI29" i="22"/>
  <c r="NQJ29" i="22"/>
  <c r="NQK29" i="22"/>
  <c r="NQL29" i="22"/>
  <c r="NQM29" i="22"/>
  <c r="NQN29" i="22"/>
  <c r="NQO29" i="22"/>
  <c r="NQP29" i="22"/>
  <c r="NQQ29" i="22"/>
  <c r="NQR29" i="22"/>
  <c r="NQS29" i="22"/>
  <c r="NQT29" i="22"/>
  <c r="NQU29" i="22"/>
  <c r="NQV29" i="22"/>
  <c r="NQW29" i="22"/>
  <c r="NQX29" i="22"/>
  <c r="NQY29" i="22"/>
  <c r="NQZ29" i="22"/>
  <c r="NRA29" i="22"/>
  <c r="NRB29" i="22"/>
  <c r="NRC29" i="22"/>
  <c r="NRD29" i="22"/>
  <c r="NRE29" i="22"/>
  <c r="NRF29" i="22"/>
  <c r="NRG29" i="22"/>
  <c r="NRH29" i="22"/>
  <c r="NRI29" i="22"/>
  <c r="NRJ29" i="22"/>
  <c r="NRK29" i="22"/>
  <c r="NRL29" i="22"/>
  <c r="NRM29" i="22"/>
  <c r="NRN29" i="22"/>
  <c r="NRO29" i="22"/>
  <c r="NRP29" i="22"/>
  <c r="NRQ29" i="22"/>
  <c r="NRR29" i="22"/>
  <c r="NRS29" i="22"/>
  <c r="NRT29" i="22"/>
  <c r="NRU29" i="22"/>
  <c r="NRV29" i="22"/>
  <c r="NRW29" i="22"/>
  <c r="NRX29" i="22"/>
  <c r="NRY29" i="22"/>
  <c r="NRZ29" i="22"/>
  <c r="NSA29" i="22"/>
  <c r="NSB29" i="22"/>
  <c r="NSC29" i="22"/>
  <c r="NSD29" i="22"/>
  <c r="NSE29" i="22"/>
  <c r="NSF29" i="22"/>
  <c r="NSG29" i="22"/>
  <c r="NSH29" i="22"/>
  <c r="NSI29" i="22"/>
  <c r="NSJ29" i="22"/>
  <c r="NSK29" i="22"/>
  <c r="NSL29" i="22"/>
  <c r="NSM29" i="22"/>
  <c r="NSN29" i="22"/>
  <c r="NSO29" i="22"/>
  <c r="NSP29" i="22"/>
  <c r="NSQ29" i="22"/>
  <c r="NSR29" i="22"/>
  <c r="NSS29" i="22"/>
  <c r="NST29" i="22"/>
  <c r="NSU29" i="22"/>
  <c r="NSV29" i="22"/>
  <c r="NSW29" i="22"/>
  <c r="NSX29" i="22"/>
  <c r="NSY29" i="22"/>
  <c r="NSZ29" i="22"/>
  <c r="NTA29" i="22"/>
  <c r="NTB29" i="22"/>
  <c r="NTC29" i="22"/>
  <c r="NTD29" i="22"/>
  <c r="NTE29" i="22"/>
  <c r="NTF29" i="22"/>
  <c r="NTG29" i="22"/>
  <c r="NTH29" i="22"/>
  <c r="NTI29" i="22"/>
  <c r="NTJ29" i="22"/>
  <c r="NTK29" i="22"/>
  <c r="NTL29" i="22"/>
  <c r="NTM29" i="22"/>
  <c r="NTN29" i="22"/>
  <c r="NTO29" i="22"/>
  <c r="NTP29" i="22"/>
  <c r="NTQ29" i="22"/>
  <c r="NTR29" i="22"/>
  <c r="NTS29" i="22"/>
  <c r="NTT29" i="22"/>
  <c r="NTU29" i="22"/>
  <c r="NTV29" i="22"/>
  <c r="NTW29" i="22"/>
  <c r="NTX29" i="22"/>
  <c r="NTY29" i="22"/>
  <c r="NTZ29" i="22"/>
  <c r="NUA29" i="22"/>
  <c r="NUB29" i="22"/>
  <c r="NUC29" i="22"/>
  <c r="NUD29" i="22"/>
  <c r="NUE29" i="22"/>
  <c r="NUF29" i="22"/>
  <c r="NUG29" i="22"/>
  <c r="NUH29" i="22"/>
  <c r="NUI29" i="22"/>
  <c r="NUJ29" i="22"/>
  <c r="NUK29" i="22"/>
  <c r="NUL29" i="22"/>
  <c r="NUM29" i="22"/>
  <c r="NUN29" i="22"/>
  <c r="NUO29" i="22"/>
  <c r="NUP29" i="22"/>
  <c r="NUQ29" i="22"/>
  <c r="NUR29" i="22"/>
  <c r="NUS29" i="22"/>
  <c r="NUT29" i="22"/>
  <c r="NUU29" i="22"/>
  <c r="NUV29" i="22"/>
  <c r="NUW29" i="22"/>
  <c r="NUX29" i="22"/>
  <c r="NUY29" i="22"/>
  <c r="NUZ29" i="22"/>
  <c r="NVA29" i="22"/>
  <c r="NVB29" i="22"/>
  <c r="NVC29" i="22"/>
  <c r="NVD29" i="22"/>
  <c r="NVE29" i="22"/>
  <c r="NVF29" i="22"/>
  <c r="NVG29" i="22"/>
  <c r="NVH29" i="22"/>
  <c r="NVI29" i="22"/>
  <c r="NVJ29" i="22"/>
  <c r="NVK29" i="22"/>
  <c r="NVL29" i="22"/>
  <c r="NVM29" i="22"/>
  <c r="NVN29" i="22"/>
  <c r="NVO29" i="22"/>
  <c r="NVP29" i="22"/>
  <c r="NVQ29" i="22"/>
  <c r="NVR29" i="22"/>
  <c r="NVS29" i="22"/>
  <c r="NVT29" i="22"/>
  <c r="NVU29" i="22"/>
  <c r="NVV29" i="22"/>
  <c r="NVW29" i="22"/>
  <c r="NVX29" i="22"/>
  <c r="NVY29" i="22"/>
  <c r="NVZ29" i="22"/>
  <c r="NWA29" i="22"/>
  <c r="NWB29" i="22"/>
  <c r="NWC29" i="22"/>
  <c r="NWD29" i="22"/>
  <c r="NWE29" i="22"/>
  <c r="NWF29" i="22"/>
  <c r="NWG29" i="22"/>
  <c r="NWH29" i="22"/>
  <c r="NWI29" i="22"/>
  <c r="NWJ29" i="22"/>
  <c r="NWK29" i="22"/>
  <c r="NWL29" i="22"/>
  <c r="NWM29" i="22"/>
  <c r="NWN29" i="22"/>
  <c r="NWO29" i="22"/>
  <c r="NWP29" i="22"/>
  <c r="NWQ29" i="22"/>
  <c r="NWR29" i="22"/>
  <c r="NWS29" i="22"/>
  <c r="NWT29" i="22"/>
  <c r="NWU29" i="22"/>
  <c r="NWV29" i="22"/>
  <c r="NWW29" i="22"/>
  <c r="NWX29" i="22"/>
  <c r="NWY29" i="22"/>
  <c r="NWZ29" i="22"/>
  <c r="NXA29" i="22"/>
  <c r="NXB29" i="22"/>
  <c r="NXC29" i="22"/>
  <c r="NXD29" i="22"/>
  <c r="NXE29" i="22"/>
  <c r="NXF29" i="22"/>
  <c r="NXG29" i="22"/>
  <c r="NXH29" i="22"/>
  <c r="NXI29" i="22"/>
  <c r="NXJ29" i="22"/>
  <c r="NXK29" i="22"/>
  <c r="NXL29" i="22"/>
  <c r="NXM29" i="22"/>
  <c r="NXN29" i="22"/>
  <c r="NXO29" i="22"/>
  <c r="NXP29" i="22"/>
  <c r="NXQ29" i="22"/>
  <c r="NXR29" i="22"/>
  <c r="NXS29" i="22"/>
  <c r="NXT29" i="22"/>
  <c r="NXU29" i="22"/>
  <c r="NXV29" i="22"/>
  <c r="NXW29" i="22"/>
  <c r="NXX29" i="22"/>
  <c r="NXY29" i="22"/>
  <c r="NXZ29" i="22"/>
  <c r="NYA29" i="22"/>
  <c r="NYB29" i="22"/>
  <c r="NYC29" i="22"/>
  <c r="NYD29" i="22"/>
  <c r="NYE29" i="22"/>
  <c r="NYF29" i="22"/>
  <c r="NYG29" i="22"/>
  <c r="NYH29" i="22"/>
  <c r="NYI29" i="22"/>
  <c r="NYJ29" i="22"/>
  <c r="NYK29" i="22"/>
  <c r="NYL29" i="22"/>
  <c r="NYM29" i="22"/>
  <c r="NYN29" i="22"/>
  <c r="NYO29" i="22"/>
  <c r="NYP29" i="22"/>
  <c r="NYQ29" i="22"/>
  <c r="NYR29" i="22"/>
  <c r="NYS29" i="22"/>
  <c r="NYT29" i="22"/>
  <c r="NYU29" i="22"/>
  <c r="NYV29" i="22"/>
  <c r="NYW29" i="22"/>
  <c r="NYX29" i="22"/>
  <c r="NYY29" i="22"/>
  <c r="NYZ29" i="22"/>
  <c r="NZA29" i="22"/>
  <c r="NZB29" i="22"/>
  <c r="NZC29" i="22"/>
  <c r="NZD29" i="22"/>
  <c r="NZE29" i="22"/>
  <c r="NZF29" i="22"/>
  <c r="NZG29" i="22"/>
  <c r="NZH29" i="22"/>
  <c r="NZI29" i="22"/>
  <c r="NZJ29" i="22"/>
  <c r="NZK29" i="22"/>
  <c r="NZL29" i="22"/>
  <c r="NZM29" i="22"/>
  <c r="NZN29" i="22"/>
  <c r="NZO29" i="22"/>
  <c r="NZP29" i="22"/>
  <c r="NZQ29" i="22"/>
  <c r="NZR29" i="22"/>
  <c r="NZS29" i="22"/>
  <c r="NZT29" i="22"/>
  <c r="NZU29" i="22"/>
  <c r="NZV29" i="22"/>
  <c r="NZW29" i="22"/>
  <c r="NZX29" i="22"/>
  <c r="NZY29" i="22"/>
  <c r="NZZ29" i="22"/>
  <c r="OAA29" i="22"/>
  <c r="OAB29" i="22"/>
  <c r="OAC29" i="22"/>
  <c r="OAD29" i="22"/>
  <c r="OAE29" i="22"/>
  <c r="OAF29" i="22"/>
  <c r="OAG29" i="22"/>
  <c r="OAH29" i="22"/>
  <c r="OAI29" i="22"/>
  <c r="OAJ29" i="22"/>
  <c r="OAK29" i="22"/>
  <c r="OAL29" i="22"/>
  <c r="OAM29" i="22"/>
  <c r="OAN29" i="22"/>
  <c r="OAO29" i="22"/>
  <c r="OAP29" i="22"/>
  <c r="OAQ29" i="22"/>
  <c r="OAR29" i="22"/>
  <c r="OAS29" i="22"/>
  <c r="OAT29" i="22"/>
  <c r="OAU29" i="22"/>
  <c r="OAV29" i="22"/>
  <c r="OAW29" i="22"/>
  <c r="OAX29" i="22"/>
  <c r="OAY29" i="22"/>
  <c r="OAZ29" i="22"/>
  <c r="OBA29" i="22"/>
  <c r="OBB29" i="22"/>
  <c r="OBC29" i="22"/>
  <c r="OBD29" i="22"/>
  <c r="OBE29" i="22"/>
  <c r="OBF29" i="22"/>
  <c r="OBG29" i="22"/>
  <c r="OBH29" i="22"/>
  <c r="OBI29" i="22"/>
  <c r="OBJ29" i="22"/>
  <c r="OBK29" i="22"/>
  <c r="OBL29" i="22"/>
  <c r="OBM29" i="22"/>
  <c r="OBN29" i="22"/>
  <c r="OBO29" i="22"/>
  <c r="OBP29" i="22"/>
  <c r="OBQ29" i="22"/>
  <c r="OBR29" i="22"/>
  <c r="OBS29" i="22"/>
  <c r="OBT29" i="22"/>
  <c r="OBU29" i="22"/>
  <c r="OBV29" i="22"/>
  <c r="OBW29" i="22"/>
  <c r="OBX29" i="22"/>
  <c r="OBY29" i="22"/>
  <c r="OBZ29" i="22"/>
  <c r="OCA29" i="22"/>
  <c r="OCB29" i="22"/>
  <c r="OCC29" i="22"/>
  <c r="OCD29" i="22"/>
  <c r="OCE29" i="22"/>
  <c r="OCF29" i="22"/>
  <c r="OCG29" i="22"/>
  <c r="OCH29" i="22"/>
  <c r="OCI29" i="22"/>
  <c r="OCJ29" i="22"/>
  <c r="OCK29" i="22"/>
  <c r="OCL29" i="22"/>
  <c r="OCM29" i="22"/>
  <c r="OCN29" i="22"/>
  <c r="OCO29" i="22"/>
  <c r="OCP29" i="22"/>
  <c r="OCQ29" i="22"/>
  <c r="OCR29" i="22"/>
  <c r="OCS29" i="22"/>
  <c r="OCT29" i="22"/>
  <c r="OCU29" i="22"/>
  <c r="OCV29" i="22"/>
  <c r="OCW29" i="22"/>
  <c r="OCX29" i="22"/>
  <c r="OCY29" i="22"/>
  <c r="OCZ29" i="22"/>
  <c r="ODA29" i="22"/>
  <c r="ODB29" i="22"/>
  <c r="ODC29" i="22"/>
  <c r="ODD29" i="22"/>
  <c r="ODE29" i="22"/>
  <c r="ODF29" i="22"/>
  <c r="ODG29" i="22"/>
  <c r="ODH29" i="22"/>
  <c r="ODI29" i="22"/>
  <c r="ODJ29" i="22"/>
  <c r="ODK29" i="22"/>
  <c r="ODL29" i="22"/>
  <c r="ODM29" i="22"/>
  <c r="ODN29" i="22"/>
  <c r="ODO29" i="22"/>
  <c r="ODP29" i="22"/>
  <c r="ODQ29" i="22"/>
  <c r="ODR29" i="22"/>
  <c r="ODS29" i="22"/>
  <c r="ODT29" i="22"/>
  <c r="ODU29" i="22"/>
  <c r="ODV29" i="22"/>
  <c r="ODW29" i="22"/>
  <c r="ODX29" i="22"/>
  <c r="ODY29" i="22"/>
  <c r="ODZ29" i="22"/>
  <c r="OEA29" i="22"/>
  <c r="OEB29" i="22"/>
  <c r="OEC29" i="22"/>
  <c r="OED29" i="22"/>
  <c r="OEE29" i="22"/>
  <c r="OEF29" i="22"/>
  <c r="OEG29" i="22"/>
  <c r="OEH29" i="22"/>
  <c r="OEI29" i="22"/>
  <c r="OEJ29" i="22"/>
  <c r="OEK29" i="22"/>
  <c r="OEL29" i="22"/>
  <c r="OEM29" i="22"/>
  <c r="OEN29" i="22"/>
  <c r="OEO29" i="22"/>
  <c r="OEP29" i="22"/>
  <c r="OEQ29" i="22"/>
  <c r="OER29" i="22"/>
  <c r="OES29" i="22"/>
  <c r="OET29" i="22"/>
  <c r="OEU29" i="22"/>
  <c r="OEV29" i="22"/>
  <c r="OEW29" i="22"/>
  <c r="OEX29" i="22"/>
  <c r="OEY29" i="22"/>
  <c r="OEZ29" i="22"/>
  <c r="OFA29" i="22"/>
  <c r="OFB29" i="22"/>
  <c r="OFC29" i="22"/>
  <c r="OFD29" i="22"/>
  <c r="OFE29" i="22"/>
  <c r="OFF29" i="22"/>
  <c r="OFG29" i="22"/>
  <c r="OFH29" i="22"/>
  <c r="OFI29" i="22"/>
  <c r="OFJ29" i="22"/>
  <c r="OFK29" i="22"/>
  <c r="OFL29" i="22"/>
  <c r="OFM29" i="22"/>
  <c r="OFN29" i="22"/>
  <c r="OFO29" i="22"/>
  <c r="OFP29" i="22"/>
  <c r="OFQ29" i="22"/>
  <c r="OFR29" i="22"/>
  <c r="OFS29" i="22"/>
  <c r="OFT29" i="22"/>
  <c r="OFU29" i="22"/>
  <c r="OFV29" i="22"/>
  <c r="OFW29" i="22"/>
  <c r="OFX29" i="22"/>
  <c r="OFY29" i="22"/>
  <c r="OFZ29" i="22"/>
  <c r="OGA29" i="22"/>
  <c r="OGB29" i="22"/>
  <c r="OGC29" i="22"/>
  <c r="OGD29" i="22"/>
  <c r="OGE29" i="22"/>
  <c r="OGF29" i="22"/>
  <c r="OGG29" i="22"/>
  <c r="OGH29" i="22"/>
  <c r="OGI29" i="22"/>
  <c r="OGJ29" i="22"/>
  <c r="OGK29" i="22"/>
  <c r="OGL29" i="22"/>
  <c r="OGM29" i="22"/>
  <c r="OGN29" i="22"/>
  <c r="OGO29" i="22"/>
  <c r="OGP29" i="22"/>
  <c r="OGQ29" i="22"/>
  <c r="OGR29" i="22"/>
  <c r="OGS29" i="22"/>
  <c r="OGT29" i="22"/>
  <c r="OGU29" i="22"/>
  <c r="OGV29" i="22"/>
  <c r="OGW29" i="22"/>
  <c r="OGX29" i="22"/>
  <c r="OGY29" i="22"/>
  <c r="OGZ29" i="22"/>
  <c r="OHA29" i="22"/>
  <c r="OHB29" i="22"/>
  <c r="OHC29" i="22"/>
  <c r="OHD29" i="22"/>
  <c r="OHE29" i="22"/>
  <c r="OHF29" i="22"/>
  <c r="OHG29" i="22"/>
  <c r="OHH29" i="22"/>
  <c r="OHI29" i="22"/>
  <c r="OHJ29" i="22"/>
  <c r="OHK29" i="22"/>
  <c r="OHL29" i="22"/>
  <c r="OHM29" i="22"/>
  <c r="OHN29" i="22"/>
  <c r="OHO29" i="22"/>
  <c r="OHP29" i="22"/>
  <c r="OHQ29" i="22"/>
  <c r="OHR29" i="22"/>
  <c r="OHS29" i="22"/>
  <c r="OHT29" i="22"/>
  <c r="OHU29" i="22"/>
  <c r="OHV29" i="22"/>
  <c r="OHW29" i="22"/>
  <c r="OHX29" i="22"/>
  <c r="OHY29" i="22"/>
  <c r="OHZ29" i="22"/>
  <c r="OIA29" i="22"/>
  <c r="OIB29" i="22"/>
  <c r="OIC29" i="22"/>
  <c r="OID29" i="22"/>
  <c r="OIE29" i="22"/>
  <c r="OIF29" i="22"/>
  <c r="OIG29" i="22"/>
  <c r="OIH29" i="22"/>
  <c r="OII29" i="22"/>
  <c r="OIJ29" i="22"/>
  <c r="OIK29" i="22"/>
  <c r="OIL29" i="22"/>
  <c r="OIM29" i="22"/>
  <c r="OIN29" i="22"/>
  <c r="OIO29" i="22"/>
  <c r="OIP29" i="22"/>
  <c r="OIQ29" i="22"/>
  <c r="OIR29" i="22"/>
  <c r="OIS29" i="22"/>
  <c r="OIT29" i="22"/>
  <c r="OIU29" i="22"/>
  <c r="OIV29" i="22"/>
  <c r="OIW29" i="22"/>
  <c r="OIX29" i="22"/>
  <c r="OIY29" i="22"/>
  <c r="OIZ29" i="22"/>
  <c r="OJA29" i="22"/>
  <c r="OJB29" i="22"/>
  <c r="OJC29" i="22"/>
  <c r="OJD29" i="22"/>
  <c r="OJE29" i="22"/>
  <c r="OJF29" i="22"/>
  <c r="OJG29" i="22"/>
  <c r="OJH29" i="22"/>
  <c r="OJI29" i="22"/>
  <c r="OJJ29" i="22"/>
  <c r="OJK29" i="22"/>
  <c r="OJL29" i="22"/>
  <c r="OJM29" i="22"/>
  <c r="OJN29" i="22"/>
  <c r="OJO29" i="22"/>
  <c r="OJP29" i="22"/>
  <c r="OJQ29" i="22"/>
  <c r="OJR29" i="22"/>
  <c r="OJS29" i="22"/>
  <c r="OJT29" i="22"/>
  <c r="OJU29" i="22"/>
  <c r="OJV29" i="22"/>
  <c r="OJW29" i="22"/>
  <c r="OJX29" i="22"/>
  <c r="OJY29" i="22"/>
  <c r="OJZ29" i="22"/>
  <c r="OKA29" i="22"/>
  <c r="OKB29" i="22"/>
  <c r="OKC29" i="22"/>
  <c r="OKD29" i="22"/>
  <c r="OKE29" i="22"/>
  <c r="OKF29" i="22"/>
  <c r="OKG29" i="22"/>
  <c r="OKH29" i="22"/>
  <c r="OKI29" i="22"/>
  <c r="OKJ29" i="22"/>
  <c r="OKK29" i="22"/>
  <c r="OKL29" i="22"/>
  <c r="OKM29" i="22"/>
  <c r="OKN29" i="22"/>
  <c r="OKO29" i="22"/>
  <c r="OKP29" i="22"/>
  <c r="OKQ29" i="22"/>
  <c r="OKR29" i="22"/>
  <c r="OKS29" i="22"/>
  <c r="OKT29" i="22"/>
  <c r="OKU29" i="22"/>
  <c r="OKV29" i="22"/>
  <c r="OKW29" i="22"/>
  <c r="OKX29" i="22"/>
  <c r="OKY29" i="22"/>
  <c r="OKZ29" i="22"/>
  <c r="OLA29" i="22"/>
  <c r="OLB29" i="22"/>
  <c r="OLC29" i="22"/>
  <c r="OLD29" i="22"/>
  <c r="OLE29" i="22"/>
  <c r="OLF29" i="22"/>
  <c r="OLG29" i="22"/>
  <c r="OLH29" i="22"/>
  <c r="OLI29" i="22"/>
  <c r="OLJ29" i="22"/>
  <c r="OLK29" i="22"/>
  <c r="OLL29" i="22"/>
  <c r="OLM29" i="22"/>
  <c r="OLN29" i="22"/>
  <c r="OLO29" i="22"/>
  <c r="OLP29" i="22"/>
  <c r="OLQ29" i="22"/>
  <c r="OLR29" i="22"/>
  <c r="OLS29" i="22"/>
  <c r="OLT29" i="22"/>
  <c r="OLU29" i="22"/>
  <c r="OLV29" i="22"/>
  <c r="OLW29" i="22"/>
  <c r="OLX29" i="22"/>
  <c r="OLY29" i="22"/>
  <c r="OLZ29" i="22"/>
  <c r="OMA29" i="22"/>
  <c r="OMB29" i="22"/>
  <c r="OMC29" i="22"/>
  <c r="OMD29" i="22"/>
  <c r="OME29" i="22"/>
  <c r="OMF29" i="22"/>
  <c r="OMG29" i="22"/>
  <c r="OMH29" i="22"/>
  <c r="OMI29" i="22"/>
  <c r="OMJ29" i="22"/>
  <c r="OMK29" i="22"/>
  <c r="OML29" i="22"/>
  <c r="OMM29" i="22"/>
  <c r="OMN29" i="22"/>
  <c r="OMO29" i="22"/>
  <c r="OMP29" i="22"/>
  <c r="OMQ29" i="22"/>
  <c r="OMR29" i="22"/>
  <c r="OMS29" i="22"/>
  <c r="OMT29" i="22"/>
  <c r="OMU29" i="22"/>
  <c r="OMV29" i="22"/>
  <c r="OMW29" i="22"/>
  <c r="OMX29" i="22"/>
  <c r="OMY29" i="22"/>
  <c r="OMZ29" i="22"/>
  <c r="ONA29" i="22"/>
  <c r="ONB29" i="22"/>
  <c r="ONC29" i="22"/>
  <c r="OND29" i="22"/>
  <c r="ONE29" i="22"/>
  <c r="ONF29" i="22"/>
  <c r="ONG29" i="22"/>
  <c r="ONH29" i="22"/>
  <c r="ONI29" i="22"/>
  <c r="ONJ29" i="22"/>
  <c r="ONK29" i="22"/>
  <c r="ONL29" i="22"/>
  <c r="ONM29" i="22"/>
  <c r="ONN29" i="22"/>
  <c r="ONO29" i="22"/>
  <c r="ONP29" i="22"/>
  <c r="ONQ29" i="22"/>
  <c r="ONR29" i="22"/>
  <c r="ONS29" i="22"/>
  <c r="ONT29" i="22"/>
  <c r="ONU29" i="22"/>
  <c r="ONV29" i="22"/>
  <c r="ONW29" i="22"/>
  <c r="ONX29" i="22"/>
  <c r="ONY29" i="22"/>
  <c r="ONZ29" i="22"/>
  <c r="OOA29" i="22"/>
  <c r="OOB29" i="22"/>
  <c r="OOC29" i="22"/>
  <c r="OOD29" i="22"/>
  <c r="OOE29" i="22"/>
  <c r="OOF29" i="22"/>
  <c r="OOG29" i="22"/>
  <c r="OOH29" i="22"/>
  <c r="OOI29" i="22"/>
  <c r="OOJ29" i="22"/>
  <c r="OOK29" i="22"/>
  <c r="OOL29" i="22"/>
  <c r="OOM29" i="22"/>
  <c r="OON29" i="22"/>
  <c r="OOO29" i="22"/>
  <c r="OOP29" i="22"/>
  <c r="OOQ29" i="22"/>
  <c r="OOR29" i="22"/>
  <c r="OOS29" i="22"/>
  <c r="OOT29" i="22"/>
  <c r="OOU29" i="22"/>
  <c r="OOV29" i="22"/>
  <c r="OOW29" i="22"/>
  <c r="OOX29" i="22"/>
  <c r="OOY29" i="22"/>
  <c r="OOZ29" i="22"/>
  <c r="OPA29" i="22"/>
  <c r="OPB29" i="22"/>
  <c r="OPC29" i="22"/>
  <c r="OPD29" i="22"/>
  <c r="OPE29" i="22"/>
  <c r="OPF29" i="22"/>
  <c r="OPG29" i="22"/>
  <c r="OPH29" i="22"/>
  <c r="OPI29" i="22"/>
  <c r="OPJ29" i="22"/>
  <c r="OPK29" i="22"/>
  <c r="OPL29" i="22"/>
  <c r="OPM29" i="22"/>
  <c r="OPN29" i="22"/>
  <c r="OPO29" i="22"/>
  <c r="OPP29" i="22"/>
  <c r="OPQ29" i="22"/>
  <c r="OPR29" i="22"/>
  <c r="OPS29" i="22"/>
  <c r="OPT29" i="22"/>
  <c r="OPU29" i="22"/>
  <c r="OPV29" i="22"/>
  <c r="OPW29" i="22"/>
  <c r="OPX29" i="22"/>
  <c r="OPY29" i="22"/>
  <c r="OPZ29" i="22"/>
  <c r="OQA29" i="22"/>
  <c r="OQB29" i="22"/>
  <c r="OQC29" i="22"/>
  <c r="OQD29" i="22"/>
  <c r="OQE29" i="22"/>
  <c r="OQF29" i="22"/>
  <c r="OQG29" i="22"/>
  <c r="OQH29" i="22"/>
  <c r="OQI29" i="22"/>
  <c r="OQJ29" i="22"/>
  <c r="OQK29" i="22"/>
  <c r="OQL29" i="22"/>
  <c r="OQM29" i="22"/>
  <c r="OQN29" i="22"/>
  <c r="OQO29" i="22"/>
  <c r="OQP29" i="22"/>
  <c r="OQQ29" i="22"/>
  <c r="OQR29" i="22"/>
  <c r="OQS29" i="22"/>
  <c r="OQT29" i="22"/>
  <c r="OQU29" i="22"/>
  <c r="OQV29" i="22"/>
  <c r="OQW29" i="22"/>
  <c r="OQX29" i="22"/>
  <c r="OQY29" i="22"/>
  <c r="OQZ29" i="22"/>
  <c r="ORA29" i="22"/>
  <c r="ORB29" i="22"/>
  <c r="ORC29" i="22"/>
  <c r="ORD29" i="22"/>
  <c r="ORE29" i="22"/>
  <c r="ORF29" i="22"/>
  <c r="ORG29" i="22"/>
  <c r="ORH29" i="22"/>
  <c r="ORI29" i="22"/>
  <c r="ORJ29" i="22"/>
  <c r="ORK29" i="22"/>
  <c r="ORL29" i="22"/>
  <c r="ORM29" i="22"/>
  <c r="ORN29" i="22"/>
  <c r="ORO29" i="22"/>
  <c r="ORP29" i="22"/>
  <c r="ORQ29" i="22"/>
  <c r="ORR29" i="22"/>
  <c r="ORS29" i="22"/>
  <c r="ORT29" i="22"/>
  <c r="ORU29" i="22"/>
  <c r="ORV29" i="22"/>
  <c r="ORW29" i="22"/>
  <c r="ORX29" i="22"/>
  <c r="ORY29" i="22"/>
  <c r="ORZ29" i="22"/>
  <c r="OSA29" i="22"/>
  <c r="OSB29" i="22"/>
  <c r="OSC29" i="22"/>
  <c r="OSD29" i="22"/>
  <c r="OSE29" i="22"/>
  <c r="OSF29" i="22"/>
  <c r="OSG29" i="22"/>
  <c r="OSH29" i="22"/>
  <c r="OSI29" i="22"/>
  <c r="OSJ29" i="22"/>
  <c r="OSK29" i="22"/>
  <c r="OSL29" i="22"/>
  <c r="OSM29" i="22"/>
  <c r="OSN29" i="22"/>
  <c r="OSO29" i="22"/>
  <c r="OSP29" i="22"/>
  <c r="OSQ29" i="22"/>
  <c r="OSR29" i="22"/>
  <c r="OSS29" i="22"/>
  <c r="OST29" i="22"/>
  <c r="OSU29" i="22"/>
  <c r="OSV29" i="22"/>
  <c r="OSW29" i="22"/>
  <c r="OSX29" i="22"/>
  <c r="OSY29" i="22"/>
  <c r="OSZ29" i="22"/>
  <c r="OTA29" i="22"/>
  <c r="OTB29" i="22"/>
  <c r="OTC29" i="22"/>
  <c r="OTD29" i="22"/>
  <c r="OTE29" i="22"/>
  <c r="OTF29" i="22"/>
  <c r="OTG29" i="22"/>
  <c r="OTH29" i="22"/>
  <c r="OTI29" i="22"/>
  <c r="OTJ29" i="22"/>
  <c r="OTK29" i="22"/>
  <c r="OTL29" i="22"/>
  <c r="OTM29" i="22"/>
  <c r="OTN29" i="22"/>
  <c r="OTO29" i="22"/>
  <c r="OTP29" i="22"/>
  <c r="OTQ29" i="22"/>
  <c r="OTR29" i="22"/>
  <c r="OTS29" i="22"/>
  <c r="OTT29" i="22"/>
  <c r="OTU29" i="22"/>
  <c r="OTV29" i="22"/>
  <c r="OTW29" i="22"/>
  <c r="OTX29" i="22"/>
  <c r="OTY29" i="22"/>
  <c r="OTZ29" i="22"/>
  <c r="OUA29" i="22"/>
  <c r="OUB29" i="22"/>
  <c r="OUC29" i="22"/>
  <c r="OUD29" i="22"/>
  <c r="OUE29" i="22"/>
  <c r="OUF29" i="22"/>
  <c r="OUG29" i="22"/>
  <c r="OUH29" i="22"/>
  <c r="OUI29" i="22"/>
  <c r="OUJ29" i="22"/>
  <c r="OUK29" i="22"/>
  <c r="OUL29" i="22"/>
  <c r="OUM29" i="22"/>
  <c r="OUN29" i="22"/>
  <c r="OUO29" i="22"/>
  <c r="OUP29" i="22"/>
  <c r="OUQ29" i="22"/>
  <c r="OUR29" i="22"/>
  <c r="OUS29" i="22"/>
  <c r="OUT29" i="22"/>
  <c r="OUU29" i="22"/>
  <c r="OUV29" i="22"/>
  <c r="OUW29" i="22"/>
  <c r="OUX29" i="22"/>
  <c r="OUY29" i="22"/>
  <c r="OUZ29" i="22"/>
  <c r="OVA29" i="22"/>
  <c r="OVB29" i="22"/>
  <c r="OVC29" i="22"/>
  <c r="OVD29" i="22"/>
  <c r="OVE29" i="22"/>
  <c r="OVF29" i="22"/>
  <c r="OVG29" i="22"/>
  <c r="OVH29" i="22"/>
  <c r="OVI29" i="22"/>
  <c r="OVJ29" i="22"/>
  <c r="OVK29" i="22"/>
  <c r="OVL29" i="22"/>
  <c r="OVM29" i="22"/>
  <c r="OVN29" i="22"/>
  <c r="OVO29" i="22"/>
  <c r="OVP29" i="22"/>
  <c r="OVQ29" i="22"/>
  <c r="OVR29" i="22"/>
  <c r="OVS29" i="22"/>
  <c r="OVT29" i="22"/>
  <c r="OVU29" i="22"/>
  <c r="OVV29" i="22"/>
  <c r="OVW29" i="22"/>
  <c r="OVX29" i="22"/>
  <c r="OVY29" i="22"/>
  <c r="OVZ29" i="22"/>
  <c r="OWA29" i="22"/>
  <c r="OWB29" i="22"/>
  <c r="OWC29" i="22"/>
  <c r="OWD29" i="22"/>
  <c r="OWE29" i="22"/>
  <c r="OWF29" i="22"/>
  <c r="OWG29" i="22"/>
  <c r="OWH29" i="22"/>
  <c r="OWI29" i="22"/>
  <c r="OWJ29" i="22"/>
  <c r="OWK29" i="22"/>
  <c r="OWL29" i="22"/>
  <c r="OWM29" i="22"/>
  <c r="OWN29" i="22"/>
  <c r="OWO29" i="22"/>
  <c r="OWP29" i="22"/>
  <c r="OWQ29" i="22"/>
  <c r="OWR29" i="22"/>
  <c r="OWS29" i="22"/>
  <c r="OWT29" i="22"/>
  <c r="OWU29" i="22"/>
  <c r="OWV29" i="22"/>
  <c r="OWW29" i="22"/>
  <c r="OWX29" i="22"/>
  <c r="OWY29" i="22"/>
  <c r="OWZ29" i="22"/>
  <c r="OXA29" i="22"/>
  <c r="OXB29" i="22"/>
  <c r="OXC29" i="22"/>
  <c r="OXD29" i="22"/>
  <c r="OXE29" i="22"/>
  <c r="OXF29" i="22"/>
  <c r="OXG29" i="22"/>
  <c r="OXH29" i="22"/>
  <c r="OXI29" i="22"/>
  <c r="OXJ29" i="22"/>
  <c r="OXK29" i="22"/>
  <c r="OXL29" i="22"/>
  <c r="OXM29" i="22"/>
  <c r="OXN29" i="22"/>
  <c r="OXO29" i="22"/>
  <c r="OXP29" i="22"/>
  <c r="OXQ29" i="22"/>
  <c r="OXR29" i="22"/>
  <c r="OXS29" i="22"/>
  <c r="OXT29" i="22"/>
  <c r="OXU29" i="22"/>
  <c r="OXV29" i="22"/>
  <c r="OXW29" i="22"/>
  <c r="OXX29" i="22"/>
  <c r="OXY29" i="22"/>
  <c r="OXZ29" i="22"/>
  <c r="OYA29" i="22"/>
  <c r="OYB29" i="22"/>
  <c r="OYC29" i="22"/>
  <c r="OYD29" i="22"/>
  <c r="OYE29" i="22"/>
  <c r="OYF29" i="22"/>
  <c r="OYG29" i="22"/>
  <c r="OYH29" i="22"/>
  <c r="OYI29" i="22"/>
  <c r="OYJ29" i="22"/>
  <c r="OYK29" i="22"/>
  <c r="OYL29" i="22"/>
  <c r="OYM29" i="22"/>
  <c r="OYN29" i="22"/>
  <c r="OYO29" i="22"/>
  <c r="OYP29" i="22"/>
  <c r="OYQ29" i="22"/>
  <c r="OYR29" i="22"/>
  <c r="OYS29" i="22"/>
  <c r="OYT29" i="22"/>
  <c r="OYU29" i="22"/>
  <c r="OYV29" i="22"/>
  <c r="OYW29" i="22"/>
  <c r="OYX29" i="22"/>
  <c r="OYY29" i="22"/>
  <c r="OYZ29" i="22"/>
  <c r="OZA29" i="22"/>
  <c r="OZB29" i="22"/>
  <c r="OZC29" i="22"/>
  <c r="OZD29" i="22"/>
  <c r="OZE29" i="22"/>
  <c r="OZF29" i="22"/>
  <c r="OZG29" i="22"/>
  <c r="OZH29" i="22"/>
  <c r="OZI29" i="22"/>
  <c r="OZJ29" i="22"/>
  <c r="OZK29" i="22"/>
  <c r="OZL29" i="22"/>
  <c r="OZM29" i="22"/>
  <c r="OZN29" i="22"/>
  <c r="OZO29" i="22"/>
  <c r="OZP29" i="22"/>
  <c r="OZQ29" i="22"/>
  <c r="OZR29" i="22"/>
  <c r="OZS29" i="22"/>
  <c r="OZT29" i="22"/>
  <c r="OZU29" i="22"/>
  <c r="OZV29" i="22"/>
  <c r="OZW29" i="22"/>
  <c r="OZX29" i="22"/>
  <c r="OZY29" i="22"/>
  <c r="OZZ29" i="22"/>
  <c r="PAA29" i="22"/>
  <c r="PAB29" i="22"/>
  <c r="PAC29" i="22"/>
  <c r="PAD29" i="22"/>
  <c r="PAE29" i="22"/>
  <c r="PAF29" i="22"/>
  <c r="PAG29" i="22"/>
  <c r="PAH29" i="22"/>
  <c r="PAI29" i="22"/>
  <c r="PAJ29" i="22"/>
  <c r="PAK29" i="22"/>
  <c r="PAL29" i="22"/>
  <c r="PAM29" i="22"/>
  <c r="PAN29" i="22"/>
  <c r="PAO29" i="22"/>
  <c r="PAP29" i="22"/>
  <c r="PAQ29" i="22"/>
  <c r="PAR29" i="22"/>
  <c r="PAS29" i="22"/>
  <c r="PAT29" i="22"/>
  <c r="PAU29" i="22"/>
  <c r="PAV29" i="22"/>
  <c r="PAW29" i="22"/>
  <c r="PAX29" i="22"/>
  <c r="PAY29" i="22"/>
  <c r="PAZ29" i="22"/>
  <c r="PBA29" i="22"/>
  <c r="PBB29" i="22"/>
  <c r="PBC29" i="22"/>
  <c r="PBD29" i="22"/>
  <c r="PBE29" i="22"/>
  <c r="PBF29" i="22"/>
  <c r="PBG29" i="22"/>
  <c r="PBH29" i="22"/>
  <c r="PBI29" i="22"/>
  <c r="PBJ29" i="22"/>
  <c r="PBK29" i="22"/>
  <c r="PBL29" i="22"/>
  <c r="PBM29" i="22"/>
  <c r="PBN29" i="22"/>
  <c r="PBO29" i="22"/>
  <c r="PBP29" i="22"/>
  <c r="PBQ29" i="22"/>
  <c r="PBR29" i="22"/>
  <c r="PBS29" i="22"/>
  <c r="PBT29" i="22"/>
  <c r="PBU29" i="22"/>
  <c r="PBV29" i="22"/>
  <c r="PBW29" i="22"/>
  <c r="PBX29" i="22"/>
  <c r="PBY29" i="22"/>
  <c r="PBZ29" i="22"/>
  <c r="PCA29" i="22"/>
  <c r="PCB29" i="22"/>
  <c r="PCC29" i="22"/>
  <c r="PCD29" i="22"/>
  <c r="PCE29" i="22"/>
  <c r="PCF29" i="22"/>
  <c r="PCG29" i="22"/>
  <c r="PCH29" i="22"/>
  <c r="PCI29" i="22"/>
  <c r="PCJ29" i="22"/>
  <c r="PCK29" i="22"/>
  <c r="PCL29" i="22"/>
  <c r="PCM29" i="22"/>
  <c r="PCN29" i="22"/>
  <c r="PCO29" i="22"/>
  <c r="PCP29" i="22"/>
  <c r="PCQ29" i="22"/>
  <c r="PCR29" i="22"/>
  <c r="PCS29" i="22"/>
  <c r="PCT29" i="22"/>
  <c r="PCU29" i="22"/>
  <c r="PCV29" i="22"/>
  <c r="PCW29" i="22"/>
  <c r="PCX29" i="22"/>
  <c r="PCY29" i="22"/>
  <c r="PCZ29" i="22"/>
  <c r="PDA29" i="22"/>
  <c r="PDB29" i="22"/>
  <c r="PDC29" i="22"/>
  <c r="PDD29" i="22"/>
  <c r="PDE29" i="22"/>
  <c r="PDF29" i="22"/>
  <c r="PDG29" i="22"/>
  <c r="PDH29" i="22"/>
  <c r="PDI29" i="22"/>
  <c r="PDJ29" i="22"/>
  <c r="PDK29" i="22"/>
  <c r="PDL29" i="22"/>
  <c r="PDM29" i="22"/>
  <c r="PDN29" i="22"/>
  <c r="PDO29" i="22"/>
  <c r="PDP29" i="22"/>
  <c r="PDQ29" i="22"/>
  <c r="PDR29" i="22"/>
  <c r="PDS29" i="22"/>
  <c r="PDT29" i="22"/>
  <c r="PDU29" i="22"/>
  <c r="PDV29" i="22"/>
  <c r="PDW29" i="22"/>
  <c r="PDX29" i="22"/>
  <c r="PDY29" i="22"/>
  <c r="PDZ29" i="22"/>
  <c r="PEA29" i="22"/>
  <c r="PEB29" i="22"/>
  <c r="PEC29" i="22"/>
  <c r="PED29" i="22"/>
  <c r="PEE29" i="22"/>
  <c r="PEF29" i="22"/>
  <c r="PEG29" i="22"/>
  <c r="PEH29" i="22"/>
  <c r="PEI29" i="22"/>
  <c r="PEJ29" i="22"/>
  <c r="PEK29" i="22"/>
  <c r="PEL29" i="22"/>
  <c r="PEM29" i="22"/>
  <c r="PEN29" i="22"/>
  <c r="PEO29" i="22"/>
  <c r="PEP29" i="22"/>
  <c r="PEQ29" i="22"/>
  <c r="PER29" i="22"/>
  <c r="PES29" i="22"/>
  <c r="PET29" i="22"/>
  <c r="PEU29" i="22"/>
  <c r="PEV29" i="22"/>
  <c r="PEW29" i="22"/>
  <c r="PEX29" i="22"/>
  <c r="PEY29" i="22"/>
  <c r="PEZ29" i="22"/>
  <c r="PFA29" i="22"/>
  <c r="PFB29" i="22"/>
  <c r="PFC29" i="22"/>
  <c r="PFD29" i="22"/>
  <c r="PFE29" i="22"/>
  <c r="PFF29" i="22"/>
  <c r="PFG29" i="22"/>
  <c r="PFH29" i="22"/>
  <c r="PFI29" i="22"/>
  <c r="PFJ29" i="22"/>
  <c r="PFK29" i="22"/>
  <c r="PFL29" i="22"/>
  <c r="PFM29" i="22"/>
  <c r="PFN29" i="22"/>
  <c r="PFO29" i="22"/>
  <c r="PFP29" i="22"/>
  <c r="PFQ29" i="22"/>
  <c r="PFR29" i="22"/>
  <c r="PFS29" i="22"/>
  <c r="PFT29" i="22"/>
  <c r="PFU29" i="22"/>
  <c r="PFV29" i="22"/>
  <c r="PFW29" i="22"/>
  <c r="PFX29" i="22"/>
  <c r="PFY29" i="22"/>
  <c r="PFZ29" i="22"/>
  <c r="PGA29" i="22"/>
  <c r="PGB29" i="22"/>
  <c r="PGC29" i="22"/>
  <c r="PGD29" i="22"/>
  <c r="PGE29" i="22"/>
  <c r="PGF29" i="22"/>
  <c r="PGG29" i="22"/>
  <c r="PGH29" i="22"/>
  <c r="PGI29" i="22"/>
  <c r="PGJ29" i="22"/>
  <c r="PGK29" i="22"/>
  <c r="PGL29" i="22"/>
  <c r="PGM29" i="22"/>
  <c r="PGN29" i="22"/>
  <c r="PGO29" i="22"/>
  <c r="PGP29" i="22"/>
  <c r="PGQ29" i="22"/>
  <c r="PGR29" i="22"/>
  <c r="PGS29" i="22"/>
  <c r="PGT29" i="22"/>
  <c r="PGU29" i="22"/>
  <c r="PGV29" i="22"/>
  <c r="PGW29" i="22"/>
  <c r="PGX29" i="22"/>
  <c r="PGY29" i="22"/>
  <c r="PGZ29" i="22"/>
  <c r="PHA29" i="22"/>
  <c r="PHB29" i="22"/>
  <c r="PHC29" i="22"/>
  <c r="PHD29" i="22"/>
  <c r="PHE29" i="22"/>
  <c r="PHF29" i="22"/>
  <c r="PHG29" i="22"/>
  <c r="PHH29" i="22"/>
  <c r="PHI29" i="22"/>
  <c r="PHJ29" i="22"/>
  <c r="PHK29" i="22"/>
  <c r="PHL29" i="22"/>
  <c r="PHM29" i="22"/>
  <c r="PHN29" i="22"/>
  <c r="PHO29" i="22"/>
  <c r="PHP29" i="22"/>
  <c r="PHQ29" i="22"/>
  <c r="PHR29" i="22"/>
  <c r="PHS29" i="22"/>
  <c r="PHT29" i="22"/>
  <c r="PHU29" i="22"/>
  <c r="PHV29" i="22"/>
  <c r="PHW29" i="22"/>
  <c r="PHX29" i="22"/>
  <c r="PHY29" i="22"/>
  <c r="PHZ29" i="22"/>
  <c r="PIA29" i="22"/>
  <c r="PIB29" i="22"/>
  <c r="PIC29" i="22"/>
  <c r="PID29" i="22"/>
  <c r="PIE29" i="22"/>
  <c r="PIF29" i="22"/>
  <c r="PIG29" i="22"/>
  <c r="PIH29" i="22"/>
  <c r="PII29" i="22"/>
  <c r="PIJ29" i="22"/>
  <c r="PIK29" i="22"/>
  <c r="PIL29" i="22"/>
  <c r="PIM29" i="22"/>
  <c r="PIN29" i="22"/>
  <c r="PIO29" i="22"/>
  <c r="PIP29" i="22"/>
  <c r="PIQ29" i="22"/>
  <c r="PIR29" i="22"/>
  <c r="PIS29" i="22"/>
  <c r="PIT29" i="22"/>
  <c r="PIU29" i="22"/>
  <c r="PIV29" i="22"/>
  <c r="PIW29" i="22"/>
  <c r="PIX29" i="22"/>
  <c r="PIY29" i="22"/>
  <c r="PIZ29" i="22"/>
  <c r="PJA29" i="22"/>
  <c r="PJB29" i="22"/>
  <c r="PJC29" i="22"/>
  <c r="PJD29" i="22"/>
  <c r="PJE29" i="22"/>
  <c r="PJF29" i="22"/>
  <c r="PJG29" i="22"/>
  <c r="PJH29" i="22"/>
  <c r="PJI29" i="22"/>
  <c r="PJJ29" i="22"/>
  <c r="PJK29" i="22"/>
  <c r="PJL29" i="22"/>
  <c r="PJM29" i="22"/>
  <c r="PJN29" i="22"/>
  <c r="PJO29" i="22"/>
  <c r="PJP29" i="22"/>
  <c r="PJQ29" i="22"/>
  <c r="PJR29" i="22"/>
  <c r="PJS29" i="22"/>
  <c r="PJT29" i="22"/>
  <c r="PJU29" i="22"/>
  <c r="PJV29" i="22"/>
  <c r="PJW29" i="22"/>
  <c r="PJX29" i="22"/>
  <c r="PJY29" i="22"/>
  <c r="PJZ29" i="22"/>
  <c r="PKA29" i="22"/>
  <c r="PKB29" i="22"/>
  <c r="PKC29" i="22"/>
  <c r="PKD29" i="22"/>
  <c r="PKE29" i="22"/>
  <c r="PKF29" i="22"/>
  <c r="PKG29" i="22"/>
  <c r="PKH29" i="22"/>
  <c r="PKI29" i="22"/>
  <c r="PKJ29" i="22"/>
  <c r="PKK29" i="22"/>
  <c r="PKL29" i="22"/>
  <c r="PKM29" i="22"/>
  <c r="PKN29" i="22"/>
  <c r="PKO29" i="22"/>
  <c r="PKP29" i="22"/>
  <c r="PKQ29" i="22"/>
  <c r="PKR29" i="22"/>
  <c r="PKS29" i="22"/>
  <c r="PKT29" i="22"/>
  <c r="PKU29" i="22"/>
  <c r="PKV29" i="22"/>
  <c r="PKW29" i="22"/>
  <c r="PKX29" i="22"/>
  <c r="PKY29" i="22"/>
  <c r="PKZ29" i="22"/>
  <c r="PLA29" i="22"/>
  <c r="PLB29" i="22"/>
  <c r="PLC29" i="22"/>
  <c r="PLD29" i="22"/>
  <c r="PLE29" i="22"/>
  <c r="PLF29" i="22"/>
  <c r="PLG29" i="22"/>
  <c r="PLH29" i="22"/>
  <c r="PLI29" i="22"/>
  <c r="PLJ29" i="22"/>
  <c r="PLK29" i="22"/>
  <c r="PLL29" i="22"/>
  <c r="PLM29" i="22"/>
  <c r="PLN29" i="22"/>
  <c r="PLO29" i="22"/>
  <c r="PLP29" i="22"/>
  <c r="PLQ29" i="22"/>
  <c r="PLR29" i="22"/>
  <c r="PLS29" i="22"/>
  <c r="PLT29" i="22"/>
  <c r="PLU29" i="22"/>
  <c r="PLV29" i="22"/>
  <c r="PLW29" i="22"/>
  <c r="PLX29" i="22"/>
  <c r="PLY29" i="22"/>
  <c r="PLZ29" i="22"/>
  <c r="PMA29" i="22"/>
  <c r="PMB29" i="22"/>
  <c r="PMC29" i="22"/>
  <c r="PMD29" i="22"/>
  <c r="PME29" i="22"/>
  <c r="PMF29" i="22"/>
  <c r="PMG29" i="22"/>
  <c r="PMH29" i="22"/>
  <c r="PMI29" i="22"/>
  <c r="PMJ29" i="22"/>
  <c r="PMK29" i="22"/>
  <c r="PML29" i="22"/>
  <c r="PMM29" i="22"/>
  <c r="PMN29" i="22"/>
  <c r="PMO29" i="22"/>
  <c r="PMP29" i="22"/>
  <c r="PMQ29" i="22"/>
  <c r="PMR29" i="22"/>
  <c r="PMS29" i="22"/>
  <c r="PMT29" i="22"/>
  <c r="PMU29" i="22"/>
  <c r="PMV29" i="22"/>
  <c r="PMW29" i="22"/>
  <c r="PMX29" i="22"/>
  <c r="PMY29" i="22"/>
  <c r="PMZ29" i="22"/>
  <c r="PNA29" i="22"/>
  <c r="PNB29" i="22"/>
  <c r="PNC29" i="22"/>
  <c r="PND29" i="22"/>
  <c r="PNE29" i="22"/>
  <c r="PNF29" i="22"/>
  <c r="PNG29" i="22"/>
  <c r="PNH29" i="22"/>
  <c r="PNI29" i="22"/>
  <c r="PNJ29" i="22"/>
  <c r="PNK29" i="22"/>
  <c r="PNL29" i="22"/>
  <c r="PNM29" i="22"/>
  <c r="PNN29" i="22"/>
  <c r="PNO29" i="22"/>
  <c r="PNP29" i="22"/>
  <c r="PNQ29" i="22"/>
  <c r="PNR29" i="22"/>
  <c r="PNS29" i="22"/>
  <c r="PNT29" i="22"/>
  <c r="PNU29" i="22"/>
  <c r="PNV29" i="22"/>
  <c r="PNW29" i="22"/>
  <c r="PNX29" i="22"/>
  <c r="PNY29" i="22"/>
  <c r="PNZ29" i="22"/>
  <c r="POA29" i="22"/>
  <c r="POB29" i="22"/>
  <c r="POC29" i="22"/>
  <c r="POD29" i="22"/>
  <c r="POE29" i="22"/>
  <c r="POF29" i="22"/>
  <c r="POG29" i="22"/>
  <c r="POH29" i="22"/>
  <c r="POI29" i="22"/>
  <c r="POJ29" i="22"/>
  <c r="POK29" i="22"/>
  <c r="POL29" i="22"/>
  <c r="POM29" i="22"/>
  <c r="PON29" i="22"/>
  <c r="POO29" i="22"/>
  <c r="POP29" i="22"/>
  <c r="POQ29" i="22"/>
  <c r="POR29" i="22"/>
  <c r="POS29" i="22"/>
  <c r="POT29" i="22"/>
  <c r="POU29" i="22"/>
  <c r="POV29" i="22"/>
  <c r="POW29" i="22"/>
  <c r="POX29" i="22"/>
  <c r="POY29" i="22"/>
  <c r="POZ29" i="22"/>
  <c r="PPA29" i="22"/>
  <c r="PPB29" i="22"/>
  <c r="PPC29" i="22"/>
  <c r="PPD29" i="22"/>
  <c r="PPE29" i="22"/>
  <c r="PPF29" i="22"/>
  <c r="PPG29" i="22"/>
  <c r="PPH29" i="22"/>
  <c r="PPI29" i="22"/>
  <c r="PPJ29" i="22"/>
  <c r="PPK29" i="22"/>
  <c r="PPL29" i="22"/>
  <c r="PPM29" i="22"/>
  <c r="PPN29" i="22"/>
  <c r="PPO29" i="22"/>
  <c r="PPP29" i="22"/>
  <c r="PPQ29" i="22"/>
  <c r="PPR29" i="22"/>
  <c r="PPS29" i="22"/>
  <c r="PPT29" i="22"/>
  <c r="PPU29" i="22"/>
  <c r="PPV29" i="22"/>
  <c r="PPW29" i="22"/>
  <c r="PPX29" i="22"/>
  <c r="PPY29" i="22"/>
  <c r="PPZ29" i="22"/>
  <c r="PQA29" i="22"/>
  <c r="PQB29" i="22"/>
  <c r="PQC29" i="22"/>
  <c r="PQD29" i="22"/>
  <c r="PQE29" i="22"/>
  <c r="PQF29" i="22"/>
  <c r="PQG29" i="22"/>
  <c r="PQH29" i="22"/>
  <c r="PQI29" i="22"/>
  <c r="PQJ29" i="22"/>
  <c r="PQK29" i="22"/>
  <c r="PQL29" i="22"/>
  <c r="PQM29" i="22"/>
  <c r="PQN29" i="22"/>
  <c r="PQO29" i="22"/>
  <c r="PQP29" i="22"/>
  <c r="PQQ29" i="22"/>
  <c r="PQR29" i="22"/>
  <c r="PQS29" i="22"/>
  <c r="PQT29" i="22"/>
  <c r="PQU29" i="22"/>
  <c r="PQV29" i="22"/>
  <c r="PQW29" i="22"/>
  <c r="PQX29" i="22"/>
  <c r="PQY29" i="22"/>
  <c r="PQZ29" i="22"/>
  <c r="PRA29" i="22"/>
  <c r="PRB29" i="22"/>
  <c r="PRC29" i="22"/>
  <c r="PRD29" i="22"/>
  <c r="PRE29" i="22"/>
  <c r="PRF29" i="22"/>
  <c r="PRG29" i="22"/>
  <c r="PRH29" i="22"/>
  <c r="PRI29" i="22"/>
  <c r="PRJ29" i="22"/>
  <c r="PRK29" i="22"/>
  <c r="PRL29" i="22"/>
  <c r="PRM29" i="22"/>
  <c r="PRN29" i="22"/>
  <c r="PRO29" i="22"/>
  <c r="PRP29" i="22"/>
  <c r="PRQ29" i="22"/>
  <c r="PRR29" i="22"/>
  <c r="PRS29" i="22"/>
  <c r="PRT29" i="22"/>
  <c r="PRU29" i="22"/>
  <c r="PRV29" i="22"/>
  <c r="PRW29" i="22"/>
  <c r="PRX29" i="22"/>
  <c r="PRY29" i="22"/>
  <c r="PRZ29" i="22"/>
  <c r="PSA29" i="22"/>
  <c r="PSB29" i="22"/>
  <c r="PSC29" i="22"/>
  <c r="PSD29" i="22"/>
  <c r="PSE29" i="22"/>
  <c r="PSF29" i="22"/>
  <c r="PSG29" i="22"/>
  <c r="PSH29" i="22"/>
  <c r="PSI29" i="22"/>
  <c r="PSJ29" i="22"/>
  <c r="PSK29" i="22"/>
  <c r="PSL29" i="22"/>
  <c r="PSM29" i="22"/>
  <c r="PSN29" i="22"/>
  <c r="PSO29" i="22"/>
  <c r="PSP29" i="22"/>
  <c r="PSQ29" i="22"/>
  <c r="PSR29" i="22"/>
  <c r="PSS29" i="22"/>
  <c r="PST29" i="22"/>
  <c r="PSU29" i="22"/>
  <c r="PSV29" i="22"/>
  <c r="PSW29" i="22"/>
  <c r="PSX29" i="22"/>
  <c r="PSY29" i="22"/>
  <c r="PSZ29" i="22"/>
  <c r="PTA29" i="22"/>
  <c r="PTB29" i="22"/>
  <c r="PTC29" i="22"/>
  <c r="PTD29" i="22"/>
  <c r="PTE29" i="22"/>
  <c r="PTF29" i="22"/>
  <c r="PTG29" i="22"/>
  <c r="PTH29" i="22"/>
  <c r="PTI29" i="22"/>
  <c r="PTJ29" i="22"/>
  <c r="PTK29" i="22"/>
  <c r="PTL29" i="22"/>
  <c r="PTM29" i="22"/>
  <c r="PTN29" i="22"/>
  <c r="PTO29" i="22"/>
  <c r="PTP29" i="22"/>
  <c r="PTQ29" i="22"/>
  <c r="PTR29" i="22"/>
  <c r="PTS29" i="22"/>
  <c r="PTT29" i="22"/>
  <c r="PTU29" i="22"/>
  <c r="PTV29" i="22"/>
  <c r="PTW29" i="22"/>
  <c r="PTX29" i="22"/>
  <c r="PTY29" i="22"/>
  <c r="PTZ29" i="22"/>
  <c r="PUA29" i="22"/>
  <c r="PUB29" i="22"/>
  <c r="PUC29" i="22"/>
  <c r="PUD29" i="22"/>
  <c r="PUE29" i="22"/>
  <c r="PUF29" i="22"/>
  <c r="PUG29" i="22"/>
  <c r="PUH29" i="22"/>
  <c r="PUI29" i="22"/>
  <c r="PUJ29" i="22"/>
  <c r="PUK29" i="22"/>
  <c r="PUL29" i="22"/>
  <c r="PUM29" i="22"/>
  <c r="PUN29" i="22"/>
  <c r="PUO29" i="22"/>
  <c r="PUP29" i="22"/>
  <c r="PUQ29" i="22"/>
  <c r="PUR29" i="22"/>
  <c r="PUS29" i="22"/>
  <c r="PUT29" i="22"/>
  <c r="PUU29" i="22"/>
  <c r="PUV29" i="22"/>
  <c r="PUW29" i="22"/>
  <c r="PUX29" i="22"/>
  <c r="PUY29" i="22"/>
  <c r="PUZ29" i="22"/>
  <c r="PVA29" i="22"/>
  <c r="PVB29" i="22"/>
  <c r="PVC29" i="22"/>
  <c r="PVD29" i="22"/>
  <c r="PVE29" i="22"/>
  <c r="PVF29" i="22"/>
  <c r="PVG29" i="22"/>
  <c r="PVH29" i="22"/>
  <c r="PVI29" i="22"/>
  <c r="PVJ29" i="22"/>
  <c r="PVK29" i="22"/>
  <c r="PVL29" i="22"/>
  <c r="PVM29" i="22"/>
  <c r="PVN29" i="22"/>
  <c r="PVO29" i="22"/>
  <c r="PVP29" i="22"/>
  <c r="PVQ29" i="22"/>
  <c r="PVR29" i="22"/>
  <c r="PVS29" i="22"/>
  <c r="PVT29" i="22"/>
  <c r="PVU29" i="22"/>
  <c r="PVV29" i="22"/>
  <c r="PVW29" i="22"/>
  <c r="PVX29" i="22"/>
  <c r="PVY29" i="22"/>
  <c r="PVZ29" i="22"/>
  <c r="PWA29" i="22"/>
  <c r="PWB29" i="22"/>
  <c r="PWC29" i="22"/>
  <c r="PWD29" i="22"/>
  <c r="PWE29" i="22"/>
  <c r="PWF29" i="22"/>
  <c r="PWG29" i="22"/>
  <c r="PWH29" i="22"/>
  <c r="PWI29" i="22"/>
  <c r="PWJ29" i="22"/>
  <c r="PWK29" i="22"/>
  <c r="PWL29" i="22"/>
  <c r="PWM29" i="22"/>
  <c r="PWN29" i="22"/>
  <c r="PWO29" i="22"/>
  <c r="PWP29" i="22"/>
  <c r="PWQ29" i="22"/>
  <c r="PWR29" i="22"/>
  <c r="PWS29" i="22"/>
  <c r="PWT29" i="22"/>
  <c r="PWU29" i="22"/>
  <c r="PWV29" i="22"/>
  <c r="PWW29" i="22"/>
  <c r="PWX29" i="22"/>
  <c r="PWY29" i="22"/>
  <c r="PWZ29" i="22"/>
  <c r="PXA29" i="22"/>
  <c r="PXB29" i="22"/>
  <c r="PXC29" i="22"/>
  <c r="PXD29" i="22"/>
  <c r="PXE29" i="22"/>
  <c r="PXF29" i="22"/>
  <c r="PXG29" i="22"/>
  <c r="PXH29" i="22"/>
  <c r="PXI29" i="22"/>
  <c r="PXJ29" i="22"/>
  <c r="PXK29" i="22"/>
  <c r="PXL29" i="22"/>
  <c r="PXM29" i="22"/>
  <c r="PXN29" i="22"/>
  <c r="PXO29" i="22"/>
  <c r="PXP29" i="22"/>
  <c r="PXQ29" i="22"/>
  <c r="PXR29" i="22"/>
  <c r="PXS29" i="22"/>
  <c r="PXT29" i="22"/>
  <c r="PXU29" i="22"/>
  <c r="PXV29" i="22"/>
  <c r="PXW29" i="22"/>
  <c r="PXX29" i="22"/>
  <c r="PXY29" i="22"/>
  <c r="PXZ29" i="22"/>
  <c r="PYA29" i="22"/>
  <c r="PYB29" i="22"/>
  <c r="PYC29" i="22"/>
  <c r="PYD29" i="22"/>
  <c r="PYE29" i="22"/>
  <c r="PYF29" i="22"/>
  <c r="PYG29" i="22"/>
  <c r="PYH29" i="22"/>
  <c r="PYI29" i="22"/>
  <c r="PYJ29" i="22"/>
  <c r="PYK29" i="22"/>
  <c r="PYL29" i="22"/>
  <c r="PYM29" i="22"/>
  <c r="PYN29" i="22"/>
  <c r="PYO29" i="22"/>
  <c r="PYP29" i="22"/>
  <c r="PYQ29" i="22"/>
  <c r="PYR29" i="22"/>
  <c r="PYS29" i="22"/>
  <c r="PYT29" i="22"/>
  <c r="PYU29" i="22"/>
  <c r="PYV29" i="22"/>
  <c r="PYW29" i="22"/>
  <c r="PYX29" i="22"/>
  <c r="PYY29" i="22"/>
  <c r="PYZ29" i="22"/>
  <c r="PZA29" i="22"/>
  <c r="PZB29" i="22"/>
  <c r="PZC29" i="22"/>
  <c r="PZD29" i="22"/>
  <c r="PZE29" i="22"/>
  <c r="PZF29" i="22"/>
  <c r="PZG29" i="22"/>
  <c r="PZH29" i="22"/>
  <c r="PZI29" i="22"/>
  <c r="PZJ29" i="22"/>
  <c r="PZK29" i="22"/>
  <c r="PZL29" i="22"/>
  <c r="PZM29" i="22"/>
  <c r="PZN29" i="22"/>
  <c r="PZO29" i="22"/>
  <c r="PZP29" i="22"/>
  <c r="PZQ29" i="22"/>
  <c r="PZR29" i="22"/>
  <c r="PZS29" i="22"/>
  <c r="PZT29" i="22"/>
  <c r="PZU29" i="22"/>
  <c r="PZV29" i="22"/>
  <c r="PZW29" i="22"/>
  <c r="PZX29" i="22"/>
  <c r="PZY29" i="22"/>
  <c r="PZZ29" i="22"/>
  <c r="QAA29" i="22"/>
  <c r="QAB29" i="22"/>
  <c r="QAC29" i="22"/>
  <c r="QAD29" i="22"/>
  <c r="QAE29" i="22"/>
  <c r="QAF29" i="22"/>
  <c r="QAG29" i="22"/>
  <c r="QAH29" i="22"/>
  <c r="QAI29" i="22"/>
  <c r="QAJ29" i="22"/>
  <c r="QAK29" i="22"/>
  <c r="QAL29" i="22"/>
  <c r="QAM29" i="22"/>
  <c r="QAN29" i="22"/>
  <c r="QAO29" i="22"/>
  <c r="QAP29" i="22"/>
  <c r="QAQ29" i="22"/>
  <c r="QAR29" i="22"/>
  <c r="QAS29" i="22"/>
  <c r="QAT29" i="22"/>
  <c r="QAU29" i="22"/>
  <c r="QAV29" i="22"/>
  <c r="QAW29" i="22"/>
  <c r="QAX29" i="22"/>
  <c r="QAY29" i="22"/>
  <c r="QAZ29" i="22"/>
  <c r="QBA29" i="22"/>
  <c r="QBB29" i="22"/>
  <c r="QBC29" i="22"/>
  <c r="QBD29" i="22"/>
  <c r="QBE29" i="22"/>
  <c r="QBF29" i="22"/>
  <c r="QBG29" i="22"/>
  <c r="QBH29" i="22"/>
  <c r="QBI29" i="22"/>
  <c r="QBJ29" i="22"/>
  <c r="QBK29" i="22"/>
  <c r="QBL29" i="22"/>
  <c r="QBM29" i="22"/>
  <c r="QBN29" i="22"/>
  <c r="QBO29" i="22"/>
  <c r="QBP29" i="22"/>
  <c r="QBQ29" i="22"/>
  <c r="QBR29" i="22"/>
  <c r="QBS29" i="22"/>
  <c r="QBT29" i="22"/>
  <c r="QBU29" i="22"/>
  <c r="QBV29" i="22"/>
  <c r="QBW29" i="22"/>
  <c r="QBX29" i="22"/>
  <c r="QBY29" i="22"/>
  <c r="QBZ29" i="22"/>
  <c r="QCA29" i="22"/>
  <c r="QCB29" i="22"/>
  <c r="QCC29" i="22"/>
  <c r="QCD29" i="22"/>
  <c r="QCE29" i="22"/>
  <c r="QCF29" i="22"/>
  <c r="QCG29" i="22"/>
  <c r="QCH29" i="22"/>
  <c r="QCI29" i="22"/>
  <c r="QCJ29" i="22"/>
  <c r="QCK29" i="22"/>
  <c r="QCL29" i="22"/>
  <c r="QCM29" i="22"/>
  <c r="QCN29" i="22"/>
  <c r="QCO29" i="22"/>
  <c r="QCP29" i="22"/>
  <c r="QCQ29" i="22"/>
  <c r="QCR29" i="22"/>
  <c r="QCS29" i="22"/>
  <c r="QCT29" i="22"/>
  <c r="QCU29" i="22"/>
  <c r="QCV29" i="22"/>
  <c r="QCW29" i="22"/>
  <c r="QCX29" i="22"/>
  <c r="QCY29" i="22"/>
  <c r="QCZ29" i="22"/>
  <c r="QDA29" i="22"/>
  <c r="QDB29" i="22"/>
  <c r="QDC29" i="22"/>
  <c r="QDD29" i="22"/>
  <c r="QDE29" i="22"/>
  <c r="QDF29" i="22"/>
  <c r="QDG29" i="22"/>
  <c r="QDH29" i="22"/>
  <c r="QDI29" i="22"/>
  <c r="QDJ29" i="22"/>
  <c r="QDK29" i="22"/>
  <c r="QDL29" i="22"/>
  <c r="QDM29" i="22"/>
  <c r="QDN29" i="22"/>
  <c r="QDO29" i="22"/>
  <c r="QDP29" i="22"/>
  <c r="QDQ29" i="22"/>
  <c r="QDR29" i="22"/>
  <c r="QDS29" i="22"/>
  <c r="QDT29" i="22"/>
  <c r="QDU29" i="22"/>
  <c r="QDV29" i="22"/>
  <c r="QDW29" i="22"/>
  <c r="QDX29" i="22"/>
  <c r="QDY29" i="22"/>
  <c r="QDZ29" i="22"/>
  <c r="QEA29" i="22"/>
  <c r="QEB29" i="22"/>
  <c r="QEC29" i="22"/>
  <c r="QED29" i="22"/>
  <c r="QEE29" i="22"/>
  <c r="QEF29" i="22"/>
  <c r="QEG29" i="22"/>
  <c r="QEH29" i="22"/>
  <c r="QEI29" i="22"/>
  <c r="QEJ29" i="22"/>
  <c r="QEK29" i="22"/>
  <c r="QEL29" i="22"/>
  <c r="QEM29" i="22"/>
  <c r="QEN29" i="22"/>
  <c r="QEO29" i="22"/>
  <c r="QEP29" i="22"/>
  <c r="QEQ29" i="22"/>
  <c r="QER29" i="22"/>
  <c r="QES29" i="22"/>
  <c r="QET29" i="22"/>
  <c r="QEU29" i="22"/>
  <c r="QEV29" i="22"/>
  <c r="QEW29" i="22"/>
  <c r="QEX29" i="22"/>
  <c r="QEY29" i="22"/>
  <c r="QEZ29" i="22"/>
  <c r="QFA29" i="22"/>
  <c r="QFB29" i="22"/>
  <c r="QFC29" i="22"/>
  <c r="QFD29" i="22"/>
  <c r="QFE29" i="22"/>
  <c r="QFF29" i="22"/>
  <c r="QFG29" i="22"/>
  <c r="QFH29" i="22"/>
  <c r="QFI29" i="22"/>
  <c r="QFJ29" i="22"/>
  <c r="QFK29" i="22"/>
  <c r="QFL29" i="22"/>
  <c r="QFM29" i="22"/>
  <c r="QFN29" i="22"/>
  <c r="QFO29" i="22"/>
  <c r="QFP29" i="22"/>
  <c r="QFQ29" i="22"/>
  <c r="QFR29" i="22"/>
  <c r="QFS29" i="22"/>
  <c r="QFT29" i="22"/>
  <c r="QFU29" i="22"/>
  <c r="QFV29" i="22"/>
  <c r="QFW29" i="22"/>
  <c r="QFX29" i="22"/>
  <c r="QFY29" i="22"/>
  <c r="QFZ29" i="22"/>
  <c r="QGA29" i="22"/>
  <c r="QGB29" i="22"/>
  <c r="QGC29" i="22"/>
  <c r="QGD29" i="22"/>
  <c r="QGE29" i="22"/>
  <c r="QGF29" i="22"/>
  <c r="QGG29" i="22"/>
  <c r="QGH29" i="22"/>
  <c r="QGI29" i="22"/>
  <c r="QGJ29" i="22"/>
  <c r="QGK29" i="22"/>
  <c r="QGL29" i="22"/>
  <c r="QGM29" i="22"/>
  <c r="QGN29" i="22"/>
  <c r="QGO29" i="22"/>
  <c r="QGP29" i="22"/>
  <c r="QGQ29" i="22"/>
  <c r="QGR29" i="22"/>
  <c r="QGS29" i="22"/>
  <c r="QGT29" i="22"/>
  <c r="QGU29" i="22"/>
  <c r="QGV29" i="22"/>
  <c r="QGW29" i="22"/>
  <c r="QGX29" i="22"/>
  <c r="QGY29" i="22"/>
  <c r="QGZ29" i="22"/>
  <c r="QHA29" i="22"/>
  <c r="QHB29" i="22"/>
  <c r="QHC29" i="22"/>
  <c r="QHD29" i="22"/>
  <c r="QHE29" i="22"/>
  <c r="QHF29" i="22"/>
  <c r="QHG29" i="22"/>
  <c r="QHH29" i="22"/>
  <c r="QHI29" i="22"/>
  <c r="QHJ29" i="22"/>
  <c r="QHK29" i="22"/>
  <c r="QHL29" i="22"/>
  <c r="QHM29" i="22"/>
  <c r="QHN29" i="22"/>
  <c r="QHO29" i="22"/>
  <c r="QHP29" i="22"/>
  <c r="QHQ29" i="22"/>
  <c r="QHR29" i="22"/>
  <c r="QHS29" i="22"/>
  <c r="QHT29" i="22"/>
  <c r="QHU29" i="22"/>
  <c r="QHV29" i="22"/>
  <c r="QHW29" i="22"/>
  <c r="QHX29" i="22"/>
  <c r="QHY29" i="22"/>
  <c r="QHZ29" i="22"/>
  <c r="QIA29" i="22"/>
  <c r="QIB29" i="22"/>
  <c r="QIC29" i="22"/>
  <c r="QID29" i="22"/>
  <c r="QIE29" i="22"/>
  <c r="QIF29" i="22"/>
  <c r="QIG29" i="22"/>
  <c r="QIH29" i="22"/>
  <c r="QII29" i="22"/>
  <c r="QIJ29" i="22"/>
  <c r="QIK29" i="22"/>
  <c r="QIL29" i="22"/>
  <c r="QIM29" i="22"/>
  <c r="QIN29" i="22"/>
  <c r="QIO29" i="22"/>
  <c r="QIP29" i="22"/>
  <c r="QIQ29" i="22"/>
  <c r="QIR29" i="22"/>
  <c r="QIS29" i="22"/>
  <c r="QIT29" i="22"/>
  <c r="QIU29" i="22"/>
  <c r="QIV29" i="22"/>
  <c r="QIW29" i="22"/>
  <c r="QIX29" i="22"/>
  <c r="QIY29" i="22"/>
  <c r="QIZ29" i="22"/>
  <c r="QJA29" i="22"/>
  <c r="QJB29" i="22"/>
  <c r="QJC29" i="22"/>
  <c r="QJD29" i="22"/>
  <c r="QJE29" i="22"/>
  <c r="QJF29" i="22"/>
  <c r="QJG29" i="22"/>
  <c r="QJH29" i="22"/>
  <c r="QJI29" i="22"/>
  <c r="QJJ29" i="22"/>
  <c r="QJK29" i="22"/>
  <c r="QJL29" i="22"/>
  <c r="QJM29" i="22"/>
  <c r="QJN29" i="22"/>
  <c r="QJO29" i="22"/>
  <c r="QJP29" i="22"/>
  <c r="QJQ29" i="22"/>
  <c r="QJR29" i="22"/>
  <c r="QJS29" i="22"/>
  <c r="QJT29" i="22"/>
  <c r="QJU29" i="22"/>
  <c r="QJV29" i="22"/>
  <c r="QJW29" i="22"/>
  <c r="QJX29" i="22"/>
  <c r="QJY29" i="22"/>
  <c r="QJZ29" i="22"/>
  <c r="QKA29" i="22"/>
  <c r="QKB29" i="22"/>
  <c r="QKC29" i="22"/>
  <c r="QKD29" i="22"/>
  <c r="QKE29" i="22"/>
  <c r="QKF29" i="22"/>
  <c r="QKG29" i="22"/>
  <c r="QKH29" i="22"/>
  <c r="QKI29" i="22"/>
  <c r="QKJ29" i="22"/>
  <c r="QKK29" i="22"/>
  <c r="QKL29" i="22"/>
  <c r="QKM29" i="22"/>
  <c r="QKN29" i="22"/>
  <c r="QKO29" i="22"/>
  <c r="QKP29" i="22"/>
  <c r="QKQ29" i="22"/>
  <c r="QKR29" i="22"/>
  <c r="QKS29" i="22"/>
  <c r="QKT29" i="22"/>
  <c r="QKU29" i="22"/>
  <c r="QKV29" i="22"/>
  <c r="QKW29" i="22"/>
  <c r="QKX29" i="22"/>
  <c r="QKY29" i="22"/>
  <c r="QKZ29" i="22"/>
  <c r="QLA29" i="22"/>
  <c r="QLB29" i="22"/>
  <c r="QLC29" i="22"/>
  <c r="QLD29" i="22"/>
  <c r="QLE29" i="22"/>
  <c r="QLF29" i="22"/>
  <c r="QLG29" i="22"/>
  <c r="QLH29" i="22"/>
  <c r="QLI29" i="22"/>
  <c r="QLJ29" i="22"/>
  <c r="QLK29" i="22"/>
  <c r="QLL29" i="22"/>
  <c r="QLM29" i="22"/>
  <c r="QLN29" i="22"/>
  <c r="QLO29" i="22"/>
  <c r="QLP29" i="22"/>
  <c r="QLQ29" i="22"/>
  <c r="QLR29" i="22"/>
  <c r="QLS29" i="22"/>
  <c r="QLT29" i="22"/>
  <c r="QLU29" i="22"/>
  <c r="QLV29" i="22"/>
  <c r="QLW29" i="22"/>
  <c r="QLX29" i="22"/>
  <c r="QLY29" i="22"/>
  <c r="QLZ29" i="22"/>
  <c r="QMA29" i="22"/>
  <c r="QMB29" i="22"/>
  <c r="QMC29" i="22"/>
  <c r="QMD29" i="22"/>
  <c r="QME29" i="22"/>
  <c r="QMF29" i="22"/>
  <c r="QMG29" i="22"/>
  <c r="QMH29" i="22"/>
  <c r="QMI29" i="22"/>
  <c r="QMJ29" i="22"/>
  <c r="QMK29" i="22"/>
  <c r="QML29" i="22"/>
  <c r="QMM29" i="22"/>
  <c r="QMN29" i="22"/>
  <c r="QMO29" i="22"/>
  <c r="QMP29" i="22"/>
  <c r="QMQ29" i="22"/>
  <c r="QMR29" i="22"/>
  <c r="QMS29" i="22"/>
  <c r="QMT29" i="22"/>
  <c r="QMU29" i="22"/>
  <c r="QMV29" i="22"/>
  <c r="QMW29" i="22"/>
  <c r="QMX29" i="22"/>
  <c r="QMY29" i="22"/>
  <c r="QMZ29" i="22"/>
  <c r="QNA29" i="22"/>
  <c r="QNB29" i="22"/>
  <c r="QNC29" i="22"/>
  <c r="QND29" i="22"/>
  <c r="QNE29" i="22"/>
  <c r="QNF29" i="22"/>
  <c r="QNG29" i="22"/>
  <c r="QNH29" i="22"/>
  <c r="QNI29" i="22"/>
  <c r="QNJ29" i="22"/>
  <c r="QNK29" i="22"/>
  <c r="QNL29" i="22"/>
  <c r="QNM29" i="22"/>
  <c r="QNN29" i="22"/>
  <c r="QNO29" i="22"/>
  <c r="QNP29" i="22"/>
  <c r="QNQ29" i="22"/>
  <c r="QNR29" i="22"/>
  <c r="QNS29" i="22"/>
  <c r="QNT29" i="22"/>
  <c r="QNU29" i="22"/>
  <c r="QNV29" i="22"/>
  <c r="QNW29" i="22"/>
  <c r="QNX29" i="22"/>
  <c r="QNY29" i="22"/>
  <c r="QNZ29" i="22"/>
  <c r="QOA29" i="22"/>
  <c r="QOB29" i="22"/>
  <c r="QOC29" i="22"/>
  <c r="QOD29" i="22"/>
  <c r="QOE29" i="22"/>
  <c r="QOF29" i="22"/>
  <c r="QOG29" i="22"/>
  <c r="QOH29" i="22"/>
  <c r="QOI29" i="22"/>
  <c r="QOJ29" i="22"/>
  <c r="QOK29" i="22"/>
  <c r="QOL29" i="22"/>
  <c r="QOM29" i="22"/>
  <c r="QON29" i="22"/>
  <c r="QOO29" i="22"/>
  <c r="QOP29" i="22"/>
  <c r="QOQ29" i="22"/>
  <c r="QOR29" i="22"/>
  <c r="QOS29" i="22"/>
  <c r="QOT29" i="22"/>
  <c r="QOU29" i="22"/>
  <c r="QOV29" i="22"/>
  <c r="QOW29" i="22"/>
  <c r="QOX29" i="22"/>
  <c r="QOY29" i="22"/>
  <c r="QOZ29" i="22"/>
  <c r="QPA29" i="22"/>
  <c r="QPB29" i="22"/>
  <c r="QPC29" i="22"/>
  <c r="QPD29" i="22"/>
  <c r="QPE29" i="22"/>
  <c r="QPF29" i="22"/>
  <c r="QPG29" i="22"/>
  <c r="QPH29" i="22"/>
  <c r="QPI29" i="22"/>
  <c r="QPJ29" i="22"/>
  <c r="QPK29" i="22"/>
  <c r="QPL29" i="22"/>
  <c r="QPM29" i="22"/>
  <c r="QPN29" i="22"/>
  <c r="QPO29" i="22"/>
  <c r="QPP29" i="22"/>
  <c r="QPQ29" i="22"/>
  <c r="QPR29" i="22"/>
  <c r="QPS29" i="22"/>
  <c r="QPT29" i="22"/>
  <c r="QPU29" i="22"/>
  <c r="QPV29" i="22"/>
  <c r="QPW29" i="22"/>
  <c r="QPX29" i="22"/>
  <c r="QPY29" i="22"/>
  <c r="QPZ29" i="22"/>
  <c r="QQA29" i="22"/>
  <c r="QQB29" i="22"/>
  <c r="QQC29" i="22"/>
  <c r="QQD29" i="22"/>
  <c r="QQE29" i="22"/>
  <c r="QQF29" i="22"/>
  <c r="QQG29" i="22"/>
  <c r="QQH29" i="22"/>
  <c r="QQI29" i="22"/>
  <c r="QQJ29" i="22"/>
  <c r="QQK29" i="22"/>
  <c r="QQL29" i="22"/>
  <c r="QQM29" i="22"/>
  <c r="QQN29" i="22"/>
  <c r="QQO29" i="22"/>
  <c r="QQP29" i="22"/>
  <c r="QQQ29" i="22"/>
  <c r="QQR29" i="22"/>
  <c r="QQS29" i="22"/>
  <c r="QQT29" i="22"/>
  <c r="QQU29" i="22"/>
  <c r="QQV29" i="22"/>
  <c r="QQW29" i="22"/>
  <c r="QQX29" i="22"/>
  <c r="QQY29" i="22"/>
  <c r="QQZ29" i="22"/>
  <c r="QRA29" i="22"/>
  <c r="QRB29" i="22"/>
  <c r="QRC29" i="22"/>
  <c r="QRD29" i="22"/>
  <c r="QRE29" i="22"/>
  <c r="QRF29" i="22"/>
  <c r="QRG29" i="22"/>
  <c r="QRH29" i="22"/>
  <c r="QRI29" i="22"/>
  <c r="QRJ29" i="22"/>
  <c r="QRK29" i="22"/>
  <c r="QRL29" i="22"/>
  <c r="QRM29" i="22"/>
  <c r="QRN29" i="22"/>
  <c r="QRO29" i="22"/>
  <c r="QRP29" i="22"/>
  <c r="QRQ29" i="22"/>
  <c r="QRR29" i="22"/>
  <c r="QRS29" i="22"/>
  <c r="QRT29" i="22"/>
  <c r="QRU29" i="22"/>
  <c r="QRV29" i="22"/>
  <c r="QRW29" i="22"/>
  <c r="QRX29" i="22"/>
  <c r="QRY29" i="22"/>
  <c r="QRZ29" i="22"/>
  <c r="QSA29" i="22"/>
  <c r="QSB29" i="22"/>
  <c r="QSC29" i="22"/>
  <c r="QSD29" i="22"/>
  <c r="QSE29" i="22"/>
  <c r="QSF29" i="22"/>
  <c r="QSG29" i="22"/>
  <c r="QSH29" i="22"/>
  <c r="QSI29" i="22"/>
  <c r="QSJ29" i="22"/>
  <c r="QSK29" i="22"/>
  <c r="QSL29" i="22"/>
  <c r="QSM29" i="22"/>
  <c r="QSN29" i="22"/>
  <c r="QSO29" i="22"/>
  <c r="QSP29" i="22"/>
  <c r="QSQ29" i="22"/>
  <c r="QSR29" i="22"/>
  <c r="QSS29" i="22"/>
  <c r="QST29" i="22"/>
  <c r="QSU29" i="22"/>
  <c r="QSV29" i="22"/>
  <c r="QSW29" i="22"/>
  <c r="QSX29" i="22"/>
  <c r="QSY29" i="22"/>
  <c r="QSZ29" i="22"/>
  <c r="QTA29" i="22"/>
  <c r="QTB29" i="22"/>
  <c r="QTC29" i="22"/>
  <c r="QTD29" i="22"/>
  <c r="QTE29" i="22"/>
  <c r="QTF29" i="22"/>
  <c r="QTG29" i="22"/>
  <c r="QTH29" i="22"/>
  <c r="QTI29" i="22"/>
  <c r="QTJ29" i="22"/>
  <c r="QTK29" i="22"/>
  <c r="QTL29" i="22"/>
  <c r="QTM29" i="22"/>
  <c r="QTN29" i="22"/>
  <c r="QTO29" i="22"/>
  <c r="QTP29" i="22"/>
  <c r="QTQ29" i="22"/>
  <c r="QTR29" i="22"/>
  <c r="QTS29" i="22"/>
  <c r="QTT29" i="22"/>
  <c r="QTU29" i="22"/>
  <c r="QTV29" i="22"/>
  <c r="QTW29" i="22"/>
  <c r="QTX29" i="22"/>
  <c r="QTY29" i="22"/>
  <c r="QTZ29" i="22"/>
  <c r="QUA29" i="22"/>
  <c r="QUB29" i="22"/>
  <c r="QUC29" i="22"/>
  <c r="QUD29" i="22"/>
  <c r="QUE29" i="22"/>
  <c r="QUF29" i="22"/>
  <c r="QUG29" i="22"/>
  <c r="QUH29" i="22"/>
  <c r="QUI29" i="22"/>
  <c r="QUJ29" i="22"/>
  <c r="QUK29" i="22"/>
  <c r="QUL29" i="22"/>
  <c r="QUM29" i="22"/>
  <c r="QUN29" i="22"/>
  <c r="QUO29" i="22"/>
  <c r="QUP29" i="22"/>
  <c r="QUQ29" i="22"/>
  <c r="QUR29" i="22"/>
  <c r="QUS29" i="22"/>
  <c r="QUT29" i="22"/>
  <c r="QUU29" i="22"/>
  <c r="QUV29" i="22"/>
  <c r="QUW29" i="22"/>
  <c r="QUX29" i="22"/>
  <c r="QUY29" i="22"/>
  <c r="QUZ29" i="22"/>
  <c r="QVA29" i="22"/>
  <c r="QVB29" i="22"/>
  <c r="QVC29" i="22"/>
  <c r="QVD29" i="22"/>
  <c r="QVE29" i="22"/>
  <c r="QVF29" i="22"/>
  <c r="QVG29" i="22"/>
  <c r="QVH29" i="22"/>
  <c r="QVI29" i="22"/>
  <c r="QVJ29" i="22"/>
  <c r="QVK29" i="22"/>
  <c r="QVL29" i="22"/>
  <c r="QVM29" i="22"/>
  <c r="QVN29" i="22"/>
  <c r="QVO29" i="22"/>
  <c r="QVP29" i="22"/>
  <c r="QVQ29" i="22"/>
  <c r="QVR29" i="22"/>
  <c r="QVS29" i="22"/>
  <c r="QVT29" i="22"/>
  <c r="QVU29" i="22"/>
  <c r="QVV29" i="22"/>
  <c r="QVW29" i="22"/>
  <c r="QVX29" i="22"/>
  <c r="QVY29" i="22"/>
  <c r="QVZ29" i="22"/>
  <c r="QWA29" i="22"/>
  <c r="QWB29" i="22"/>
  <c r="QWC29" i="22"/>
  <c r="QWD29" i="22"/>
  <c r="QWE29" i="22"/>
  <c r="QWF29" i="22"/>
  <c r="QWG29" i="22"/>
  <c r="QWH29" i="22"/>
  <c r="QWI29" i="22"/>
  <c r="QWJ29" i="22"/>
  <c r="QWK29" i="22"/>
  <c r="QWL29" i="22"/>
  <c r="QWM29" i="22"/>
  <c r="QWN29" i="22"/>
  <c r="QWO29" i="22"/>
  <c r="QWP29" i="22"/>
  <c r="QWQ29" i="22"/>
  <c r="QWR29" i="22"/>
  <c r="QWS29" i="22"/>
  <c r="QWT29" i="22"/>
  <c r="QWU29" i="22"/>
  <c r="QWV29" i="22"/>
  <c r="QWW29" i="22"/>
  <c r="QWX29" i="22"/>
  <c r="QWY29" i="22"/>
  <c r="QWZ29" i="22"/>
  <c r="QXA29" i="22"/>
  <c r="QXB29" i="22"/>
  <c r="QXC29" i="22"/>
  <c r="QXD29" i="22"/>
  <c r="QXE29" i="22"/>
  <c r="QXF29" i="22"/>
  <c r="QXG29" i="22"/>
  <c r="QXH29" i="22"/>
  <c r="QXI29" i="22"/>
  <c r="QXJ29" i="22"/>
  <c r="QXK29" i="22"/>
  <c r="QXL29" i="22"/>
  <c r="QXM29" i="22"/>
  <c r="QXN29" i="22"/>
  <c r="QXO29" i="22"/>
  <c r="QXP29" i="22"/>
  <c r="QXQ29" i="22"/>
  <c r="QXR29" i="22"/>
  <c r="QXS29" i="22"/>
  <c r="QXT29" i="22"/>
  <c r="QXU29" i="22"/>
  <c r="QXV29" i="22"/>
  <c r="QXW29" i="22"/>
  <c r="QXX29" i="22"/>
  <c r="QXY29" i="22"/>
  <c r="QXZ29" i="22"/>
  <c r="QYA29" i="22"/>
  <c r="QYB29" i="22"/>
  <c r="QYC29" i="22"/>
  <c r="QYD29" i="22"/>
  <c r="QYE29" i="22"/>
  <c r="QYF29" i="22"/>
  <c r="QYG29" i="22"/>
  <c r="QYH29" i="22"/>
  <c r="QYI29" i="22"/>
  <c r="QYJ29" i="22"/>
  <c r="QYK29" i="22"/>
  <c r="QYL29" i="22"/>
  <c r="QYM29" i="22"/>
  <c r="QYN29" i="22"/>
  <c r="QYO29" i="22"/>
  <c r="QYP29" i="22"/>
  <c r="QYQ29" i="22"/>
  <c r="QYR29" i="22"/>
  <c r="QYS29" i="22"/>
  <c r="QYT29" i="22"/>
  <c r="QYU29" i="22"/>
  <c r="QYV29" i="22"/>
  <c r="QYW29" i="22"/>
  <c r="QYX29" i="22"/>
  <c r="QYY29" i="22"/>
  <c r="QYZ29" i="22"/>
  <c r="QZA29" i="22"/>
  <c r="QZB29" i="22"/>
  <c r="QZC29" i="22"/>
  <c r="QZD29" i="22"/>
  <c r="QZE29" i="22"/>
  <c r="QZF29" i="22"/>
  <c r="QZG29" i="22"/>
  <c r="QZH29" i="22"/>
  <c r="QZI29" i="22"/>
  <c r="QZJ29" i="22"/>
  <c r="QZK29" i="22"/>
  <c r="QZL29" i="22"/>
  <c r="QZM29" i="22"/>
  <c r="QZN29" i="22"/>
  <c r="QZO29" i="22"/>
  <c r="QZP29" i="22"/>
  <c r="QZQ29" i="22"/>
  <c r="QZR29" i="22"/>
  <c r="QZS29" i="22"/>
  <c r="QZT29" i="22"/>
  <c r="QZU29" i="22"/>
  <c r="QZV29" i="22"/>
  <c r="QZW29" i="22"/>
  <c r="QZX29" i="22"/>
  <c r="QZY29" i="22"/>
  <c r="QZZ29" i="22"/>
  <c r="RAA29" i="22"/>
  <c r="RAB29" i="22"/>
  <c r="RAC29" i="22"/>
  <c r="RAD29" i="22"/>
  <c r="RAE29" i="22"/>
  <c r="RAF29" i="22"/>
  <c r="RAG29" i="22"/>
  <c r="RAH29" i="22"/>
  <c r="RAI29" i="22"/>
  <c r="RAJ29" i="22"/>
  <c r="RAK29" i="22"/>
  <c r="RAL29" i="22"/>
  <c r="RAM29" i="22"/>
  <c r="RAN29" i="22"/>
  <c r="RAO29" i="22"/>
  <c r="RAP29" i="22"/>
  <c r="RAQ29" i="22"/>
  <c r="RAR29" i="22"/>
  <c r="RAS29" i="22"/>
  <c r="RAT29" i="22"/>
  <c r="RAU29" i="22"/>
  <c r="RAV29" i="22"/>
  <c r="RAW29" i="22"/>
  <c r="RAX29" i="22"/>
  <c r="RAY29" i="22"/>
  <c r="RAZ29" i="22"/>
  <c r="RBA29" i="22"/>
  <c r="RBB29" i="22"/>
  <c r="RBC29" i="22"/>
  <c r="RBD29" i="22"/>
  <c r="RBE29" i="22"/>
  <c r="RBF29" i="22"/>
  <c r="RBG29" i="22"/>
  <c r="RBH29" i="22"/>
  <c r="RBI29" i="22"/>
  <c r="RBJ29" i="22"/>
  <c r="RBK29" i="22"/>
  <c r="RBL29" i="22"/>
  <c r="RBM29" i="22"/>
  <c r="RBN29" i="22"/>
  <c r="RBO29" i="22"/>
  <c r="RBP29" i="22"/>
  <c r="RBQ29" i="22"/>
  <c r="RBR29" i="22"/>
  <c r="RBS29" i="22"/>
  <c r="RBT29" i="22"/>
  <c r="RBU29" i="22"/>
  <c r="RBV29" i="22"/>
  <c r="RBW29" i="22"/>
  <c r="RBX29" i="22"/>
  <c r="RBY29" i="22"/>
  <c r="RBZ29" i="22"/>
  <c r="RCA29" i="22"/>
  <c r="RCB29" i="22"/>
  <c r="RCC29" i="22"/>
  <c r="RCD29" i="22"/>
  <c r="RCE29" i="22"/>
  <c r="RCF29" i="22"/>
  <c r="RCG29" i="22"/>
  <c r="RCH29" i="22"/>
  <c r="RCI29" i="22"/>
  <c r="RCJ29" i="22"/>
  <c r="RCK29" i="22"/>
  <c r="RCL29" i="22"/>
  <c r="RCM29" i="22"/>
  <c r="RCN29" i="22"/>
  <c r="RCO29" i="22"/>
  <c r="RCP29" i="22"/>
  <c r="RCQ29" i="22"/>
  <c r="RCR29" i="22"/>
  <c r="RCS29" i="22"/>
  <c r="RCT29" i="22"/>
  <c r="RCU29" i="22"/>
  <c r="RCV29" i="22"/>
  <c r="RCW29" i="22"/>
  <c r="RCX29" i="22"/>
  <c r="RCY29" i="22"/>
  <c r="RCZ29" i="22"/>
  <c r="RDA29" i="22"/>
  <c r="RDB29" i="22"/>
  <c r="RDC29" i="22"/>
  <c r="RDD29" i="22"/>
  <c r="RDE29" i="22"/>
  <c r="RDF29" i="22"/>
  <c r="RDG29" i="22"/>
  <c r="RDH29" i="22"/>
  <c r="RDI29" i="22"/>
  <c r="RDJ29" i="22"/>
  <c r="RDK29" i="22"/>
  <c r="RDL29" i="22"/>
  <c r="RDM29" i="22"/>
  <c r="RDN29" i="22"/>
  <c r="RDO29" i="22"/>
  <c r="RDP29" i="22"/>
  <c r="RDQ29" i="22"/>
  <c r="RDR29" i="22"/>
  <c r="RDS29" i="22"/>
  <c r="RDT29" i="22"/>
  <c r="RDU29" i="22"/>
  <c r="RDV29" i="22"/>
  <c r="RDW29" i="22"/>
  <c r="RDX29" i="22"/>
  <c r="RDY29" i="22"/>
  <c r="RDZ29" i="22"/>
  <c r="REA29" i="22"/>
  <c r="REB29" i="22"/>
  <c r="REC29" i="22"/>
  <c r="RED29" i="22"/>
  <c r="REE29" i="22"/>
  <c r="REF29" i="22"/>
  <c r="REG29" i="22"/>
  <c r="REH29" i="22"/>
  <c r="REI29" i="22"/>
  <c r="REJ29" i="22"/>
  <c r="REK29" i="22"/>
  <c r="REL29" i="22"/>
  <c r="REM29" i="22"/>
  <c r="REN29" i="22"/>
  <c r="REO29" i="22"/>
  <c r="REP29" i="22"/>
  <c r="REQ29" i="22"/>
  <c r="RER29" i="22"/>
  <c r="RES29" i="22"/>
  <c r="RET29" i="22"/>
  <c r="REU29" i="22"/>
  <c r="REV29" i="22"/>
  <c r="REW29" i="22"/>
  <c r="REX29" i="22"/>
  <c r="REY29" i="22"/>
  <c r="REZ29" i="22"/>
  <c r="RFA29" i="22"/>
  <c r="RFB29" i="22"/>
  <c r="RFC29" i="22"/>
  <c r="RFD29" i="22"/>
  <c r="RFE29" i="22"/>
  <c r="RFF29" i="22"/>
  <c r="RFG29" i="22"/>
  <c r="RFH29" i="22"/>
  <c r="RFI29" i="22"/>
  <c r="RFJ29" i="22"/>
  <c r="RFK29" i="22"/>
  <c r="RFL29" i="22"/>
  <c r="RFM29" i="22"/>
  <c r="RFN29" i="22"/>
  <c r="RFO29" i="22"/>
  <c r="RFP29" i="22"/>
  <c r="RFQ29" i="22"/>
  <c r="RFR29" i="22"/>
  <c r="RFS29" i="22"/>
  <c r="RFT29" i="22"/>
  <c r="RFU29" i="22"/>
  <c r="RFV29" i="22"/>
  <c r="RFW29" i="22"/>
  <c r="RFX29" i="22"/>
  <c r="RFY29" i="22"/>
  <c r="RFZ29" i="22"/>
  <c r="RGA29" i="22"/>
  <c r="RGB29" i="22"/>
  <c r="RGC29" i="22"/>
  <c r="RGD29" i="22"/>
  <c r="RGE29" i="22"/>
  <c r="RGF29" i="22"/>
  <c r="RGG29" i="22"/>
  <c r="RGH29" i="22"/>
  <c r="RGI29" i="22"/>
  <c r="RGJ29" i="22"/>
  <c r="RGK29" i="22"/>
  <c r="RGL29" i="22"/>
  <c r="RGM29" i="22"/>
  <c r="RGN29" i="22"/>
  <c r="RGO29" i="22"/>
  <c r="RGP29" i="22"/>
  <c r="RGQ29" i="22"/>
  <c r="RGR29" i="22"/>
  <c r="RGS29" i="22"/>
  <c r="RGT29" i="22"/>
  <c r="RGU29" i="22"/>
  <c r="RGV29" i="22"/>
  <c r="RGW29" i="22"/>
  <c r="RGX29" i="22"/>
  <c r="RGY29" i="22"/>
  <c r="RGZ29" i="22"/>
  <c r="RHA29" i="22"/>
  <c r="RHB29" i="22"/>
  <c r="RHC29" i="22"/>
  <c r="RHD29" i="22"/>
  <c r="RHE29" i="22"/>
  <c r="RHF29" i="22"/>
  <c r="RHG29" i="22"/>
  <c r="RHH29" i="22"/>
  <c r="RHI29" i="22"/>
  <c r="RHJ29" i="22"/>
  <c r="RHK29" i="22"/>
  <c r="RHL29" i="22"/>
  <c r="RHM29" i="22"/>
  <c r="RHN29" i="22"/>
  <c r="RHO29" i="22"/>
  <c r="RHP29" i="22"/>
  <c r="RHQ29" i="22"/>
  <c r="RHR29" i="22"/>
  <c r="RHS29" i="22"/>
  <c r="RHT29" i="22"/>
  <c r="RHU29" i="22"/>
  <c r="RHV29" i="22"/>
  <c r="RHW29" i="22"/>
  <c r="RHX29" i="22"/>
  <c r="RHY29" i="22"/>
  <c r="RHZ29" i="22"/>
  <c r="RIA29" i="22"/>
  <c r="RIB29" i="22"/>
  <c r="RIC29" i="22"/>
  <c r="RID29" i="22"/>
  <c r="RIE29" i="22"/>
  <c r="RIF29" i="22"/>
  <c r="RIG29" i="22"/>
  <c r="RIH29" i="22"/>
  <c r="RII29" i="22"/>
  <c r="RIJ29" i="22"/>
  <c r="RIK29" i="22"/>
  <c r="RIL29" i="22"/>
  <c r="RIM29" i="22"/>
  <c r="RIN29" i="22"/>
  <c r="RIO29" i="22"/>
  <c r="RIP29" i="22"/>
  <c r="RIQ29" i="22"/>
  <c r="RIR29" i="22"/>
  <c r="RIS29" i="22"/>
  <c r="RIT29" i="22"/>
  <c r="RIU29" i="22"/>
  <c r="RIV29" i="22"/>
  <c r="RIW29" i="22"/>
  <c r="RIX29" i="22"/>
  <c r="RIY29" i="22"/>
  <c r="RIZ29" i="22"/>
  <c r="RJA29" i="22"/>
  <c r="RJB29" i="22"/>
  <c r="RJC29" i="22"/>
  <c r="RJD29" i="22"/>
  <c r="RJE29" i="22"/>
  <c r="RJF29" i="22"/>
  <c r="RJG29" i="22"/>
  <c r="RJH29" i="22"/>
  <c r="RJI29" i="22"/>
  <c r="RJJ29" i="22"/>
  <c r="RJK29" i="22"/>
  <c r="RJL29" i="22"/>
  <c r="RJM29" i="22"/>
  <c r="RJN29" i="22"/>
  <c r="RJO29" i="22"/>
  <c r="RJP29" i="22"/>
  <c r="RJQ29" i="22"/>
  <c r="RJR29" i="22"/>
  <c r="RJS29" i="22"/>
  <c r="RJT29" i="22"/>
  <c r="RJU29" i="22"/>
  <c r="RJV29" i="22"/>
  <c r="RJW29" i="22"/>
  <c r="RJX29" i="22"/>
  <c r="RJY29" i="22"/>
  <c r="RJZ29" i="22"/>
  <c r="RKA29" i="22"/>
  <c r="RKB29" i="22"/>
  <c r="RKC29" i="22"/>
  <c r="RKD29" i="22"/>
  <c r="RKE29" i="22"/>
  <c r="RKF29" i="22"/>
  <c r="RKG29" i="22"/>
  <c r="RKH29" i="22"/>
  <c r="RKI29" i="22"/>
  <c r="RKJ29" i="22"/>
  <c r="RKK29" i="22"/>
  <c r="RKL29" i="22"/>
  <c r="RKM29" i="22"/>
  <c r="RKN29" i="22"/>
  <c r="RKO29" i="22"/>
  <c r="RKP29" i="22"/>
  <c r="RKQ29" i="22"/>
  <c r="RKR29" i="22"/>
  <c r="RKS29" i="22"/>
  <c r="RKT29" i="22"/>
  <c r="RKU29" i="22"/>
  <c r="RKV29" i="22"/>
  <c r="RKW29" i="22"/>
  <c r="RKX29" i="22"/>
  <c r="RKY29" i="22"/>
  <c r="RKZ29" i="22"/>
  <c r="RLA29" i="22"/>
  <c r="RLB29" i="22"/>
  <c r="RLC29" i="22"/>
  <c r="RLD29" i="22"/>
  <c r="RLE29" i="22"/>
  <c r="RLF29" i="22"/>
  <c r="RLG29" i="22"/>
  <c r="RLH29" i="22"/>
  <c r="RLI29" i="22"/>
  <c r="RLJ29" i="22"/>
  <c r="RLK29" i="22"/>
  <c r="RLL29" i="22"/>
  <c r="RLM29" i="22"/>
  <c r="RLN29" i="22"/>
  <c r="RLO29" i="22"/>
  <c r="RLP29" i="22"/>
  <c r="RLQ29" i="22"/>
  <c r="RLR29" i="22"/>
  <c r="RLS29" i="22"/>
  <c r="RLT29" i="22"/>
  <c r="RLU29" i="22"/>
  <c r="RLV29" i="22"/>
  <c r="RLW29" i="22"/>
  <c r="RLX29" i="22"/>
  <c r="RLY29" i="22"/>
  <c r="RLZ29" i="22"/>
  <c r="RMA29" i="22"/>
  <c r="RMB29" i="22"/>
  <c r="RMC29" i="22"/>
  <c r="RMD29" i="22"/>
  <c r="RME29" i="22"/>
  <c r="RMF29" i="22"/>
  <c r="RMG29" i="22"/>
  <c r="RMH29" i="22"/>
  <c r="RMI29" i="22"/>
  <c r="RMJ29" i="22"/>
  <c r="RMK29" i="22"/>
  <c r="RML29" i="22"/>
  <c r="RMM29" i="22"/>
  <c r="RMN29" i="22"/>
  <c r="RMO29" i="22"/>
  <c r="RMP29" i="22"/>
  <c r="RMQ29" i="22"/>
  <c r="RMR29" i="22"/>
  <c r="RMS29" i="22"/>
  <c r="RMT29" i="22"/>
  <c r="RMU29" i="22"/>
  <c r="RMV29" i="22"/>
  <c r="RMW29" i="22"/>
  <c r="RMX29" i="22"/>
  <c r="RMY29" i="22"/>
  <c r="RMZ29" i="22"/>
  <c r="RNA29" i="22"/>
  <c r="RNB29" i="22"/>
  <c r="RNC29" i="22"/>
  <c r="RND29" i="22"/>
  <c r="RNE29" i="22"/>
  <c r="RNF29" i="22"/>
  <c r="RNG29" i="22"/>
  <c r="RNH29" i="22"/>
  <c r="RNI29" i="22"/>
  <c r="RNJ29" i="22"/>
  <c r="RNK29" i="22"/>
  <c r="RNL29" i="22"/>
  <c r="RNM29" i="22"/>
  <c r="RNN29" i="22"/>
  <c r="RNO29" i="22"/>
  <c r="RNP29" i="22"/>
  <c r="RNQ29" i="22"/>
  <c r="RNR29" i="22"/>
  <c r="RNS29" i="22"/>
  <c r="RNT29" i="22"/>
  <c r="RNU29" i="22"/>
  <c r="RNV29" i="22"/>
  <c r="RNW29" i="22"/>
  <c r="RNX29" i="22"/>
  <c r="RNY29" i="22"/>
  <c r="RNZ29" i="22"/>
  <c r="ROA29" i="22"/>
  <c r="ROB29" i="22"/>
  <c r="ROC29" i="22"/>
  <c r="ROD29" i="22"/>
  <c r="ROE29" i="22"/>
  <c r="ROF29" i="22"/>
  <c r="ROG29" i="22"/>
  <c r="ROH29" i="22"/>
  <c r="ROI29" i="22"/>
  <c r="ROJ29" i="22"/>
  <c r="ROK29" i="22"/>
  <c r="ROL29" i="22"/>
  <c r="ROM29" i="22"/>
  <c r="RON29" i="22"/>
  <c r="ROO29" i="22"/>
  <c r="ROP29" i="22"/>
  <c r="ROQ29" i="22"/>
  <c r="ROR29" i="22"/>
  <c r="ROS29" i="22"/>
  <c r="ROT29" i="22"/>
  <c r="ROU29" i="22"/>
  <c r="ROV29" i="22"/>
  <c r="ROW29" i="22"/>
  <c r="ROX29" i="22"/>
  <c r="ROY29" i="22"/>
  <c r="ROZ29" i="22"/>
  <c r="RPA29" i="22"/>
  <c r="RPB29" i="22"/>
  <c r="RPC29" i="22"/>
  <c r="RPD29" i="22"/>
  <c r="RPE29" i="22"/>
  <c r="RPF29" i="22"/>
  <c r="RPG29" i="22"/>
  <c r="RPH29" i="22"/>
  <c r="RPI29" i="22"/>
  <c r="RPJ29" i="22"/>
  <c r="RPK29" i="22"/>
  <c r="RPL29" i="22"/>
  <c r="RPM29" i="22"/>
  <c r="RPN29" i="22"/>
  <c r="RPO29" i="22"/>
  <c r="RPP29" i="22"/>
  <c r="RPQ29" i="22"/>
  <c r="RPR29" i="22"/>
  <c r="RPS29" i="22"/>
  <c r="RPT29" i="22"/>
  <c r="RPU29" i="22"/>
  <c r="RPV29" i="22"/>
  <c r="RPW29" i="22"/>
  <c r="RPX29" i="22"/>
  <c r="RPY29" i="22"/>
  <c r="RPZ29" i="22"/>
  <c r="RQA29" i="22"/>
  <c r="RQB29" i="22"/>
  <c r="RQC29" i="22"/>
  <c r="RQD29" i="22"/>
  <c r="RQE29" i="22"/>
  <c r="RQF29" i="22"/>
  <c r="RQG29" i="22"/>
  <c r="RQH29" i="22"/>
  <c r="RQI29" i="22"/>
  <c r="RQJ29" i="22"/>
  <c r="RQK29" i="22"/>
  <c r="RQL29" i="22"/>
  <c r="RQM29" i="22"/>
  <c r="RQN29" i="22"/>
  <c r="RQO29" i="22"/>
  <c r="RQP29" i="22"/>
  <c r="RQQ29" i="22"/>
  <c r="RQR29" i="22"/>
  <c r="RQS29" i="22"/>
  <c r="RQT29" i="22"/>
  <c r="RQU29" i="22"/>
  <c r="RQV29" i="22"/>
  <c r="RQW29" i="22"/>
  <c r="RQX29" i="22"/>
  <c r="RQY29" i="22"/>
  <c r="RQZ29" i="22"/>
  <c r="RRA29" i="22"/>
  <c r="RRB29" i="22"/>
  <c r="RRC29" i="22"/>
  <c r="RRD29" i="22"/>
  <c r="RRE29" i="22"/>
  <c r="RRF29" i="22"/>
  <c r="RRG29" i="22"/>
  <c r="RRH29" i="22"/>
  <c r="RRI29" i="22"/>
  <c r="RRJ29" i="22"/>
  <c r="RRK29" i="22"/>
  <c r="RRL29" i="22"/>
  <c r="RRM29" i="22"/>
  <c r="RRN29" i="22"/>
  <c r="RRO29" i="22"/>
  <c r="RRP29" i="22"/>
  <c r="RRQ29" i="22"/>
  <c r="RRR29" i="22"/>
  <c r="RRS29" i="22"/>
  <c r="RRT29" i="22"/>
  <c r="RRU29" i="22"/>
  <c r="RRV29" i="22"/>
  <c r="RRW29" i="22"/>
  <c r="RRX29" i="22"/>
  <c r="RRY29" i="22"/>
  <c r="RRZ29" i="22"/>
  <c r="RSA29" i="22"/>
  <c r="RSB29" i="22"/>
  <c r="RSC29" i="22"/>
  <c r="RSD29" i="22"/>
  <c r="RSE29" i="22"/>
  <c r="RSF29" i="22"/>
  <c r="RSG29" i="22"/>
  <c r="RSH29" i="22"/>
  <c r="RSI29" i="22"/>
  <c r="RSJ29" i="22"/>
  <c r="RSK29" i="22"/>
  <c r="RSL29" i="22"/>
  <c r="RSM29" i="22"/>
  <c r="RSN29" i="22"/>
  <c r="RSO29" i="22"/>
  <c r="RSP29" i="22"/>
  <c r="RSQ29" i="22"/>
  <c r="RSR29" i="22"/>
  <c r="RSS29" i="22"/>
  <c r="RST29" i="22"/>
  <c r="RSU29" i="22"/>
  <c r="RSV29" i="22"/>
  <c r="RSW29" i="22"/>
  <c r="RSX29" i="22"/>
  <c r="RSY29" i="22"/>
  <c r="RSZ29" i="22"/>
  <c r="RTA29" i="22"/>
  <c r="RTB29" i="22"/>
  <c r="RTC29" i="22"/>
  <c r="RTD29" i="22"/>
  <c r="RTE29" i="22"/>
  <c r="RTF29" i="22"/>
  <c r="RTG29" i="22"/>
  <c r="RTH29" i="22"/>
  <c r="RTI29" i="22"/>
  <c r="RTJ29" i="22"/>
  <c r="RTK29" i="22"/>
  <c r="RTL29" i="22"/>
  <c r="RTM29" i="22"/>
  <c r="RTN29" i="22"/>
  <c r="RTO29" i="22"/>
  <c r="RTP29" i="22"/>
  <c r="RTQ29" i="22"/>
  <c r="RTR29" i="22"/>
  <c r="RTS29" i="22"/>
  <c r="RTT29" i="22"/>
  <c r="RTU29" i="22"/>
  <c r="RTV29" i="22"/>
  <c r="RTW29" i="22"/>
  <c r="RTX29" i="22"/>
  <c r="RTY29" i="22"/>
  <c r="RTZ29" i="22"/>
  <c r="RUA29" i="22"/>
  <c r="RUB29" i="22"/>
  <c r="RUC29" i="22"/>
  <c r="RUD29" i="22"/>
  <c r="RUE29" i="22"/>
  <c r="RUF29" i="22"/>
  <c r="RUG29" i="22"/>
  <c r="RUH29" i="22"/>
  <c r="RUI29" i="22"/>
  <c r="RUJ29" i="22"/>
  <c r="RUK29" i="22"/>
  <c r="RUL29" i="22"/>
  <c r="RUM29" i="22"/>
  <c r="RUN29" i="22"/>
  <c r="RUO29" i="22"/>
  <c r="RUP29" i="22"/>
  <c r="RUQ29" i="22"/>
  <c r="RUR29" i="22"/>
  <c r="RUS29" i="22"/>
  <c r="RUT29" i="22"/>
  <c r="RUU29" i="22"/>
  <c r="RUV29" i="22"/>
  <c r="RUW29" i="22"/>
  <c r="RUX29" i="22"/>
  <c r="RUY29" i="22"/>
  <c r="RUZ29" i="22"/>
  <c r="RVA29" i="22"/>
  <c r="RVB29" i="22"/>
  <c r="RVC29" i="22"/>
  <c r="RVD29" i="22"/>
  <c r="RVE29" i="22"/>
  <c r="RVF29" i="22"/>
  <c r="RVG29" i="22"/>
  <c r="RVH29" i="22"/>
  <c r="RVI29" i="22"/>
  <c r="RVJ29" i="22"/>
  <c r="RVK29" i="22"/>
  <c r="RVL29" i="22"/>
  <c r="RVM29" i="22"/>
  <c r="RVN29" i="22"/>
  <c r="RVO29" i="22"/>
  <c r="RVP29" i="22"/>
  <c r="RVQ29" i="22"/>
  <c r="RVR29" i="22"/>
  <c r="RVS29" i="22"/>
  <c r="RVT29" i="22"/>
  <c r="RVU29" i="22"/>
  <c r="RVV29" i="22"/>
  <c r="RVW29" i="22"/>
  <c r="RVX29" i="22"/>
  <c r="RVY29" i="22"/>
  <c r="RVZ29" i="22"/>
  <c r="RWA29" i="22"/>
  <c r="RWB29" i="22"/>
  <c r="RWC29" i="22"/>
  <c r="RWD29" i="22"/>
  <c r="RWE29" i="22"/>
  <c r="RWF29" i="22"/>
  <c r="RWG29" i="22"/>
  <c r="RWH29" i="22"/>
  <c r="RWI29" i="22"/>
  <c r="RWJ29" i="22"/>
  <c r="RWK29" i="22"/>
  <c r="RWL29" i="22"/>
  <c r="RWM29" i="22"/>
  <c r="RWN29" i="22"/>
  <c r="RWO29" i="22"/>
  <c r="RWP29" i="22"/>
  <c r="RWQ29" i="22"/>
  <c r="RWR29" i="22"/>
  <c r="RWS29" i="22"/>
  <c r="RWT29" i="22"/>
  <c r="RWU29" i="22"/>
  <c r="RWV29" i="22"/>
  <c r="RWW29" i="22"/>
  <c r="RWX29" i="22"/>
  <c r="RWY29" i="22"/>
  <c r="RWZ29" i="22"/>
  <c r="RXA29" i="22"/>
  <c r="RXB29" i="22"/>
  <c r="RXC29" i="22"/>
  <c r="RXD29" i="22"/>
  <c r="RXE29" i="22"/>
  <c r="RXF29" i="22"/>
  <c r="RXG29" i="22"/>
  <c r="RXH29" i="22"/>
  <c r="RXI29" i="22"/>
  <c r="RXJ29" i="22"/>
  <c r="RXK29" i="22"/>
  <c r="RXL29" i="22"/>
  <c r="RXM29" i="22"/>
  <c r="RXN29" i="22"/>
  <c r="RXO29" i="22"/>
  <c r="RXP29" i="22"/>
  <c r="RXQ29" i="22"/>
  <c r="RXR29" i="22"/>
  <c r="RXS29" i="22"/>
  <c r="RXT29" i="22"/>
  <c r="RXU29" i="22"/>
  <c r="RXV29" i="22"/>
  <c r="RXW29" i="22"/>
  <c r="RXX29" i="22"/>
  <c r="RXY29" i="22"/>
  <c r="RXZ29" i="22"/>
  <c r="RYA29" i="22"/>
  <c r="RYB29" i="22"/>
  <c r="RYC29" i="22"/>
  <c r="RYD29" i="22"/>
  <c r="RYE29" i="22"/>
  <c r="RYF29" i="22"/>
  <c r="RYG29" i="22"/>
  <c r="RYH29" i="22"/>
  <c r="RYI29" i="22"/>
  <c r="RYJ29" i="22"/>
  <c r="RYK29" i="22"/>
  <c r="RYL29" i="22"/>
  <c r="RYM29" i="22"/>
  <c r="RYN29" i="22"/>
  <c r="RYO29" i="22"/>
  <c r="RYP29" i="22"/>
  <c r="RYQ29" i="22"/>
  <c r="RYR29" i="22"/>
  <c r="RYS29" i="22"/>
  <c r="RYT29" i="22"/>
  <c r="RYU29" i="22"/>
  <c r="RYV29" i="22"/>
  <c r="RYW29" i="22"/>
  <c r="RYX29" i="22"/>
  <c r="RYY29" i="22"/>
  <c r="RYZ29" i="22"/>
  <c r="RZA29" i="22"/>
  <c r="RZB29" i="22"/>
  <c r="RZC29" i="22"/>
  <c r="RZD29" i="22"/>
  <c r="RZE29" i="22"/>
  <c r="RZF29" i="22"/>
  <c r="RZG29" i="22"/>
  <c r="RZH29" i="22"/>
  <c r="RZI29" i="22"/>
  <c r="RZJ29" i="22"/>
  <c r="RZK29" i="22"/>
  <c r="RZL29" i="22"/>
  <c r="RZM29" i="22"/>
  <c r="RZN29" i="22"/>
  <c r="RZO29" i="22"/>
  <c r="RZP29" i="22"/>
  <c r="RZQ29" i="22"/>
  <c r="RZR29" i="22"/>
  <c r="RZS29" i="22"/>
  <c r="RZT29" i="22"/>
  <c r="RZU29" i="22"/>
  <c r="RZV29" i="22"/>
  <c r="RZW29" i="22"/>
  <c r="RZX29" i="22"/>
  <c r="RZY29" i="22"/>
  <c r="RZZ29" i="22"/>
  <c r="SAA29" i="22"/>
  <c r="SAB29" i="22"/>
  <c r="SAC29" i="22"/>
  <c r="SAD29" i="22"/>
  <c r="SAE29" i="22"/>
  <c r="SAF29" i="22"/>
  <c r="SAG29" i="22"/>
  <c r="SAH29" i="22"/>
  <c r="SAI29" i="22"/>
  <c r="SAJ29" i="22"/>
  <c r="SAK29" i="22"/>
  <c r="SAL29" i="22"/>
  <c r="SAM29" i="22"/>
  <c r="SAN29" i="22"/>
  <c r="SAO29" i="22"/>
  <c r="SAP29" i="22"/>
  <c r="SAQ29" i="22"/>
  <c r="SAR29" i="22"/>
  <c r="SAS29" i="22"/>
  <c r="SAT29" i="22"/>
  <c r="SAU29" i="22"/>
  <c r="SAV29" i="22"/>
  <c r="SAW29" i="22"/>
  <c r="SAX29" i="22"/>
  <c r="SAY29" i="22"/>
  <c r="SAZ29" i="22"/>
  <c r="SBA29" i="22"/>
  <c r="SBB29" i="22"/>
  <c r="SBC29" i="22"/>
  <c r="SBD29" i="22"/>
  <c r="SBE29" i="22"/>
  <c r="SBF29" i="22"/>
  <c r="SBG29" i="22"/>
  <c r="SBH29" i="22"/>
  <c r="SBI29" i="22"/>
  <c r="SBJ29" i="22"/>
  <c r="SBK29" i="22"/>
  <c r="SBL29" i="22"/>
  <c r="SBM29" i="22"/>
  <c r="SBN29" i="22"/>
  <c r="SBO29" i="22"/>
  <c r="SBP29" i="22"/>
  <c r="SBQ29" i="22"/>
  <c r="SBR29" i="22"/>
  <c r="SBS29" i="22"/>
  <c r="SBT29" i="22"/>
  <c r="SBU29" i="22"/>
  <c r="SBV29" i="22"/>
  <c r="SBW29" i="22"/>
  <c r="SBX29" i="22"/>
  <c r="SBY29" i="22"/>
  <c r="SBZ29" i="22"/>
  <c r="SCA29" i="22"/>
  <c r="SCB29" i="22"/>
  <c r="SCC29" i="22"/>
  <c r="SCD29" i="22"/>
  <c r="SCE29" i="22"/>
  <c r="SCF29" i="22"/>
  <c r="SCG29" i="22"/>
  <c r="SCH29" i="22"/>
  <c r="SCI29" i="22"/>
  <c r="SCJ29" i="22"/>
  <c r="SCK29" i="22"/>
  <c r="SCL29" i="22"/>
  <c r="SCM29" i="22"/>
  <c r="SCN29" i="22"/>
  <c r="SCO29" i="22"/>
  <c r="SCP29" i="22"/>
  <c r="SCQ29" i="22"/>
  <c r="SCR29" i="22"/>
  <c r="SCS29" i="22"/>
  <c r="SCT29" i="22"/>
  <c r="SCU29" i="22"/>
  <c r="SCV29" i="22"/>
  <c r="SCW29" i="22"/>
  <c r="SCX29" i="22"/>
  <c r="SCY29" i="22"/>
  <c r="SCZ29" i="22"/>
  <c r="SDA29" i="22"/>
  <c r="SDB29" i="22"/>
  <c r="SDC29" i="22"/>
  <c r="SDD29" i="22"/>
  <c r="SDE29" i="22"/>
  <c r="SDF29" i="22"/>
  <c r="SDG29" i="22"/>
  <c r="SDH29" i="22"/>
  <c r="SDI29" i="22"/>
  <c r="SDJ29" i="22"/>
  <c r="SDK29" i="22"/>
  <c r="SDL29" i="22"/>
  <c r="SDM29" i="22"/>
  <c r="SDN29" i="22"/>
  <c r="SDO29" i="22"/>
  <c r="SDP29" i="22"/>
  <c r="SDQ29" i="22"/>
  <c r="SDR29" i="22"/>
  <c r="SDS29" i="22"/>
  <c r="SDT29" i="22"/>
  <c r="SDU29" i="22"/>
  <c r="SDV29" i="22"/>
  <c r="SDW29" i="22"/>
  <c r="SDX29" i="22"/>
  <c r="SDY29" i="22"/>
  <c r="SDZ29" i="22"/>
  <c r="SEA29" i="22"/>
  <c r="SEB29" i="22"/>
  <c r="SEC29" i="22"/>
  <c r="SED29" i="22"/>
  <c r="SEE29" i="22"/>
  <c r="SEF29" i="22"/>
  <c r="SEG29" i="22"/>
  <c r="SEH29" i="22"/>
  <c r="SEI29" i="22"/>
  <c r="SEJ29" i="22"/>
  <c r="SEK29" i="22"/>
  <c r="SEL29" i="22"/>
  <c r="SEM29" i="22"/>
  <c r="SEN29" i="22"/>
  <c r="SEO29" i="22"/>
  <c r="SEP29" i="22"/>
  <c r="SEQ29" i="22"/>
  <c r="SER29" i="22"/>
  <c r="SES29" i="22"/>
  <c r="SET29" i="22"/>
  <c r="SEU29" i="22"/>
  <c r="SEV29" i="22"/>
  <c r="SEW29" i="22"/>
  <c r="SEX29" i="22"/>
  <c r="SEY29" i="22"/>
  <c r="SEZ29" i="22"/>
  <c r="SFA29" i="22"/>
  <c r="SFB29" i="22"/>
  <c r="SFC29" i="22"/>
  <c r="SFD29" i="22"/>
  <c r="SFE29" i="22"/>
  <c r="SFF29" i="22"/>
  <c r="SFG29" i="22"/>
  <c r="SFH29" i="22"/>
  <c r="SFI29" i="22"/>
  <c r="SFJ29" i="22"/>
  <c r="SFK29" i="22"/>
  <c r="SFL29" i="22"/>
  <c r="SFM29" i="22"/>
  <c r="SFN29" i="22"/>
  <c r="SFO29" i="22"/>
  <c r="SFP29" i="22"/>
  <c r="SFQ29" i="22"/>
  <c r="SFR29" i="22"/>
  <c r="SFS29" i="22"/>
  <c r="SFT29" i="22"/>
  <c r="SFU29" i="22"/>
  <c r="SFV29" i="22"/>
  <c r="SFW29" i="22"/>
  <c r="SFX29" i="22"/>
  <c r="SFY29" i="22"/>
  <c r="SFZ29" i="22"/>
  <c r="SGA29" i="22"/>
  <c r="SGB29" i="22"/>
  <c r="SGC29" i="22"/>
  <c r="SGD29" i="22"/>
  <c r="SGE29" i="22"/>
  <c r="SGF29" i="22"/>
  <c r="SGG29" i="22"/>
  <c r="SGH29" i="22"/>
  <c r="SGI29" i="22"/>
  <c r="SGJ29" i="22"/>
  <c r="SGK29" i="22"/>
  <c r="SGL29" i="22"/>
  <c r="SGM29" i="22"/>
  <c r="SGN29" i="22"/>
  <c r="SGO29" i="22"/>
  <c r="SGP29" i="22"/>
  <c r="SGQ29" i="22"/>
  <c r="SGR29" i="22"/>
  <c r="SGS29" i="22"/>
  <c r="SGT29" i="22"/>
  <c r="SGU29" i="22"/>
  <c r="SGV29" i="22"/>
  <c r="SGW29" i="22"/>
  <c r="SGX29" i="22"/>
  <c r="SGY29" i="22"/>
  <c r="SGZ29" i="22"/>
  <c r="SHA29" i="22"/>
  <c r="SHB29" i="22"/>
  <c r="SHC29" i="22"/>
  <c r="SHD29" i="22"/>
  <c r="SHE29" i="22"/>
  <c r="SHF29" i="22"/>
  <c r="SHG29" i="22"/>
  <c r="SHH29" i="22"/>
  <c r="SHI29" i="22"/>
  <c r="SHJ29" i="22"/>
  <c r="SHK29" i="22"/>
  <c r="SHL29" i="22"/>
  <c r="SHM29" i="22"/>
  <c r="SHN29" i="22"/>
  <c r="SHO29" i="22"/>
  <c r="SHP29" i="22"/>
  <c r="SHQ29" i="22"/>
  <c r="SHR29" i="22"/>
  <c r="SHS29" i="22"/>
  <c r="SHT29" i="22"/>
  <c r="SHU29" i="22"/>
  <c r="SHV29" i="22"/>
  <c r="SHW29" i="22"/>
  <c r="SHX29" i="22"/>
  <c r="SHY29" i="22"/>
  <c r="SHZ29" i="22"/>
  <c r="SIA29" i="22"/>
  <c r="SIB29" i="22"/>
  <c r="SIC29" i="22"/>
  <c r="SID29" i="22"/>
  <c r="SIE29" i="22"/>
  <c r="SIF29" i="22"/>
  <c r="SIG29" i="22"/>
  <c r="SIH29" i="22"/>
  <c r="SII29" i="22"/>
  <c r="SIJ29" i="22"/>
  <c r="SIK29" i="22"/>
  <c r="SIL29" i="22"/>
  <c r="SIM29" i="22"/>
  <c r="SIN29" i="22"/>
  <c r="SIO29" i="22"/>
  <c r="SIP29" i="22"/>
  <c r="SIQ29" i="22"/>
  <c r="SIR29" i="22"/>
  <c r="SIS29" i="22"/>
  <c r="SIT29" i="22"/>
  <c r="SIU29" i="22"/>
  <c r="SIV29" i="22"/>
  <c r="SIW29" i="22"/>
  <c r="SIX29" i="22"/>
  <c r="SIY29" i="22"/>
  <c r="SIZ29" i="22"/>
  <c r="SJA29" i="22"/>
  <c r="SJB29" i="22"/>
  <c r="SJC29" i="22"/>
  <c r="SJD29" i="22"/>
  <c r="SJE29" i="22"/>
  <c r="SJF29" i="22"/>
  <c r="SJG29" i="22"/>
  <c r="SJH29" i="22"/>
  <c r="SJI29" i="22"/>
  <c r="SJJ29" i="22"/>
  <c r="SJK29" i="22"/>
  <c r="SJL29" i="22"/>
  <c r="SJM29" i="22"/>
  <c r="SJN29" i="22"/>
  <c r="SJO29" i="22"/>
  <c r="SJP29" i="22"/>
  <c r="SJQ29" i="22"/>
  <c r="SJR29" i="22"/>
  <c r="SJS29" i="22"/>
  <c r="SJT29" i="22"/>
  <c r="SJU29" i="22"/>
  <c r="SJV29" i="22"/>
  <c r="SJW29" i="22"/>
  <c r="SJX29" i="22"/>
  <c r="SJY29" i="22"/>
  <c r="SJZ29" i="22"/>
  <c r="SKA29" i="22"/>
  <c r="SKB29" i="22"/>
  <c r="SKC29" i="22"/>
  <c r="SKD29" i="22"/>
  <c r="SKE29" i="22"/>
  <c r="SKF29" i="22"/>
  <c r="SKG29" i="22"/>
  <c r="SKH29" i="22"/>
  <c r="SKI29" i="22"/>
  <c r="SKJ29" i="22"/>
  <c r="SKK29" i="22"/>
  <c r="SKL29" i="22"/>
  <c r="SKM29" i="22"/>
  <c r="SKN29" i="22"/>
  <c r="SKO29" i="22"/>
  <c r="SKP29" i="22"/>
  <c r="SKQ29" i="22"/>
  <c r="SKR29" i="22"/>
  <c r="SKS29" i="22"/>
  <c r="SKT29" i="22"/>
  <c r="SKU29" i="22"/>
  <c r="SKV29" i="22"/>
  <c r="SKW29" i="22"/>
  <c r="SKX29" i="22"/>
  <c r="SKY29" i="22"/>
  <c r="SKZ29" i="22"/>
  <c r="SLA29" i="22"/>
  <c r="SLB29" i="22"/>
  <c r="SLC29" i="22"/>
  <c r="SLD29" i="22"/>
  <c r="SLE29" i="22"/>
  <c r="SLF29" i="22"/>
  <c r="SLG29" i="22"/>
  <c r="SLH29" i="22"/>
  <c r="SLI29" i="22"/>
  <c r="SLJ29" i="22"/>
  <c r="SLK29" i="22"/>
  <c r="SLL29" i="22"/>
  <c r="SLM29" i="22"/>
  <c r="SLN29" i="22"/>
  <c r="SLO29" i="22"/>
  <c r="SLP29" i="22"/>
  <c r="SLQ29" i="22"/>
  <c r="SLR29" i="22"/>
  <c r="SLS29" i="22"/>
  <c r="SLT29" i="22"/>
  <c r="SLU29" i="22"/>
  <c r="SLV29" i="22"/>
  <c r="SLW29" i="22"/>
  <c r="SLX29" i="22"/>
  <c r="SLY29" i="22"/>
  <c r="SLZ29" i="22"/>
  <c r="SMA29" i="22"/>
  <c r="SMB29" i="22"/>
  <c r="SMC29" i="22"/>
  <c r="SMD29" i="22"/>
  <c r="SME29" i="22"/>
  <c r="SMF29" i="22"/>
  <c r="SMG29" i="22"/>
  <c r="SMH29" i="22"/>
  <c r="SMI29" i="22"/>
  <c r="SMJ29" i="22"/>
  <c r="SMK29" i="22"/>
  <c r="SML29" i="22"/>
  <c r="SMM29" i="22"/>
  <c r="SMN29" i="22"/>
  <c r="SMO29" i="22"/>
  <c r="SMP29" i="22"/>
  <c r="SMQ29" i="22"/>
  <c r="SMR29" i="22"/>
  <c r="SMS29" i="22"/>
  <c r="SMT29" i="22"/>
  <c r="SMU29" i="22"/>
  <c r="SMV29" i="22"/>
  <c r="SMW29" i="22"/>
  <c r="SMX29" i="22"/>
  <c r="SMY29" i="22"/>
  <c r="SMZ29" i="22"/>
  <c r="SNA29" i="22"/>
  <c r="SNB29" i="22"/>
  <c r="SNC29" i="22"/>
  <c r="SND29" i="22"/>
  <c r="SNE29" i="22"/>
  <c r="SNF29" i="22"/>
  <c r="SNG29" i="22"/>
  <c r="SNH29" i="22"/>
  <c r="SNI29" i="22"/>
  <c r="SNJ29" i="22"/>
  <c r="SNK29" i="22"/>
  <c r="SNL29" i="22"/>
  <c r="SNM29" i="22"/>
  <c r="SNN29" i="22"/>
  <c r="SNO29" i="22"/>
  <c r="SNP29" i="22"/>
  <c r="SNQ29" i="22"/>
  <c r="SNR29" i="22"/>
  <c r="SNS29" i="22"/>
  <c r="SNT29" i="22"/>
  <c r="SNU29" i="22"/>
  <c r="SNV29" i="22"/>
  <c r="SNW29" i="22"/>
  <c r="SNX29" i="22"/>
  <c r="SNY29" i="22"/>
  <c r="SNZ29" i="22"/>
  <c r="SOA29" i="22"/>
  <c r="SOB29" i="22"/>
  <c r="SOC29" i="22"/>
  <c r="SOD29" i="22"/>
  <c r="SOE29" i="22"/>
  <c r="SOF29" i="22"/>
  <c r="SOG29" i="22"/>
  <c r="SOH29" i="22"/>
  <c r="SOI29" i="22"/>
  <c r="SOJ29" i="22"/>
  <c r="SOK29" i="22"/>
  <c r="SOL29" i="22"/>
  <c r="SOM29" i="22"/>
  <c r="SON29" i="22"/>
  <c r="SOO29" i="22"/>
  <c r="SOP29" i="22"/>
  <c r="SOQ29" i="22"/>
  <c r="SOR29" i="22"/>
  <c r="SOS29" i="22"/>
  <c r="SOT29" i="22"/>
  <c r="SOU29" i="22"/>
  <c r="SOV29" i="22"/>
  <c r="SOW29" i="22"/>
  <c r="SOX29" i="22"/>
  <c r="SOY29" i="22"/>
  <c r="SOZ29" i="22"/>
  <c r="SPA29" i="22"/>
  <c r="SPB29" i="22"/>
  <c r="SPC29" i="22"/>
  <c r="SPD29" i="22"/>
  <c r="SPE29" i="22"/>
  <c r="SPF29" i="22"/>
  <c r="SPG29" i="22"/>
  <c r="SPH29" i="22"/>
  <c r="SPI29" i="22"/>
  <c r="SPJ29" i="22"/>
  <c r="SPK29" i="22"/>
  <c r="SPL29" i="22"/>
  <c r="SPM29" i="22"/>
  <c r="SPN29" i="22"/>
  <c r="SPO29" i="22"/>
  <c r="SPP29" i="22"/>
  <c r="SPQ29" i="22"/>
  <c r="SPR29" i="22"/>
  <c r="SPS29" i="22"/>
  <c r="SPT29" i="22"/>
  <c r="SPU29" i="22"/>
  <c r="SPV29" i="22"/>
  <c r="SPW29" i="22"/>
  <c r="SPX29" i="22"/>
  <c r="SPY29" i="22"/>
  <c r="SPZ29" i="22"/>
  <c r="SQA29" i="22"/>
  <c r="SQB29" i="22"/>
  <c r="SQC29" i="22"/>
  <c r="SQD29" i="22"/>
  <c r="SQE29" i="22"/>
  <c r="SQF29" i="22"/>
  <c r="SQG29" i="22"/>
  <c r="SQH29" i="22"/>
  <c r="SQI29" i="22"/>
  <c r="SQJ29" i="22"/>
  <c r="SQK29" i="22"/>
  <c r="SQL29" i="22"/>
  <c r="SQM29" i="22"/>
  <c r="SQN29" i="22"/>
  <c r="SQO29" i="22"/>
  <c r="SQP29" i="22"/>
  <c r="SQQ29" i="22"/>
  <c r="SQR29" i="22"/>
  <c r="SQS29" i="22"/>
  <c r="SQT29" i="22"/>
  <c r="SQU29" i="22"/>
  <c r="SQV29" i="22"/>
  <c r="SQW29" i="22"/>
  <c r="SQX29" i="22"/>
  <c r="SQY29" i="22"/>
  <c r="SQZ29" i="22"/>
  <c r="SRA29" i="22"/>
  <c r="SRB29" i="22"/>
  <c r="SRC29" i="22"/>
  <c r="SRD29" i="22"/>
  <c r="SRE29" i="22"/>
  <c r="SRF29" i="22"/>
  <c r="SRG29" i="22"/>
  <c r="SRH29" i="22"/>
  <c r="SRI29" i="22"/>
  <c r="SRJ29" i="22"/>
  <c r="SRK29" i="22"/>
  <c r="SRL29" i="22"/>
  <c r="SRM29" i="22"/>
  <c r="SRN29" i="22"/>
  <c r="SRO29" i="22"/>
  <c r="SRP29" i="22"/>
  <c r="SRQ29" i="22"/>
  <c r="SRR29" i="22"/>
  <c r="SRS29" i="22"/>
  <c r="SRT29" i="22"/>
  <c r="SRU29" i="22"/>
  <c r="SRV29" i="22"/>
  <c r="SRW29" i="22"/>
  <c r="SRX29" i="22"/>
  <c r="SRY29" i="22"/>
  <c r="SRZ29" i="22"/>
  <c r="SSA29" i="22"/>
  <c r="SSB29" i="22"/>
  <c r="SSC29" i="22"/>
  <c r="SSD29" i="22"/>
  <c r="SSE29" i="22"/>
  <c r="SSF29" i="22"/>
  <c r="SSG29" i="22"/>
  <c r="SSH29" i="22"/>
  <c r="SSI29" i="22"/>
  <c r="SSJ29" i="22"/>
  <c r="SSK29" i="22"/>
  <c r="SSL29" i="22"/>
  <c r="SSM29" i="22"/>
  <c r="SSN29" i="22"/>
  <c r="SSO29" i="22"/>
  <c r="SSP29" i="22"/>
  <c r="SSQ29" i="22"/>
  <c r="SSR29" i="22"/>
  <c r="SSS29" i="22"/>
  <c r="SST29" i="22"/>
  <c r="SSU29" i="22"/>
  <c r="SSV29" i="22"/>
  <c r="SSW29" i="22"/>
  <c r="SSX29" i="22"/>
  <c r="SSY29" i="22"/>
  <c r="SSZ29" i="22"/>
  <c r="STA29" i="22"/>
  <c r="STB29" i="22"/>
  <c r="STC29" i="22"/>
  <c r="STD29" i="22"/>
  <c r="STE29" i="22"/>
  <c r="STF29" i="22"/>
  <c r="STG29" i="22"/>
  <c r="STH29" i="22"/>
  <c r="STI29" i="22"/>
  <c r="STJ29" i="22"/>
  <c r="STK29" i="22"/>
  <c r="STL29" i="22"/>
  <c r="STM29" i="22"/>
  <c r="STN29" i="22"/>
  <c r="STO29" i="22"/>
  <c r="STP29" i="22"/>
  <c r="STQ29" i="22"/>
  <c r="STR29" i="22"/>
  <c r="STS29" i="22"/>
  <c r="STT29" i="22"/>
  <c r="STU29" i="22"/>
  <c r="STV29" i="22"/>
  <c r="STW29" i="22"/>
  <c r="STX29" i="22"/>
  <c r="STY29" i="22"/>
  <c r="STZ29" i="22"/>
  <c r="SUA29" i="22"/>
  <c r="SUB29" i="22"/>
  <c r="SUC29" i="22"/>
  <c r="SUD29" i="22"/>
  <c r="SUE29" i="22"/>
  <c r="SUF29" i="22"/>
  <c r="SUG29" i="22"/>
  <c r="SUH29" i="22"/>
  <c r="SUI29" i="22"/>
  <c r="SUJ29" i="22"/>
  <c r="SUK29" i="22"/>
  <c r="SUL29" i="22"/>
  <c r="SUM29" i="22"/>
  <c r="SUN29" i="22"/>
  <c r="SUO29" i="22"/>
  <c r="SUP29" i="22"/>
  <c r="SUQ29" i="22"/>
  <c r="SUR29" i="22"/>
  <c r="SUS29" i="22"/>
  <c r="SUT29" i="22"/>
  <c r="SUU29" i="22"/>
  <c r="SUV29" i="22"/>
  <c r="SUW29" i="22"/>
  <c r="SUX29" i="22"/>
  <c r="SUY29" i="22"/>
  <c r="SUZ29" i="22"/>
  <c r="SVA29" i="22"/>
  <c r="SVB29" i="22"/>
  <c r="SVC29" i="22"/>
  <c r="SVD29" i="22"/>
  <c r="SVE29" i="22"/>
  <c r="SVF29" i="22"/>
  <c r="SVG29" i="22"/>
  <c r="SVH29" i="22"/>
  <c r="SVI29" i="22"/>
  <c r="SVJ29" i="22"/>
  <c r="SVK29" i="22"/>
  <c r="SVL29" i="22"/>
  <c r="SVM29" i="22"/>
  <c r="SVN29" i="22"/>
  <c r="SVO29" i="22"/>
  <c r="SVP29" i="22"/>
  <c r="SVQ29" i="22"/>
  <c r="SVR29" i="22"/>
  <c r="SVS29" i="22"/>
  <c r="SVT29" i="22"/>
  <c r="SVU29" i="22"/>
  <c r="SVV29" i="22"/>
  <c r="SVW29" i="22"/>
  <c r="SVX29" i="22"/>
  <c r="SVY29" i="22"/>
  <c r="SVZ29" i="22"/>
  <c r="SWA29" i="22"/>
  <c r="SWB29" i="22"/>
  <c r="SWC29" i="22"/>
  <c r="SWD29" i="22"/>
  <c r="SWE29" i="22"/>
  <c r="SWF29" i="22"/>
  <c r="SWG29" i="22"/>
  <c r="SWH29" i="22"/>
  <c r="SWI29" i="22"/>
  <c r="SWJ29" i="22"/>
  <c r="SWK29" i="22"/>
  <c r="SWL29" i="22"/>
  <c r="SWM29" i="22"/>
  <c r="SWN29" i="22"/>
  <c r="SWO29" i="22"/>
  <c r="SWP29" i="22"/>
  <c r="SWQ29" i="22"/>
  <c r="SWR29" i="22"/>
  <c r="SWS29" i="22"/>
  <c r="SWT29" i="22"/>
  <c r="SWU29" i="22"/>
  <c r="SWV29" i="22"/>
  <c r="SWW29" i="22"/>
  <c r="SWX29" i="22"/>
  <c r="SWY29" i="22"/>
  <c r="SWZ29" i="22"/>
  <c r="SXA29" i="22"/>
  <c r="SXB29" i="22"/>
  <c r="SXC29" i="22"/>
  <c r="SXD29" i="22"/>
  <c r="SXE29" i="22"/>
  <c r="SXF29" i="22"/>
  <c r="SXG29" i="22"/>
  <c r="SXH29" i="22"/>
  <c r="SXI29" i="22"/>
  <c r="SXJ29" i="22"/>
  <c r="SXK29" i="22"/>
  <c r="SXL29" i="22"/>
  <c r="SXM29" i="22"/>
  <c r="SXN29" i="22"/>
  <c r="SXO29" i="22"/>
  <c r="SXP29" i="22"/>
  <c r="SXQ29" i="22"/>
  <c r="SXR29" i="22"/>
  <c r="SXS29" i="22"/>
  <c r="SXT29" i="22"/>
  <c r="SXU29" i="22"/>
  <c r="SXV29" i="22"/>
  <c r="SXW29" i="22"/>
  <c r="SXX29" i="22"/>
  <c r="SXY29" i="22"/>
  <c r="SXZ29" i="22"/>
  <c r="SYA29" i="22"/>
  <c r="SYB29" i="22"/>
  <c r="SYC29" i="22"/>
  <c r="SYD29" i="22"/>
  <c r="SYE29" i="22"/>
  <c r="SYF29" i="22"/>
  <c r="SYG29" i="22"/>
  <c r="SYH29" i="22"/>
  <c r="SYI29" i="22"/>
  <c r="SYJ29" i="22"/>
  <c r="SYK29" i="22"/>
  <c r="SYL29" i="22"/>
  <c r="SYM29" i="22"/>
  <c r="SYN29" i="22"/>
  <c r="SYO29" i="22"/>
  <c r="SYP29" i="22"/>
  <c r="SYQ29" i="22"/>
  <c r="SYR29" i="22"/>
  <c r="SYS29" i="22"/>
  <c r="SYT29" i="22"/>
  <c r="SYU29" i="22"/>
  <c r="SYV29" i="22"/>
  <c r="SYW29" i="22"/>
  <c r="SYX29" i="22"/>
  <c r="SYY29" i="22"/>
  <c r="SYZ29" i="22"/>
  <c r="SZA29" i="22"/>
  <c r="SZB29" i="22"/>
  <c r="SZC29" i="22"/>
  <c r="SZD29" i="22"/>
  <c r="SZE29" i="22"/>
  <c r="SZF29" i="22"/>
  <c r="SZG29" i="22"/>
  <c r="SZH29" i="22"/>
  <c r="SZI29" i="22"/>
  <c r="SZJ29" i="22"/>
  <c r="SZK29" i="22"/>
  <c r="SZL29" i="22"/>
  <c r="SZM29" i="22"/>
  <c r="SZN29" i="22"/>
  <c r="SZO29" i="22"/>
  <c r="SZP29" i="22"/>
  <c r="SZQ29" i="22"/>
  <c r="SZR29" i="22"/>
  <c r="SZS29" i="22"/>
  <c r="SZT29" i="22"/>
  <c r="SZU29" i="22"/>
  <c r="SZV29" i="22"/>
  <c r="SZW29" i="22"/>
  <c r="SZX29" i="22"/>
  <c r="SZY29" i="22"/>
  <c r="SZZ29" i="22"/>
  <c r="TAA29" i="22"/>
  <c r="TAB29" i="22"/>
  <c r="TAC29" i="22"/>
  <c r="TAD29" i="22"/>
  <c r="TAE29" i="22"/>
  <c r="TAF29" i="22"/>
  <c r="TAG29" i="22"/>
  <c r="TAH29" i="22"/>
  <c r="TAI29" i="22"/>
  <c r="TAJ29" i="22"/>
  <c r="TAK29" i="22"/>
  <c r="TAL29" i="22"/>
  <c r="TAM29" i="22"/>
  <c r="TAN29" i="22"/>
  <c r="TAO29" i="22"/>
  <c r="TAP29" i="22"/>
  <c r="TAQ29" i="22"/>
  <c r="TAR29" i="22"/>
  <c r="TAS29" i="22"/>
  <c r="TAT29" i="22"/>
  <c r="TAU29" i="22"/>
  <c r="TAV29" i="22"/>
  <c r="TAW29" i="22"/>
  <c r="TAX29" i="22"/>
  <c r="TAY29" i="22"/>
  <c r="TAZ29" i="22"/>
  <c r="TBA29" i="22"/>
  <c r="TBB29" i="22"/>
  <c r="TBC29" i="22"/>
  <c r="TBD29" i="22"/>
  <c r="TBE29" i="22"/>
  <c r="TBF29" i="22"/>
  <c r="TBG29" i="22"/>
  <c r="TBH29" i="22"/>
  <c r="TBI29" i="22"/>
  <c r="TBJ29" i="22"/>
  <c r="TBK29" i="22"/>
  <c r="TBL29" i="22"/>
  <c r="TBM29" i="22"/>
  <c r="TBN29" i="22"/>
  <c r="TBO29" i="22"/>
  <c r="TBP29" i="22"/>
  <c r="TBQ29" i="22"/>
  <c r="TBR29" i="22"/>
  <c r="TBS29" i="22"/>
  <c r="TBT29" i="22"/>
  <c r="TBU29" i="22"/>
  <c r="TBV29" i="22"/>
  <c r="TBW29" i="22"/>
  <c r="TBX29" i="22"/>
  <c r="TBY29" i="22"/>
  <c r="TBZ29" i="22"/>
  <c r="TCA29" i="22"/>
  <c r="TCB29" i="22"/>
  <c r="TCC29" i="22"/>
  <c r="TCD29" i="22"/>
  <c r="TCE29" i="22"/>
  <c r="TCF29" i="22"/>
  <c r="TCG29" i="22"/>
  <c r="TCH29" i="22"/>
  <c r="TCI29" i="22"/>
  <c r="TCJ29" i="22"/>
  <c r="TCK29" i="22"/>
  <c r="TCL29" i="22"/>
  <c r="TCM29" i="22"/>
  <c r="TCN29" i="22"/>
  <c r="TCO29" i="22"/>
  <c r="TCP29" i="22"/>
  <c r="TCQ29" i="22"/>
  <c r="TCR29" i="22"/>
  <c r="TCS29" i="22"/>
  <c r="TCT29" i="22"/>
  <c r="TCU29" i="22"/>
  <c r="TCV29" i="22"/>
  <c r="TCW29" i="22"/>
  <c r="TCX29" i="22"/>
  <c r="TCY29" i="22"/>
  <c r="TCZ29" i="22"/>
  <c r="TDA29" i="22"/>
  <c r="TDB29" i="22"/>
  <c r="TDC29" i="22"/>
  <c r="TDD29" i="22"/>
  <c r="TDE29" i="22"/>
  <c r="TDF29" i="22"/>
  <c r="TDG29" i="22"/>
  <c r="TDH29" i="22"/>
  <c r="TDI29" i="22"/>
  <c r="TDJ29" i="22"/>
  <c r="TDK29" i="22"/>
  <c r="TDL29" i="22"/>
  <c r="TDM29" i="22"/>
  <c r="TDN29" i="22"/>
  <c r="TDO29" i="22"/>
  <c r="TDP29" i="22"/>
  <c r="TDQ29" i="22"/>
  <c r="TDR29" i="22"/>
  <c r="TDS29" i="22"/>
  <c r="TDT29" i="22"/>
  <c r="TDU29" i="22"/>
  <c r="TDV29" i="22"/>
  <c r="TDW29" i="22"/>
  <c r="TDX29" i="22"/>
  <c r="TDY29" i="22"/>
  <c r="TDZ29" i="22"/>
  <c r="TEA29" i="22"/>
  <c r="TEB29" i="22"/>
  <c r="TEC29" i="22"/>
  <c r="TED29" i="22"/>
  <c r="TEE29" i="22"/>
  <c r="TEF29" i="22"/>
  <c r="TEG29" i="22"/>
  <c r="TEH29" i="22"/>
  <c r="TEI29" i="22"/>
  <c r="TEJ29" i="22"/>
  <c r="TEK29" i="22"/>
  <c r="TEL29" i="22"/>
  <c r="TEM29" i="22"/>
  <c r="TEN29" i="22"/>
  <c r="TEO29" i="22"/>
  <c r="TEP29" i="22"/>
  <c r="TEQ29" i="22"/>
  <c r="TER29" i="22"/>
  <c r="TES29" i="22"/>
  <c r="TET29" i="22"/>
  <c r="TEU29" i="22"/>
  <c r="TEV29" i="22"/>
  <c r="TEW29" i="22"/>
  <c r="TEX29" i="22"/>
  <c r="TEY29" i="22"/>
  <c r="TEZ29" i="22"/>
  <c r="TFA29" i="22"/>
  <c r="TFB29" i="22"/>
  <c r="TFC29" i="22"/>
  <c r="TFD29" i="22"/>
  <c r="TFE29" i="22"/>
  <c r="TFF29" i="22"/>
  <c r="TFG29" i="22"/>
  <c r="TFH29" i="22"/>
  <c r="TFI29" i="22"/>
  <c r="TFJ29" i="22"/>
  <c r="TFK29" i="22"/>
  <c r="TFL29" i="22"/>
  <c r="TFM29" i="22"/>
  <c r="TFN29" i="22"/>
  <c r="TFO29" i="22"/>
  <c r="TFP29" i="22"/>
  <c r="TFQ29" i="22"/>
  <c r="TFR29" i="22"/>
  <c r="TFS29" i="22"/>
  <c r="TFT29" i="22"/>
  <c r="TFU29" i="22"/>
  <c r="TFV29" i="22"/>
  <c r="TFW29" i="22"/>
  <c r="TFX29" i="22"/>
  <c r="TFY29" i="22"/>
  <c r="TFZ29" i="22"/>
  <c r="TGA29" i="22"/>
  <c r="TGB29" i="22"/>
  <c r="TGC29" i="22"/>
  <c r="TGD29" i="22"/>
  <c r="TGE29" i="22"/>
  <c r="TGF29" i="22"/>
  <c r="TGG29" i="22"/>
  <c r="TGH29" i="22"/>
  <c r="TGI29" i="22"/>
  <c r="TGJ29" i="22"/>
  <c r="TGK29" i="22"/>
  <c r="TGL29" i="22"/>
  <c r="TGM29" i="22"/>
  <c r="TGN29" i="22"/>
  <c r="TGO29" i="22"/>
  <c r="TGP29" i="22"/>
  <c r="TGQ29" i="22"/>
  <c r="TGR29" i="22"/>
  <c r="TGS29" i="22"/>
  <c r="TGT29" i="22"/>
  <c r="TGU29" i="22"/>
  <c r="TGV29" i="22"/>
  <c r="TGW29" i="22"/>
  <c r="TGX29" i="22"/>
  <c r="TGY29" i="22"/>
  <c r="TGZ29" i="22"/>
  <c r="THA29" i="22"/>
  <c r="THB29" i="22"/>
  <c r="THC29" i="22"/>
  <c r="THD29" i="22"/>
  <c r="THE29" i="22"/>
  <c r="THF29" i="22"/>
  <c r="THG29" i="22"/>
  <c r="THH29" i="22"/>
  <c r="THI29" i="22"/>
  <c r="THJ29" i="22"/>
  <c r="THK29" i="22"/>
  <c r="THL29" i="22"/>
  <c r="THM29" i="22"/>
  <c r="THN29" i="22"/>
  <c r="THO29" i="22"/>
  <c r="THP29" i="22"/>
  <c r="THQ29" i="22"/>
  <c r="THR29" i="22"/>
  <c r="THS29" i="22"/>
  <c r="THT29" i="22"/>
  <c r="THU29" i="22"/>
  <c r="THV29" i="22"/>
  <c r="THW29" i="22"/>
  <c r="THX29" i="22"/>
  <c r="THY29" i="22"/>
  <c r="THZ29" i="22"/>
  <c r="TIA29" i="22"/>
  <c r="TIB29" i="22"/>
  <c r="TIC29" i="22"/>
  <c r="TID29" i="22"/>
  <c r="TIE29" i="22"/>
  <c r="TIF29" i="22"/>
  <c r="TIG29" i="22"/>
  <c r="TIH29" i="22"/>
  <c r="TII29" i="22"/>
  <c r="TIJ29" i="22"/>
  <c r="TIK29" i="22"/>
  <c r="TIL29" i="22"/>
  <c r="TIM29" i="22"/>
  <c r="TIN29" i="22"/>
  <c r="TIO29" i="22"/>
  <c r="TIP29" i="22"/>
  <c r="TIQ29" i="22"/>
  <c r="TIR29" i="22"/>
  <c r="TIS29" i="22"/>
  <c r="TIT29" i="22"/>
  <c r="TIU29" i="22"/>
  <c r="TIV29" i="22"/>
  <c r="TIW29" i="22"/>
  <c r="TIX29" i="22"/>
  <c r="TIY29" i="22"/>
  <c r="TIZ29" i="22"/>
  <c r="TJA29" i="22"/>
  <c r="TJB29" i="22"/>
  <c r="TJC29" i="22"/>
  <c r="TJD29" i="22"/>
  <c r="TJE29" i="22"/>
  <c r="TJF29" i="22"/>
  <c r="TJG29" i="22"/>
  <c r="TJH29" i="22"/>
  <c r="TJI29" i="22"/>
  <c r="TJJ29" i="22"/>
  <c r="TJK29" i="22"/>
  <c r="TJL29" i="22"/>
  <c r="TJM29" i="22"/>
  <c r="TJN29" i="22"/>
  <c r="TJO29" i="22"/>
  <c r="TJP29" i="22"/>
  <c r="TJQ29" i="22"/>
  <c r="TJR29" i="22"/>
  <c r="TJS29" i="22"/>
  <c r="TJT29" i="22"/>
  <c r="TJU29" i="22"/>
  <c r="TJV29" i="22"/>
  <c r="TJW29" i="22"/>
  <c r="TJX29" i="22"/>
  <c r="TJY29" i="22"/>
  <c r="TJZ29" i="22"/>
  <c r="TKA29" i="22"/>
  <c r="TKB29" i="22"/>
  <c r="TKC29" i="22"/>
  <c r="TKD29" i="22"/>
  <c r="TKE29" i="22"/>
  <c r="TKF29" i="22"/>
  <c r="TKG29" i="22"/>
  <c r="TKH29" i="22"/>
  <c r="TKI29" i="22"/>
  <c r="TKJ29" i="22"/>
  <c r="TKK29" i="22"/>
  <c r="TKL29" i="22"/>
  <c r="TKM29" i="22"/>
  <c r="TKN29" i="22"/>
  <c r="TKO29" i="22"/>
  <c r="TKP29" i="22"/>
  <c r="TKQ29" i="22"/>
  <c r="TKR29" i="22"/>
  <c r="TKS29" i="22"/>
  <c r="TKT29" i="22"/>
  <c r="TKU29" i="22"/>
  <c r="TKV29" i="22"/>
  <c r="TKW29" i="22"/>
  <c r="TKX29" i="22"/>
  <c r="TKY29" i="22"/>
  <c r="TKZ29" i="22"/>
  <c r="TLA29" i="22"/>
  <c r="TLB29" i="22"/>
  <c r="TLC29" i="22"/>
  <c r="TLD29" i="22"/>
  <c r="TLE29" i="22"/>
  <c r="TLF29" i="22"/>
  <c r="TLG29" i="22"/>
  <c r="TLH29" i="22"/>
  <c r="TLI29" i="22"/>
  <c r="TLJ29" i="22"/>
  <c r="TLK29" i="22"/>
  <c r="TLL29" i="22"/>
  <c r="TLM29" i="22"/>
  <c r="TLN29" i="22"/>
  <c r="TLO29" i="22"/>
  <c r="TLP29" i="22"/>
  <c r="TLQ29" i="22"/>
  <c r="TLR29" i="22"/>
  <c r="TLS29" i="22"/>
  <c r="TLT29" i="22"/>
  <c r="TLU29" i="22"/>
  <c r="TLV29" i="22"/>
  <c r="TLW29" i="22"/>
  <c r="TLX29" i="22"/>
  <c r="TLY29" i="22"/>
  <c r="TLZ29" i="22"/>
  <c r="TMA29" i="22"/>
  <c r="TMB29" i="22"/>
  <c r="TMC29" i="22"/>
  <c r="TMD29" i="22"/>
  <c r="TME29" i="22"/>
  <c r="TMF29" i="22"/>
  <c r="TMG29" i="22"/>
  <c r="TMH29" i="22"/>
  <c r="TMI29" i="22"/>
  <c r="TMJ29" i="22"/>
  <c r="TMK29" i="22"/>
  <c r="TML29" i="22"/>
  <c r="TMM29" i="22"/>
  <c r="TMN29" i="22"/>
  <c r="TMO29" i="22"/>
  <c r="TMP29" i="22"/>
  <c r="TMQ29" i="22"/>
  <c r="TMR29" i="22"/>
  <c r="TMS29" i="22"/>
  <c r="TMT29" i="22"/>
  <c r="TMU29" i="22"/>
  <c r="TMV29" i="22"/>
  <c r="TMW29" i="22"/>
  <c r="TMX29" i="22"/>
  <c r="TMY29" i="22"/>
  <c r="TMZ29" i="22"/>
  <c r="TNA29" i="22"/>
  <c r="TNB29" i="22"/>
  <c r="TNC29" i="22"/>
  <c r="TND29" i="22"/>
  <c r="TNE29" i="22"/>
  <c r="TNF29" i="22"/>
  <c r="TNG29" i="22"/>
  <c r="TNH29" i="22"/>
  <c r="TNI29" i="22"/>
  <c r="TNJ29" i="22"/>
  <c r="TNK29" i="22"/>
  <c r="TNL29" i="22"/>
  <c r="TNM29" i="22"/>
  <c r="TNN29" i="22"/>
  <c r="TNO29" i="22"/>
  <c r="TNP29" i="22"/>
  <c r="TNQ29" i="22"/>
  <c r="TNR29" i="22"/>
  <c r="TNS29" i="22"/>
  <c r="TNT29" i="22"/>
  <c r="TNU29" i="22"/>
  <c r="TNV29" i="22"/>
  <c r="TNW29" i="22"/>
  <c r="TNX29" i="22"/>
  <c r="TNY29" i="22"/>
  <c r="TNZ29" i="22"/>
  <c r="TOA29" i="22"/>
  <c r="TOB29" i="22"/>
  <c r="TOC29" i="22"/>
  <c r="TOD29" i="22"/>
  <c r="TOE29" i="22"/>
  <c r="TOF29" i="22"/>
  <c r="TOG29" i="22"/>
  <c r="TOH29" i="22"/>
  <c r="TOI29" i="22"/>
  <c r="TOJ29" i="22"/>
  <c r="TOK29" i="22"/>
  <c r="TOL29" i="22"/>
  <c r="TOM29" i="22"/>
  <c r="TON29" i="22"/>
  <c r="TOO29" i="22"/>
  <c r="TOP29" i="22"/>
  <c r="TOQ29" i="22"/>
  <c r="TOR29" i="22"/>
  <c r="TOS29" i="22"/>
  <c r="TOT29" i="22"/>
  <c r="TOU29" i="22"/>
  <c r="TOV29" i="22"/>
  <c r="TOW29" i="22"/>
  <c r="TOX29" i="22"/>
  <c r="TOY29" i="22"/>
  <c r="TOZ29" i="22"/>
  <c r="TPA29" i="22"/>
  <c r="TPB29" i="22"/>
  <c r="TPC29" i="22"/>
  <c r="TPD29" i="22"/>
  <c r="TPE29" i="22"/>
  <c r="TPF29" i="22"/>
  <c r="TPG29" i="22"/>
  <c r="TPH29" i="22"/>
  <c r="TPI29" i="22"/>
  <c r="TPJ29" i="22"/>
  <c r="TPK29" i="22"/>
  <c r="TPL29" i="22"/>
  <c r="TPM29" i="22"/>
  <c r="TPN29" i="22"/>
  <c r="TPO29" i="22"/>
  <c r="TPP29" i="22"/>
  <c r="TPQ29" i="22"/>
  <c r="TPR29" i="22"/>
  <c r="TPS29" i="22"/>
  <c r="TPT29" i="22"/>
  <c r="TPU29" i="22"/>
  <c r="TPV29" i="22"/>
  <c r="TPW29" i="22"/>
  <c r="TPX29" i="22"/>
  <c r="TPY29" i="22"/>
  <c r="TPZ29" i="22"/>
  <c r="TQA29" i="22"/>
  <c r="TQB29" i="22"/>
  <c r="TQC29" i="22"/>
  <c r="TQD29" i="22"/>
  <c r="TQE29" i="22"/>
  <c r="TQF29" i="22"/>
  <c r="TQG29" i="22"/>
  <c r="TQH29" i="22"/>
  <c r="TQI29" i="22"/>
  <c r="TQJ29" i="22"/>
  <c r="TQK29" i="22"/>
  <c r="TQL29" i="22"/>
  <c r="TQM29" i="22"/>
  <c r="TQN29" i="22"/>
  <c r="TQO29" i="22"/>
  <c r="TQP29" i="22"/>
  <c r="TQQ29" i="22"/>
  <c r="TQR29" i="22"/>
  <c r="TQS29" i="22"/>
  <c r="TQT29" i="22"/>
  <c r="TQU29" i="22"/>
  <c r="TQV29" i="22"/>
  <c r="TQW29" i="22"/>
  <c r="TQX29" i="22"/>
  <c r="TQY29" i="22"/>
  <c r="TQZ29" i="22"/>
  <c r="TRA29" i="22"/>
  <c r="TRB29" i="22"/>
  <c r="TRC29" i="22"/>
  <c r="TRD29" i="22"/>
  <c r="TRE29" i="22"/>
  <c r="TRF29" i="22"/>
  <c r="TRG29" i="22"/>
  <c r="TRH29" i="22"/>
  <c r="TRI29" i="22"/>
  <c r="TRJ29" i="22"/>
  <c r="TRK29" i="22"/>
  <c r="TRL29" i="22"/>
  <c r="TRM29" i="22"/>
  <c r="TRN29" i="22"/>
  <c r="TRO29" i="22"/>
  <c r="TRP29" i="22"/>
  <c r="TRQ29" i="22"/>
  <c r="TRR29" i="22"/>
  <c r="TRS29" i="22"/>
  <c r="TRT29" i="22"/>
  <c r="TRU29" i="22"/>
  <c r="TRV29" i="22"/>
  <c r="TRW29" i="22"/>
  <c r="TRX29" i="22"/>
  <c r="TRY29" i="22"/>
  <c r="TRZ29" i="22"/>
  <c r="TSA29" i="22"/>
  <c r="TSB29" i="22"/>
  <c r="TSC29" i="22"/>
  <c r="TSD29" i="22"/>
  <c r="TSE29" i="22"/>
  <c r="TSF29" i="22"/>
  <c r="TSG29" i="22"/>
  <c r="TSH29" i="22"/>
  <c r="TSI29" i="22"/>
  <c r="TSJ29" i="22"/>
  <c r="TSK29" i="22"/>
  <c r="TSL29" i="22"/>
  <c r="TSM29" i="22"/>
  <c r="TSN29" i="22"/>
  <c r="TSO29" i="22"/>
  <c r="TSP29" i="22"/>
  <c r="TSQ29" i="22"/>
  <c r="TSR29" i="22"/>
  <c r="TSS29" i="22"/>
  <c r="TST29" i="22"/>
  <c r="TSU29" i="22"/>
  <c r="TSV29" i="22"/>
  <c r="TSW29" i="22"/>
  <c r="TSX29" i="22"/>
  <c r="TSY29" i="22"/>
  <c r="TSZ29" i="22"/>
  <c r="TTA29" i="22"/>
  <c r="TTB29" i="22"/>
  <c r="TTC29" i="22"/>
  <c r="TTD29" i="22"/>
  <c r="TTE29" i="22"/>
  <c r="TTF29" i="22"/>
  <c r="TTG29" i="22"/>
  <c r="TTH29" i="22"/>
  <c r="TTI29" i="22"/>
  <c r="TTJ29" i="22"/>
  <c r="TTK29" i="22"/>
  <c r="TTL29" i="22"/>
  <c r="TTM29" i="22"/>
  <c r="TTN29" i="22"/>
  <c r="TTO29" i="22"/>
  <c r="TTP29" i="22"/>
  <c r="TTQ29" i="22"/>
  <c r="TTR29" i="22"/>
  <c r="TTS29" i="22"/>
  <c r="TTT29" i="22"/>
  <c r="TTU29" i="22"/>
  <c r="TTV29" i="22"/>
  <c r="TTW29" i="22"/>
  <c r="TTX29" i="22"/>
  <c r="TTY29" i="22"/>
  <c r="TTZ29" i="22"/>
  <c r="TUA29" i="22"/>
  <c r="TUB29" i="22"/>
  <c r="TUC29" i="22"/>
  <c r="TUD29" i="22"/>
  <c r="TUE29" i="22"/>
  <c r="TUF29" i="22"/>
  <c r="TUG29" i="22"/>
  <c r="TUH29" i="22"/>
  <c r="TUI29" i="22"/>
  <c r="TUJ29" i="22"/>
  <c r="TUK29" i="22"/>
  <c r="TUL29" i="22"/>
  <c r="TUM29" i="22"/>
  <c r="TUN29" i="22"/>
  <c r="TUO29" i="22"/>
  <c r="TUP29" i="22"/>
  <c r="TUQ29" i="22"/>
  <c r="TUR29" i="22"/>
  <c r="TUS29" i="22"/>
  <c r="TUT29" i="22"/>
  <c r="TUU29" i="22"/>
  <c r="TUV29" i="22"/>
  <c r="TUW29" i="22"/>
  <c r="TUX29" i="22"/>
  <c r="TUY29" i="22"/>
  <c r="TUZ29" i="22"/>
  <c r="TVA29" i="22"/>
  <c r="TVB29" i="22"/>
  <c r="TVC29" i="22"/>
  <c r="TVD29" i="22"/>
  <c r="TVE29" i="22"/>
  <c r="TVF29" i="22"/>
  <c r="TVG29" i="22"/>
  <c r="TVH29" i="22"/>
  <c r="TVI29" i="22"/>
  <c r="TVJ29" i="22"/>
  <c r="TVK29" i="22"/>
  <c r="TVL29" i="22"/>
  <c r="TVM29" i="22"/>
  <c r="TVN29" i="22"/>
  <c r="TVO29" i="22"/>
  <c r="TVP29" i="22"/>
  <c r="TVQ29" i="22"/>
  <c r="TVR29" i="22"/>
  <c r="TVS29" i="22"/>
  <c r="TVT29" i="22"/>
  <c r="TVU29" i="22"/>
  <c r="TVV29" i="22"/>
  <c r="TVW29" i="22"/>
  <c r="TVX29" i="22"/>
  <c r="TVY29" i="22"/>
  <c r="TVZ29" i="22"/>
  <c r="TWA29" i="22"/>
  <c r="TWB29" i="22"/>
  <c r="TWC29" i="22"/>
  <c r="TWD29" i="22"/>
  <c r="TWE29" i="22"/>
  <c r="TWF29" i="22"/>
  <c r="TWG29" i="22"/>
  <c r="TWH29" i="22"/>
  <c r="TWI29" i="22"/>
  <c r="TWJ29" i="22"/>
  <c r="TWK29" i="22"/>
  <c r="TWL29" i="22"/>
  <c r="TWM29" i="22"/>
  <c r="TWN29" i="22"/>
  <c r="TWO29" i="22"/>
  <c r="TWP29" i="22"/>
  <c r="TWQ29" i="22"/>
  <c r="TWR29" i="22"/>
  <c r="TWS29" i="22"/>
  <c r="TWT29" i="22"/>
  <c r="TWU29" i="22"/>
  <c r="TWV29" i="22"/>
  <c r="TWW29" i="22"/>
  <c r="TWX29" i="22"/>
  <c r="TWY29" i="22"/>
  <c r="TWZ29" i="22"/>
  <c r="TXA29" i="22"/>
  <c r="TXB29" i="22"/>
  <c r="TXC29" i="22"/>
  <c r="TXD29" i="22"/>
  <c r="TXE29" i="22"/>
  <c r="TXF29" i="22"/>
  <c r="TXG29" i="22"/>
  <c r="TXH29" i="22"/>
  <c r="TXI29" i="22"/>
  <c r="TXJ29" i="22"/>
  <c r="TXK29" i="22"/>
  <c r="TXL29" i="22"/>
  <c r="TXM29" i="22"/>
  <c r="TXN29" i="22"/>
  <c r="TXO29" i="22"/>
  <c r="TXP29" i="22"/>
  <c r="TXQ29" i="22"/>
  <c r="TXR29" i="22"/>
  <c r="TXS29" i="22"/>
  <c r="TXT29" i="22"/>
  <c r="TXU29" i="22"/>
  <c r="TXV29" i="22"/>
  <c r="TXW29" i="22"/>
  <c r="TXX29" i="22"/>
  <c r="TXY29" i="22"/>
  <c r="TXZ29" i="22"/>
  <c r="TYA29" i="22"/>
  <c r="TYB29" i="22"/>
  <c r="TYC29" i="22"/>
  <c r="TYD29" i="22"/>
  <c r="TYE29" i="22"/>
  <c r="TYF29" i="22"/>
  <c r="TYG29" i="22"/>
  <c r="TYH29" i="22"/>
  <c r="TYI29" i="22"/>
  <c r="TYJ29" i="22"/>
  <c r="TYK29" i="22"/>
  <c r="TYL29" i="22"/>
  <c r="TYM29" i="22"/>
  <c r="TYN29" i="22"/>
  <c r="TYO29" i="22"/>
  <c r="TYP29" i="22"/>
  <c r="TYQ29" i="22"/>
  <c r="TYR29" i="22"/>
  <c r="TYS29" i="22"/>
  <c r="TYT29" i="22"/>
  <c r="TYU29" i="22"/>
  <c r="TYV29" i="22"/>
  <c r="TYW29" i="22"/>
  <c r="TYX29" i="22"/>
  <c r="TYY29" i="22"/>
  <c r="TYZ29" i="22"/>
  <c r="TZA29" i="22"/>
  <c r="TZB29" i="22"/>
  <c r="TZC29" i="22"/>
  <c r="TZD29" i="22"/>
  <c r="TZE29" i="22"/>
  <c r="TZF29" i="22"/>
  <c r="TZG29" i="22"/>
  <c r="TZH29" i="22"/>
  <c r="TZI29" i="22"/>
  <c r="TZJ29" i="22"/>
  <c r="TZK29" i="22"/>
  <c r="TZL29" i="22"/>
  <c r="TZM29" i="22"/>
  <c r="TZN29" i="22"/>
  <c r="TZO29" i="22"/>
  <c r="TZP29" i="22"/>
  <c r="TZQ29" i="22"/>
  <c r="TZR29" i="22"/>
  <c r="TZS29" i="22"/>
  <c r="TZT29" i="22"/>
  <c r="TZU29" i="22"/>
  <c r="TZV29" i="22"/>
  <c r="TZW29" i="22"/>
  <c r="TZX29" i="22"/>
  <c r="TZY29" i="22"/>
  <c r="TZZ29" i="22"/>
  <c r="UAA29" i="22"/>
  <c r="UAB29" i="22"/>
  <c r="UAC29" i="22"/>
  <c r="UAD29" i="22"/>
  <c r="UAE29" i="22"/>
  <c r="UAF29" i="22"/>
  <c r="UAG29" i="22"/>
  <c r="UAH29" i="22"/>
  <c r="UAI29" i="22"/>
  <c r="UAJ29" i="22"/>
  <c r="UAK29" i="22"/>
  <c r="UAL29" i="22"/>
  <c r="UAM29" i="22"/>
  <c r="UAN29" i="22"/>
  <c r="UAO29" i="22"/>
  <c r="UAP29" i="22"/>
  <c r="UAQ29" i="22"/>
  <c r="UAR29" i="22"/>
  <c r="UAS29" i="22"/>
  <c r="UAT29" i="22"/>
  <c r="UAU29" i="22"/>
  <c r="UAV29" i="22"/>
  <c r="UAW29" i="22"/>
  <c r="UAX29" i="22"/>
  <c r="UAY29" i="22"/>
  <c r="UAZ29" i="22"/>
  <c r="UBA29" i="22"/>
  <c r="UBB29" i="22"/>
  <c r="UBC29" i="22"/>
  <c r="UBD29" i="22"/>
  <c r="UBE29" i="22"/>
  <c r="UBF29" i="22"/>
  <c r="UBG29" i="22"/>
  <c r="UBH29" i="22"/>
  <c r="UBI29" i="22"/>
  <c r="UBJ29" i="22"/>
  <c r="UBK29" i="22"/>
  <c r="UBL29" i="22"/>
  <c r="UBM29" i="22"/>
  <c r="UBN29" i="22"/>
  <c r="UBO29" i="22"/>
  <c r="UBP29" i="22"/>
  <c r="UBQ29" i="22"/>
  <c r="UBR29" i="22"/>
  <c r="UBS29" i="22"/>
  <c r="UBT29" i="22"/>
  <c r="UBU29" i="22"/>
  <c r="UBV29" i="22"/>
  <c r="UBW29" i="22"/>
  <c r="UBX29" i="22"/>
  <c r="UBY29" i="22"/>
  <c r="UBZ29" i="22"/>
  <c r="UCA29" i="22"/>
  <c r="UCB29" i="22"/>
  <c r="UCC29" i="22"/>
  <c r="UCD29" i="22"/>
  <c r="UCE29" i="22"/>
  <c r="UCF29" i="22"/>
  <c r="UCG29" i="22"/>
  <c r="UCH29" i="22"/>
  <c r="UCI29" i="22"/>
  <c r="UCJ29" i="22"/>
  <c r="UCK29" i="22"/>
  <c r="UCL29" i="22"/>
  <c r="UCM29" i="22"/>
  <c r="UCN29" i="22"/>
  <c r="UCO29" i="22"/>
  <c r="UCP29" i="22"/>
  <c r="UCQ29" i="22"/>
  <c r="UCR29" i="22"/>
  <c r="UCS29" i="22"/>
  <c r="UCT29" i="22"/>
  <c r="UCU29" i="22"/>
  <c r="UCV29" i="22"/>
  <c r="UCW29" i="22"/>
  <c r="UCX29" i="22"/>
  <c r="UCY29" i="22"/>
  <c r="UCZ29" i="22"/>
  <c r="UDA29" i="22"/>
  <c r="UDB29" i="22"/>
  <c r="UDC29" i="22"/>
  <c r="UDD29" i="22"/>
  <c r="UDE29" i="22"/>
  <c r="UDF29" i="22"/>
  <c r="UDG29" i="22"/>
  <c r="UDH29" i="22"/>
  <c r="UDI29" i="22"/>
  <c r="UDJ29" i="22"/>
  <c r="UDK29" i="22"/>
  <c r="UDL29" i="22"/>
  <c r="UDM29" i="22"/>
  <c r="UDN29" i="22"/>
  <c r="UDO29" i="22"/>
  <c r="UDP29" i="22"/>
  <c r="UDQ29" i="22"/>
  <c r="UDR29" i="22"/>
  <c r="UDS29" i="22"/>
  <c r="UDT29" i="22"/>
  <c r="UDU29" i="22"/>
  <c r="UDV29" i="22"/>
  <c r="UDW29" i="22"/>
  <c r="UDX29" i="22"/>
  <c r="UDY29" i="22"/>
  <c r="UDZ29" i="22"/>
  <c r="UEA29" i="22"/>
  <c r="UEB29" i="22"/>
  <c r="UEC29" i="22"/>
  <c r="UED29" i="22"/>
  <c r="UEE29" i="22"/>
  <c r="UEF29" i="22"/>
  <c r="UEG29" i="22"/>
  <c r="UEH29" i="22"/>
  <c r="UEI29" i="22"/>
  <c r="UEJ29" i="22"/>
  <c r="UEK29" i="22"/>
  <c r="UEL29" i="22"/>
  <c r="UEM29" i="22"/>
  <c r="UEN29" i="22"/>
  <c r="UEO29" i="22"/>
  <c r="UEP29" i="22"/>
  <c r="UEQ29" i="22"/>
  <c r="UER29" i="22"/>
  <c r="UES29" i="22"/>
  <c r="UET29" i="22"/>
  <c r="UEU29" i="22"/>
  <c r="UEV29" i="22"/>
  <c r="UEW29" i="22"/>
  <c r="UEX29" i="22"/>
  <c r="UEY29" i="22"/>
  <c r="UEZ29" i="22"/>
  <c r="UFA29" i="22"/>
  <c r="UFB29" i="22"/>
  <c r="UFC29" i="22"/>
  <c r="UFD29" i="22"/>
  <c r="UFE29" i="22"/>
  <c r="UFF29" i="22"/>
  <c r="UFG29" i="22"/>
  <c r="UFH29" i="22"/>
  <c r="UFI29" i="22"/>
  <c r="UFJ29" i="22"/>
  <c r="UFK29" i="22"/>
  <c r="UFL29" i="22"/>
  <c r="UFM29" i="22"/>
  <c r="UFN29" i="22"/>
  <c r="UFO29" i="22"/>
  <c r="UFP29" i="22"/>
  <c r="UFQ29" i="22"/>
  <c r="UFR29" i="22"/>
  <c r="UFS29" i="22"/>
  <c r="UFT29" i="22"/>
  <c r="UFU29" i="22"/>
  <c r="UFV29" i="22"/>
  <c r="UFW29" i="22"/>
  <c r="UFX29" i="22"/>
  <c r="UFY29" i="22"/>
  <c r="UFZ29" i="22"/>
  <c r="UGA29" i="22"/>
  <c r="UGB29" i="22"/>
  <c r="UGC29" i="22"/>
  <c r="UGD29" i="22"/>
  <c r="UGE29" i="22"/>
  <c r="UGF29" i="22"/>
  <c r="UGG29" i="22"/>
  <c r="UGH29" i="22"/>
  <c r="UGI29" i="22"/>
  <c r="UGJ29" i="22"/>
  <c r="UGK29" i="22"/>
  <c r="UGL29" i="22"/>
  <c r="UGM29" i="22"/>
  <c r="UGN29" i="22"/>
  <c r="UGO29" i="22"/>
  <c r="UGP29" i="22"/>
  <c r="UGQ29" i="22"/>
  <c r="UGR29" i="22"/>
  <c r="UGS29" i="22"/>
  <c r="UGT29" i="22"/>
  <c r="UGU29" i="22"/>
  <c r="UGV29" i="22"/>
  <c r="UGW29" i="22"/>
  <c r="UGX29" i="22"/>
  <c r="UGY29" i="22"/>
  <c r="UGZ29" i="22"/>
  <c r="UHA29" i="22"/>
  <c r="UHB29" i="22"/>
  <c r="UHC29" i="22"/>
  <c r="UHD29" i="22"/>
  <c r="UHE29" i="22"/>
  <c r="UHF29" i="22"/>
  <c r="UHG29" i="22"/>
  <c r="UHH29" i="22"/>
  <c r="UHI29" i="22"/>
  <c r="UHJ29" i="22"/>
  <c r="UHK29" i="22"/>
  <c r="UHL29" i="22"/>
  <c r="UHM29" i="22"/>
  <c r="UHN29" i="22"/>
  <c r="UHO29" i="22"/>
  <c r="UHP29" i="22"/>
  <c r="UHQ29" i="22"/>
  <c r="UHR29" i="22"/>
  <c r="UHS29" i="22"/>
  <c r="UHT29" i="22"/>
  <c r="UHU29" i="22"/>
  <c r="UHV29" i="22"/>
  <c r="UHW29" i="22"/>
  <c r="UHX29" i="22"/>
  <c r="UHY29" i="22"/>
  <c r="UHZ29" i="22"/>
  <c r="UIA29" i="22"/>
  <c r="UIB29" i="22"/>
  <c r="UIC29" i="22"/>
  <c r="UID29" i="22"/>
  <c r="UIE29" i="22"/>
  <c r="UIF29" i="22"/>
  <c r="UIG29" i="22"/>
  <c r="UIH29" i="22"/>
  <c r="UII29" i="22"/>
  <c r="UIJ29" i="22"/>
  <c r="UIK29" i="22"/>
  <c r="UIL29" i="22"/>
  <c r="UIM29" i="22"/>
  <c r="UIN29" i="22"/>
  <c r="UIO29" i="22"/>
  <c r="UIP29" i="22"/>
  <c r="UIQ29" i="22"/>
  <c r="UIR29" i="22"/>
  <c r="UIS29" i="22"/>
  <c r="UIT29" i="22"/>
  <c r="UIU29" i="22"/>
  <c r="UIV29" i="22"/>
  <c r="UIW29" i="22"/>
  <c r="UIX29" i="22"/>
  <c r="UIY29" i="22"/>
  <c r="UIZ29" i="22"/>
  <c r="UJA29" i="22"/>
  <c r="UJB29" i="22"/>
  <c r="UJC29" i="22"/>
  <c r="UJD29" i="22"/>
  <c r="UJE29" i="22"/>
  <c r="UJF29" i="22"/>
  <c r="UJG29" i="22"/>
  <c r="UJH29" i="22"/>
  <c r="UJI29" i="22"/>
  <c r="UJJ29" i="22"/>
  <c r="UJK29" i="22"/>
  <c r="UJL29" i="22"/>
  <c r="UJM29" i="22"/>
  <c r="UJN29" i="22"/>
  <c r="UJO29" i="22"/>
  <c r="UJP29" i="22"/>
  <c r="UJQ29" i="22"/>
  <c r="UJR29" i="22"/>
  <c r="UJS29" i="22"/>
  <c r="UJT29" i="22"/>
  <c r="UJU29" i="22"/>
  <c r="UJV29" i="22"/>
  <c r="UJW29" i="22"/>
  <c r="UJX29" i="22"/>
  <c r="UJY29" i="22"/>
  <c r="UJZ29" i="22"/>
  <c r="UKA29" i="22"/>
  <c r="UKB29" i="22"/>
  <c r="UKC29" i="22"/>
  <c r="UKD29" i="22"/>
  <c r="UKE29" i="22"/>
  <c r="UKF29" i="22"/>
  <c r="UKG29" i="22"/>
  <c r="UKH29" i="22"/>
  <c r="UKI29" i="22"/>
  <c r="UKJ29" i="22"/>
  <c r="UKK29" i="22"/>
  <c r="UKL29" i="22"/>
  <c r="UKM29" i="22"/>
  <c r="UKN29" i="22"/>
  <c r="UKO29" i="22"/>
  <c r="UKP29" i="22"/>
  <c r="UKQ29" i="22"/>
  <c r="UKR29" i="22"/>
  <c r="UKS29" i="22"/>
  <c r="UKT29" i="22"/>
  <c r="UKU29" i="22"/>
  <c r="UKV29" i="22"/>
  <c r="UKW29" i="22"/>
  <c r="UKX29" i="22"/>
  <c r="UKY29" i="22"/>
  <c r="UKZ29" i="22"/>
  <c r="ULA29" i="22"/>
  <c r="ULB29" i="22"/>
  <c r="ULC29" i="22"/>
  <c r="ULD29" i="22"/>
  <c r="ULE29" i="22"/>
  <c r="ULF29" i="22"/>
  <c r="ULG29" i="22"/>
  <c r="ULH29" i="22"/>
  <c r="ULI29" i="22"/>
  <c r="ULJ29" i="22"/>
  <c r="ULK29" i="22"/>
  <c r="ULL29" i="22"/>
  <c r="ULM29" i="22"/>
  <c r="ULN29" i="22"/>
  <c r="ULO29" i="22"/>
  <c r="ULP29" i="22"/>
  <c r="ULQ29" i="22"/>
  <c r="ULR29" i="22"/>
  <c r="ULS29" i="22"/>
  <c r="ULT29" i="22"/>
  <c r="ULU29" i="22"/>
  <c r="ULV29" i="22"/>
  <c r="ULW29" i="22"/>
  <c r="ULX29" i="22"/>
  <c r="ULY29" i="22"/>
  <c r="ULZ29" i="22"/>
  <c r="UMA29" i="22"/>
  <c r="UMB29" i="22"/>
  <c r="UMC29" i="22"/>
  <c r="UMD29" i="22"/>
  <c r="UME29" i="22"/>
  <c r="UMF29" i="22"/>
  <c r="UMG29" i="22"/>
  <c r="UMH29" i="22"/>
  <c r="UMI29" i="22"/>
  <c r="UMJ29" i="22"/>
  <c r="UMK29" i="22"/>
  <c r="UML29" i="22"/>
  <c r="UMM29" i="22"/>
  <c r="UMN29" i="22"/>
  <c r="UMO29" i="22"/>
  <c r="UMP29" i="22"/>
  <c r="UMQ29" i="22"/>
  <c r="UMR29" i="22"/>
  <c r="UMS29" i="22"/>
  <c r="UMT29" i="22"/>
  <c r="UMU29" i="22"/>
  <c r="UMV29" i="22"/>
  <c r="UMW29" i="22"/>
  <c r="UMX29" i="22"/>
  <c r="UMY29" i="22"/>
  <c r="UMZ29" i="22"/>
  <c r="UNA29" i="22"/>
  <c r="UNB29" i="22"/>
  <c r="UNC29" i="22"/>
  <c r="UND29" i="22"/>
  <c r="UNE29" i="22"/>
  <c r="UNF29" i="22"/>
  <c r="UNG29" i="22"/>
  <c r="UNH29" i="22"/>
  <c r="UNI29" i="22"/>
  <c r="UNJ29" i="22"/>
  <c r="UNK29" i="22"/>
  <c r="UNL29" i="22"/>
  <c r="UNM29" i="22"/>
  <c r="UNN29" i="22"/>
  <c r="UNO29" i="22"/>
  <c r="UNP29" i="22"/>
  <c r="UNQ29" i="22"/>
  <c r="UNR29" i="22"/>
  <c r="UNS29" i="22"/>
  <c r="UNT29" i="22"/>
  <c r="UNU29" i="22"/>
  <c r="UNV29" i="22"/>
  <c r="UNW29" i="22"/>
  <c r="UNX29" i="22"/>
  <c r="UNY29" i="22"/>
  <c r="UNZ29" i="22"/>
  <c r="UOA29" i="22"/>
  <c r="UOB29" i="22"/>
  <c r="UOC29" i="22"/>
  <c r="UOD29" i="22"/>
  <c r="UOE29" i="22"/>
  <c r="UOF29" i="22"/>
  <c r="UOG29" i="22"/>
  <c r="UOH29" i="22"/>
  <c r="UOI29" i="22"/>
  <c r="UOJ29" i="22"/>
  <c r="UOK29" i="22"/>
  <c r="UOL29" i="22"/>
  <c r="UOM29" i="22"/>
  <c r="UON29" i="22"/>
  <c r="UOO29" i="22"/>
  <c r="UOP29" i="22"/>
  <c r="UOQ29" i="22"/>
  <c r="UOR29" i="22"/>
  <c r="UOS29" i="22"/>
  <c r="UOT29" i="22"/>
  <c r="UOU29" i="22"/>
  <c r="UOV29" i="22"/>
  <c r="UOW29" i="22"/>
  <c r="UOX29" i="22"/>
  <c r="UOY29" i="22"/>
  <c r="UOZ29" i="22"/>
  <c r="UPA29" i="22"/>
  <c r="UPB29" i="22"/>
  <c r="UPC29" i="22"/>
  <c r="UPD29" i="22"/>
  <c r="UPE29" i="22"/>
  <c r="UPF29" i="22"/>
  <c r="UPG29" i="22"/>
  <c r="UPH29" i="22"/>
  <c r="UPI29" i="22"/>
  <c r="UPJ29" i="22"/>
  <c r="UPK29" i="22"/>
  <c r="UPL29" i="22"/>
  <c r="UPM29" i="22"/>
  <c r="UPN29" i="22"/>
  <c r="UPO29" i="22"/>
  <c r="UPP29" i="22"/>
  <c r="UPQ29" i="22"/>
  <c r="UPR29" i="22"/>
  <c r="UPS29" i="22"/>
  <c r="UPT29" i="22"/>
  <c r="UPU29" i="22"/>
  <c r="UPV29" i="22"/>
  <c r="UPW29" i="22"/>
  <c r="UPX29" i="22"/>
  <c r="UPY29" i="22"/>
  <c r="UPZ29" i="22"/>
  <c r="UQA29" i="22"/>
  <c r="UQB29" i="22"/>
  <c r="UQC29" i="22"/>
  <c r="UQD29" i="22"/>
  <c r="UQE29" i="22"/>
  <c r="UQF29" i="22"/>
  <c r="UQG29" i="22"/>
  <c r="UQH29" i="22"/>
  <c r="UQI29" i="22"/>
  <c r="UQJ29" i="22"/>
  <c r="UQK29" i="22"/>
  <c r="UQL29" i="22"/>
  <c r="UQM29" i="22"/>
  <c r="UQN29" i="22"/>
  <c r="UQO29" i="22"/>
  <c r="UQP29" i="22"/>
  <c r="UQQ29" i="22"/>
  <c r="UQR29" i="22"/>
  <c r="UQS29" i="22"/>
  <c r="UQT29" i="22"/>
  <c r="UQU29" i="22"/>
  <c r="UQV29" i="22"/>
  <c r="UQW29" i="22"/>
  <c r="UQX29" i="22"/>
  <c r="UQY29" i="22"/>
  <c r="UQZ29" i="22"/>
  <c r="URA29" i="22"/>
  <c r="URB29" i="22"/>
  <c r="URC29" i="22"/>
  <c r="URD29" i="22"/>
  <c r="URE29" i="22"/>
  <c r="URF29" i="22"/>
  <c r="URG29" i="22"/>
  <c r="URH29" i="22"/>
  <c r="URI29" i="22"/>
  <c r="URJ29" i="22"/>
  <c r="URK29" i="22"/>
  <c r="URL29" i="22"/>
  <c r="URM29" i="22"/>
  <c r="URN29" i="22"/>
  <c r="URO29" i="22"/>
  <c r="URP29" i="22"/>
  <c r="URQ29" i="22"/>
  <c r="URR29" i="22"/>
  <c r="URS29" i="22"/>
  <c r="URT29" i="22"/>
  <c r="URU29" i="22"/>
  <c r="URV29" i="22"/>
  <c r="URW29" i="22"/>
  <c r="URX29" i="22"/>
  <c r="URY29" i="22"/>
  <c r="URZ29" i="22"/>
  <c r="USA29" i="22"/>
  <c r="USB29" i="22"/>
  <c r="USC29" i="22"/>
  <c r="USD29" i="22"/>
  <c r="USE29" i="22"/>
  <c r="USF29" i="22"/>
  <c r="USG29" i="22"/>
  <c r="USH29" i="22"/>
  <c r="USI29" i="22"/>
  <c r="USJ29" i="22"/>
  <c r="USK29" i="22"/>
  <c r="USL29" i="22"/>
  <c r="USM29" i="22"/>
  <c r="USN29" i="22"/>
  <c r="USO29" i="22"/>
  <c r="USP29" i="22"/>
  <c r="USQ29" i="22"/>
  <c r="USR29" i="22"/>
  <c r="USS29" i="22"/>
  <c r="UST29" i="22"/>
  <c r="USU29" i="22"/>
  <c r="USV29" i="22"/>
  <c r="USW29" i="22"/>
  <c r="USX29" i="22"/>
  <c r="USY29" i="22"/>
  <c r="USZ29" i="22"/>
  <c r="UTA29" i="22"/>
  <c r="UTB29" i="22"/>
  <c r="UTC29" i="22"/>
  <c r="UTD29" i="22"/>
  <c r="UTE29" i="22"/>
  <c r="UTF29" i="22"/>
  <c r="UTG29" i="22"/>
  <c r="UTH29" i="22"/>
  <c r="UTI29" i="22"/>
  <c r="UTJ29" i="22"/>
  <c r="UTK29" i="22"/>
  <c r="UTL29" i="22"/>
  <c r="UTM29" i="22"/>
  <c r="UTN29" i="22"/>
  <c r="UTO29" i="22"/>
  <c r="UTP29" i="22"/>
  <c r="UTQ29" i="22"/>
  <c r="UTR29" i="22"/>
  <c r="UTS29" i="22"/>
  <c r="UTT29" i="22"/>
  <c r="UTU29" i="22"/>
  <c r="UTV29" i="22"/>
  <c r="UTW29" i="22"/>
  <c r="UTX29" i="22"/>
  <c r="UTY29" i="22"/>
  <c r="UTZ29" i="22"/>
  <c r="UUA29" i="22"/>
  <c r="UUB29" i="22"/>
  <c r="UUC29" i="22"/>
  <c r="UUD29" i="22"/>
  <c r="UUE29" i="22"/>
  <c r="UUF29" i="22"/>
  <c r="UUG29" i="22"/>
  <c r="UUH29" i="22"/>
  <c r="UUI29" i="22"/>
  <c r="UUJ29" i="22"/>
  <c r="UUK29" i="22"/>
  <c r="UUL29" i="22"/>
  <c r="UUM29" i="22"/>
  <c r="UUN29" i="22"/>
  <c r="UUO29" i="22"/>
  <c r="UUP29" i="22"/>
  <c r="UUQ29" i="22"/>
  <c r="UUR29" i="22"/>
  <c r="UUS29" i="22"/>
  <c r="UUT29" i="22"/>
  <c r="UUU29" i="22"/>
  <c r="UUV29" i="22"/>
  <c r="UUW29" i="22"/>
  <c r="UUX29" i="22"/>
  <c r="UUY29" i="22"/>
  <c r="UUZ29" i="22"/>
  <c r="UVA29" i="22"/>
  <c r="UVB29" i="22"/>
  <c r="UVC29" i="22"/>
  <c r="UVD29" i="22"/>
  <c r="UVE29" i="22"/>
  <c r="UVF29" i="22"/>
  <c r="UVG29" i="22"/>
  <c r="UVH29" i="22"/>
  <c r="UVI29" i="22"/>
  <c r="UVJ29" i="22"/>
  <c r="UVK29" i="22"/>
  <c r="UVL29" i="22"/>
  <c r="UVM29" i="22"/>
  <c r="UVN29" i="22"/>
  <c r="UVO29" i="22"/>
  <c r="UVP29" i="22"/>
  <c r="UVQ29" i="22"/>
  <c r="UVR29" i="22"/>
  <c r="UVS29" i="22"/>
  <c r="UVT29" i="22"/>
  <c r="UVU29" i="22"/>
  <c r="UVV29" i="22"/>
  <c r="UVW29" i="22"/>
  <c r="UVX29" i="22"/>
  <c r="UVY29" i="22"/>
  <c r="UVZ29" i="22"/>
  <c r="UWA29" i="22"/>
  <c r="UWB29" i="22"/>
  <c r="UWC29" i="22"/>
  <c r="UWD29" i="22"/>
  <c r="UWE29" i="22"/>
  <c r="UWF29" i="22"/>
  <c r="UWG29" i="22"/>
  <c r="UWH29" i="22"/>
  <c r="UWI29" i="22"/>
  <c r="UWJ29" i="22"/>
  <c r="UWK29" i="22"/>
  <c r="UWL29" i="22"/>
  <c r="UWM29" i="22"/>
  <c r="UWN29" i="22"/>
  <c r="UWO29" i="22"/>
  <c r="UWP29" i="22"/>
  <c r="UWQ29" i="22"/>
  <c r="UWR29" i="22"/>
  <c r="UWS29" i="22"/>
  <c r="UWT29" i="22"/>
  <c r="UWU29" i="22"/>
  <c r="UWV29" i="22"/>
  <c r="UWW29" i="22"/>
  <c r="UWX29" i="22"/>
  <c r="UWY29" i="22"/>
  <c r="UWZ29" i="22"/>
  <c r="UXA29" i="22"/>
  <c r="UXB29" i="22"/>
  <c r="UXC29" i="22"/>
  <c r="UXD29" i="22"/>
  <c r="UXE29" i="22"/>
  <c r="UXF29" i="22"/>
  <c r="UXG29" i="22"/>
  <c r="UXH29" i="22"/>
  <c r="UXI29" i="22"/>
  <c r="UXJ29" i="22"/>
  <c r="UXK29" i="22"/>
  <c r="UXL29" i="22"/>
  <c r="UXM29" i="22"/>
  <c r="UXN29" i="22"/>
  <c r="UXO29" i="22"/>
  <c r="UXP29" i="22"/>
  <c r="UXQ29" i="22"/>
  <c r="UXR29" i="22"/>
  <c r="UXS29" i="22"/>
  <c r="UXT29" i="22"/>
  <c r="UXU29" i="22"/>
  <c r="UXV29" i="22"/>
  <c r="UXW29" i="22"/>
  <c r="UXX29" i="22"/>
  <c r="UXY29" i="22"/>
  <c r="UXZ29" i="22"/>
  <c r="UYA29" i="22"/>
  <c r="UYB29" i="22"/>
  <c r="UYC29" i="22"/>
  <c r="UYD29" i="22"/>
  <c r="UYE29" i="22"/>
  <c r="UYF29" i="22"/>
  <c r="UYG29" i="22"/>
  <c r="UYH29" i="22"/>
  <c r="UYI29" i="22"/>
  <c r="UYJ29" i="22"/>
  <c r="UYK29" i="22"/>
  <c r="UYL29" i="22"/>
  <c r="UYM29" i="22"/>
  <c r="UYN29" i="22"/>
  <c r="UYO29" i="22"/>
  <c r="UYP29" i="22"/>
  <c r="UYQ29" i="22"/>
  <c r="UYR29" i="22"/>
  <c r="UYS29" i="22"/>
  <c r="UYT29" i="22"/>
  <c r="UYU29" i="22"/>
  <c r="UYV29" i="22"/>
  <c r="UYW29" i="22"/>
  <c r="UYX29" i="22"/>
  <c r="UYY29" i="22"/>
  <c r="UYZ29" i="22"/>
  <c r="UZA29" i="22"/>
  <c r="UZB29" i="22"/>
  <c r="UZC29" i="22"/>
  <c r="UZD29" i="22"/>
  <c r="UZE29" i="22"/>
  <c r="UZF29" i="22"/>
  <c r="UZG29" i="22"/>
  <c r="UZH29" i="22"/>
  <c r="UZI29" i="22"/>
  <c r="UZJ29" i="22"/>
  <c r="UZK29" i="22"/>
  <c r="UZL29" i="22"/>
  <c r="UZM29" i="22"/>
  <c r="UZN29" i="22"/>
  <c r="UZO29" i="22"/>
  <c r="UZP29" i="22"/>
  <c r="UZQ29" i="22"/>
  <c r="UZR29" i="22"/>
  <c r="UZS29" i="22"/>
  <c r="UZT29" i="22"/>
  <c r="UZU29" i="22"/>
  <c r="UZV29" i="22"/>
  <c r="UZW29" i="22"/>
  <c r="UZX29" i="22"/>
  <c r="UZY29" i="22"/>
  <c r="UZZ29" i="22"/>
  <c r="VAA29" i="22"/>
  <c r="VAB29" i="22"/>
  <c r="VAC29" i="22"/>
  <c r="VAD29" i="22"/>
  <c r="VAE29" i="22"/>
  <c r="VAF29" i="22"/>
  <c r="VAG29" i="22"/>
  <c r="VAH29" i="22"/>
  <c r="VAI29" i="22"/>
  <c r="VAJ29" i="22"/>
  <c r="VAK29" i="22"/>
  <c r="VAL29" i="22"/>
  <c r="VAM29" i="22"/>
  <c r="VAN29" i="22"/>
  <c r="VAO29" i="22"/>
  <c r="VAP29" i="22"/>
  <c r="VAQ29" i="22"/>
  <c r="VAR29" i="22"/>
  <c r="VAS29" i="22"/>
  <c r="VAT29" i="22"/>
  <c r="VAU29" i="22"/>
  <c r="VAV29" i="22"/>
  <c r="VAW29" i="22"/>
  <c r="VAX29" i="22"/>
  <c r="VAY29" i="22"/>
  <c r="VAZ29" i="22"/>
  <c r="VBA29" i="22"/>
  <c r="VBB29" i="22"/>
  <c r="VBC29" i="22"/>
  <c r="VBD29" i="22"/>
  <c r="VBE29" i="22"/>
  <c r="VBF29" i="22"/>
  <c r="VBG29" i="22"/>
  <c r="VBH29" i="22"/>
  <c r="VBI29" i="22"/>
  <c r="VBJ29" i="22"/>
  <c r="VBK29" i="22"/>
  <c r="VBL29" i="22"/>
  <c r="VBM29" i="22"/>
  <c r="VBN29" i="22"/>
  <c r="VBO29" i="22"/>
  <c r="VBP29" i="22"/>
  <c r="VBQ29" i="22"/>
  <c r="VBR29" i="22"/>
  <c r="VBS29" i="22"/>
  <c r="VBT29" i="22"/>
  <c r="VBU29" i="22"/>
  <c r="VBV29" i="22"/>
  <c r="VBW29" i="22"/>
  <c r="VBX29" i="22"/>
  <c r="VBY29" i="22"/>
  <c r="VBZ29" i="22"/>
  <c r="VCA29" i="22"/>
  <c r="VCB29" i="22"/>
  <c r="VCC29" i="22"/>
  <c r="VCD29" i="22"/>
  <c r="VCE29" i="22"/>
  <c r="VCF29" i="22"/>
  <c r="VCG29" i="22"/>
  <c r="VCH29" i="22"/>
  <c r="VCI29" i="22"/>
  <c r="VCJ29" i="22"/>
  <c r="VCK29" i="22"/>
  <c r="VCL29" i="22"/>
  <c r="VCM29" i="22"/>
  <c r="VCN29" i="22"/>
  <c r="VCO29" i="22"/>
  <c r="VCP29" i="22"/>
  <c r="VCQ29" i="22"/>
  <c r="VCR29" i="22"/>
  <c r="VCS29" i="22"/>
  <c r="VCT29" i="22"/>
  <c r="VCU29" i="22"/>
  <c r="VCV29" i="22"/>
  <c r="VCW29" i="22"/>
  <c r="VCX29" i="22"/>
  <c r="VCY29" i="22"/>
  <c r="VCZ29" i="22"/>
  <c r="VDA29" i="22"/>
  <c r="VDB29" i="22"/>
  <c r="VDC29" i="22"/>
  <c r="VDD29" i="22"/>
  <c r="VDE29" i="22"/>
  <c r="VDF29" i="22"/>
  <c r="VDG29" i="22"/>
  <c r="VDH29" i="22"/>
  <c r="VDI29" i="22"/>
  <c r="VDJ29" i="22"/>
  <c r="VDK29" i="22"/>
  <c r="VDL29" i="22"/>
  <c r="VDM29" i="22"/>
  <c r="VDN29" i="22"/>
  <c r="VDO29" i="22"/>
  <c r="VDP29" i="22"/>
  <c r="VDQ29" i="22"/>
  <c r="VDR29" i="22"/>
  <c r="VDS29" i="22"/>
  <c r="VDT29" i="22"/>
  <c r="VDU29" i="22"/>
  <c r="VDV29" i="22"/>
  <c r="VDW29" i="22"/>
  <c r="VDX29" i="22"/>
  <c r="VDY29" i="22"/>
  <c r="VDZ29" i="22"/>
  <c r="VEA29" i="22"/>
  <c r="VEB29" i="22"/>
  <c r="VEC29" i="22"/>
  <c r="VED29" i="22"/>
  <c r="VEE29" i="22"/>
  <c r="VEF29" i="22"/>
  <c r="VEG29" i="22"/>
  <c r="VEH29" i="22"/>
  <c r="VEI29" i="22"/>
  <c r="VEJ29" i="22"/>
  <c r="VEK29" i="22"/>
  <c r="VEL29" i="22"/>
  <c r="VEM29" i="22"/>
  <c r="VEN29" i="22"/>
  <c r="VEO29" i="22"/>
  <c r="VEP29" i="22"/>
  <c r="VEQ29" i="22"/>
  <c r="VER29" i="22"/>
  <c r="VES29" i="22"/>
  <c r="VET29" i="22"/>
  <c r="VEU29" i="22"/>
  <c r="VEV29" i="22"/>
  <c r="VEW29" i="22"/>
  <c r="VEX29" i="22"/>
  <c r="VEY29" i="22"/>
  <c r="VEZ29" i="22"/>
  <c r="VFA29" i="22"/>
  <c r="VFB29" i="22"/>
  <c r="VFC29" i="22"/>
  <c r="VFD29" i="22"/>
  <c r="VFE29" i="22"/>
  <c r="VFF29" i="22"/>
  <c r="VFG29" i="22"/>
  <c r="VFH29" i="22"/>
  <c r="VFI29" i="22"/>
  <c r="VFJ29" i="22"/>
  <c r="VFK29" i="22"/>
  <c r="VFL29" i="22"/>
  <c r="VFM29" i="22"/>
  <c r="VFN29" i="22"/>
  <c r="VFO29" i="22"/>
  <c r="VFP29" i="22"/>
  <c r="VFQ29" i="22"/>
  <c r="VFR29" i="22"/>
  <c r="VFS29" i="22"/>
  <c r="VFT29" i="22"/>
  <c r="VFU29" i="22"/>
  <c r="VFV29" i="22"/>
  <c r="VFW29" i="22"/>
  <c r="VFX29" i="22"/>
  <c r="VFY29" i="22"/>
  <c r="VFZ29" i="22"/>
  <c r="VGA29" i="22"/>
  <c r="VGB29" i="22"/>
  <c r="VGC29" i="22"/>
  <c r="VGD29" i="22"/>
  <c r="VGE29" i="22"/>
  <c r="VGF29" i="22"/>
  <c r="VGG29" i="22"/>
  <c r="VGH29" i="22"/>
  <c r="VGI29" i="22"/>
  <c r="VGJ29" i="22"/>
  <c r="VGK29" i="22"/>
  <c r="VGL29" i="22"/>
  <c r="VGM29" i="22"/>
  <c r="VGN29" i="22"/>
  <c r="VGO29" i="22"/>
  <c r="VGP29" i="22"/>
  <c r="VGQ29" i="22"/>
  <c r="VGR29" i="22"/>
  <c r="VGS29" i="22"/>
  <c r="VGT29" i="22"/>
  <c r="VGU29" i="22"/>
  <c r="VGV29" i="22"/>
  <c r="VGW29" i="22"/>
  <c r="VGX29" i="22"/>
  <c r="VGY29" i="22"/>
  <c r="VGZ29" i="22"/>
  <c r="VHA29" i="22"/>
  <c r="VHB29" i="22"/>
  <c r="VHC29" i="22"/>
  <c r="VHD29" i="22"/>
  <c r="VHE29" i="22"/>
  <c r="VHF29" i="22"/>
  <c r="VHG29" i="22"/>
  <c r="VHH29" i="22"/>
  <c r="VHI29" i="22"/>
  <c r="VHJ29" i="22"/>
  <c r="VHK29" i="22"/>
  <c r="VHL29" i="22"/>
  <c r="VHM29" i="22"/>
  <c r="VHN29" i="22"/>
  <c r="VHO29" i="22"/>
  <c r="VHP29" i="22"/>
  <c r="VHQ29" i="22"/>
  <c r="VHR29" i="22"/>
  <c r="VHS29" i="22"/>
  <c r="VHT29" i="22"/>
  <c r="VHU29" i="22"/>
  <c r="VHV29" i="22"/>
  <c r="VHW29" i="22"/>
  <c r="VHX29" i="22"/>
  <c r="VHY29" i="22"/>
  <c r="VHZ29" i="22"/>
  <c r="VIA29" i="22"/>
  <c r="VIB29" i="22"/>
  <c r="VIC29" i="22"/>
  <c r="VID29" i="22"/>
  <c r="VIE29" i="22"/>
  <c r="VIF29" i="22"/>
  <c r="VIG29" i="22"/>
  <c r="VIH29" i="22"/>
  <c r="VII29" i="22"/>
  <c r="VIJ29" i="22"/>
  <c r="VIK29" i="22"/>
  <c r="VIL29" i="22"/>
  <c r="VIM29" i="22"/>
  <c r="VIN29" i="22"/>
  <c r="VIO29" i="22"/>
  <c r="VIP29" i="22"/>
  <c r="VIQ29" i="22"/>
  <c r="VIR29" i="22"/>
  <c r="VIS29" i="22"/>
  <c r="VIT29" i="22"/>
  <c r="VIU29" i="22"/>
  <c r="VIV29" i="22"/>
  <c r="VIW29" i="22"/>
  <c r="VIX29" i="22"/>
  <c r="VIY29" i="22"/>
  <c r="VIZ29" i="22"/>
  <c r="VJA29" i="22"/>
  <c r="VJB29" i="22"/>
  <c r="VJC29" i="22"/>
  <c r="VJD29" i="22"/>
  <c r="VJE29" i="22"/>
  <c r="VJF29" i="22"/>
  <c r="VJG29" i="22"/>
  <c r="VJH29" i="22"/>
  <c r="VJI29" i="22"/>
  <c r="VJJ29" i="22"/>
  <c r="VJK29" i="22"/>
  <c r="VJL29" i="22"/>
  <c r="VJM29" i="22"/>
  <c r="VJN29" i="22"/>
  <c r="VJO29" i="22"/>
  <c r="VJP29" i="22"/>
  <c r="VJQ29" i="22"/>
  <c r="VJR29" i="22"/>
  <c r="VJS29" i="22"/>
  <c r="VJT29" i="22"/>
  <c r="VJU29" i="22"/>
  <c r="VJV29" i="22"/>
  <c r="VJW29" i="22"/>
  <c r="VJX29" i="22"/>
  <c r="VJY29" i="22"/>
  <c r="VJZ29" i="22"/>
  <c r="VKA29" i="22"/>
  <c r="VKB29" i="22"/>
  <c r="VKC29" i="22"/>
  <c r="VKD29" i="22"/>
  <c r="VKE29" i="22"/>
  <c r="VKF29" i="22"/>
  <c r="VKG29" i="22"/>
  <c r="VKH29" i="22"/>
  <c r="VKI29" i="22"/>
  <c r="VKJ29" i="22"/>
  <c r="VKK29" i="22"/>
  <c r="VKL29" i="22"/>
  <c r="VKM29" i="22"/>
  <c r="VKN29" i="22"/>
  <c r="VKO29" i="22"/>
  <c r="VKP29" i="22"/>
  <c r="VKQ29" i="22"/>
  <c r="VKR29" i="22"/>
  <c r="VKS29" i="22"/>
  <c r="VKT29" i="22"/>
  <c r="VKU29" i="22"/>
  <c r="VKV29" i="22"/>
  <c r="VKW29" i="22"/>
  <c r="VKX29" i="22"/>
  <c r="VKY29" i="22"/>
  <c r="VKZ29" i="22"/>
  <c r="VLA29" i="22"/>
  <c r="VLB29" i="22"/>
  <c r="VLC29" i="22"/>
  <c r="VLD29" i="22"/>
  <c r="VLE29" i="22"/>
  <c r="VLF29" i="22"/>
  <c r="VLG29" i="22"/>
  <c r="VLH29" i="22"/>
  <c r="VLI29" i="22"/>
  <c r="VLJ29" i="22"/>
  <c r="VLK29" i="22"/>
  <c r="VLL29" i="22"/>
  <c r="VLM29" i="22"/>
  <c r="VLN29" i="22"/>
  <c r="VLO29" i="22"/>
  <c r="VLP29" i="22"/>
  <c r="VLQ29" i="22"/>
  <c r="VLR29" i="22"/>
  <c r="VLS29" i="22"/>
  <c r="VLT29" i="22"/>
  <c r="VLU29" i="22"/>
  <c r="VLV29" i="22"/>
  <c r="VLW29" i="22"/>
  <c r="VLX29" i="22"/>
  <c r="VLY29" i="22"/>
  <c r="VLZ29" i="22"/>
  <c r="VMA29" i="22"/>
  <c r="VMB29" i="22"/>
  <c r="VMC29" i="22"/>
  <c r="VMD29" i="22"/>
  <c r="VME29" i="22"/>
  <c r="VMF29" i="22"/>
  <c r="VMG29" i="22"/>
  <c r="VMH29" i="22"/>
  <c r="VMI29" i="22"/>
  <c r="VMJ29" i="22"/>
  <c r="VMK29" i="22"/>
  <c r="VML29" i="22"/>
  <c r="VMM29" i="22"/>
  <c r="VMN29" i="22"/>
  <c r="VMO29" i="22"/>
  <c r="VMP29" i="22"/>
  <c r="VMQ29" i="22"/>
  <c r="VMR29" i="22"/>
  <c r="VMS29" i="22"/>
  <c r="VMT29" i="22"/>
  <c r="VMU29" i="22"/>
  <c r="VMV29" i="22"/>
  <c r="VMW29" i="22"/>
  <c r="VMX29" i="22"/>
  <c r="VMY29" i="22"/>
  <c r="VMZ29" i="22"/>
  <c r="VNA29" i="22"/>
  <c r="VNB29" i="22"/>
  <c r="VNC29" i="22"/>
  <c r="VND29" i="22"/>
  <c r="VNE29" i="22"/>
  <c r="VNF29" i="22"/>
  <c r="VNG29" i="22"/>
  <c r="VNH29" i="22"/>
  <c r="VNI29" i="22"/>
  <c r="VNJ29" i="22"/>
  <c r="VNK29" i="22"/>
  <c r="VNL29" i="22"/>
  <c r="VNM29" i="22"/>
  <c r="VNN29" i="22"/>
  <c r="VNO29" i="22"/>
  <c r="VNP29" i="22"/>
  <c r="VNQ29" i="22"/>
  <c r="VNR29" i="22"/>
  <c r="VNS29" i="22"/>
  <c r="VNT29" i="22"/>
  <c r="VNU29" i="22"/>
  <c r="VNV29" i="22"/>
  <c r="VNW29" i="22"/>
  <c r="VNX29" i="22"/>
  <c r="VNY29" i="22"/>
  <c r="VNZ29" i="22"/>
  <c r="VOA29" i="22"/>
  <c r="VOB29" i="22"/>
  <c r="VOC29" i="22"/>
  <c r="VOD29" i="22"/>
  <c r="VOE29" i="22"/>
  <c r="VOF29" i="22"/>
  <c r="VOG29" i="22"/>
  <c r="VOH29" i="22"/>
  <c r="VOI29" i="22"/>
  <c r="VOJ29" i="22"/>
  <c r="VOK29" i="22"/>
  <c r="VOL29" i="22"/>
  <c r="VOM29" i="22"/>
  <c r="VON29" i="22"/>
  <c r="VOO29" i="22"/>
  <c r="VOP29" i="22"/>
  <c r="VOQ29" i="22"/>
  <c r="VOR29" i="22"/>
  <c r="VOS29" i="22"/>
  <c r="VOT29" i="22"/>
  <c r="VOU29" i="22"/>
  <c r="VOV29" i="22"/>
  <c r="VOW29" i="22"/>
  <c r="VOX29" i="22"/>
  <c r="VOY29" i="22"/>
  <c r="VOZ29" i="22"/>
  <c r="VPA29" i="22"/>
  <c r="VPB29" i="22"/>
  <c r="VPC29" i="22"/>
  <c r="VPD29" i="22"/>
  <c r="VPE29" i="22"/>
  <c r="VPF29" i="22"/>
  <c r="VPG29" i="22"/>
  <c r="VPH29" i="22"/>
  <c r="VPI29" i="22"/>
  <c r="VPJ29" i="22"/>
  <c r="VPK29" i="22"/>
  <c r="VPL29" i="22"/>
  <c r="VPM29" i="22"/>
  <c r="VPN29" i="22"/>
  <c r="VPO29" i="22"/>
  <c r="VPP29" i="22"/>
  <c r="VPQ29" i="22"/>
  <c r="VPR29" i="22"/>
  <c r="VPS29" i="22"/>
  <c r="VPT29" i="22"/>
  <c r="VPU29" i="22"/>
  <c r="VPV29" i="22"/>
  <c r="VPW29" i="22"/>
  <c r="VPX29" i="22"/>
  <c r="VPY29" i="22"/>
  <c r="VPZ29" i="22"/>
  <c r="VQA29" i="22"/>
  <c r="VQB29" i="22"/>
  <c r="VQC29" i="22"/>
  <c r="VQD29" i="22"/>
  <c r="VQE29" i="22"/>
  <c r="VQF29" i="22"/>
  <c r="VQG29" i="22"/>
  <c r="VQH29" i="22"/>
  <c r="VQI29" i="22"/>
  <c r="VQJ29" i="22"/>
  <c r="VQK29" i="22"/>
  <c r="VQL29" i="22"/>
  <c r="VQM29" i="22"/>
  <c r="VQN29" i="22"/>
  <c r="VQO29" i="22"/>
  <c r="VQP29" i="22"/>
  <c r="VQQ29" i="22"/>
  <c r="VQR29" i="22"/>
  <c r="VQS29" i="22"/>
  <c r="VQT29" i="22"/>
  <c r="VQU29" i="22"/>
  <c r="VQV29" i="22"/>
  <c r="VQW29" i="22"/>
  <c r="VQX29" i="22"/>
  <c r="VQY29" i="22"/>
  <c r="VQZ29" i="22"/>
  <c r="VRA29" i="22"/>
  <c r="VRB29" i="22"/>
  <c r="VRC29" i="22"/>
  <c r="VRD29" i="22"/>
  <c r="VRE29" i="22"/>
  <c r="VRF29" i="22"/>
  <c r="VRG29" i="22"/>
  <c r="VRH29" i="22"/>
  <c r="VRI29" i="22"/>
  <c r="VRJ29" i="22"/>
  <c r="VRK29" i="22"/>
  <c r="VRL29" i="22"/>
  <c r="VRM29" i="22"/>
  <c r="VRN29" i="22"/>
  <c r="VRO29" i="22"/>
  <c r="VRP29" i="22"/>
  <c r="VRQ29" i="22"/>
  <c r="VRR29" i="22"/>
  <c r="VRS29" i="22"/>
  <c r="VRT29" i="22"/>
  <c r="VRU29" i="22"/>
  <c r="VRV29" i="22"/>
  <c r="VRW29" i="22"/>
  <c r="VRX29" i="22"/>
  <c r="VRY29" i="22"/>
  <c r="VRZ29" i="22"/>
  <c r="VSA29" i="22"/>
  <c r="VSB29" i="22"/>
  <c r="VSC29" i="22"/>
  <c r="VSD29" i="22"/>
  <c r="VSE29" i="22"/>
  <c r="VSF29" i="22"/>
  <c r="VSG29" i="22"/>
  <c r="VSH29" i="22"/>
  <c r="VSI29" i="22"/>
  <c r="VSJ29" i="22"/>
  <c r="VSK29" i="22"/>
  <c r="VSL29" i="22"/>
  <c r="VSM29" i="22"/>
  <c r="VSN29" i="22"/>
  <c r="VSO29" i="22"/>
  <c r="VSP29" i="22"/>
  <c r="VSQ29" i="22"/>
  <c r="VSR29" i="22"/>
  <c r="VSS29" i="22"/>
  <c r="VST29" i="22"/>
  <c r="VSU29" i="22"/>
  <c r="VSV29" i="22"/>
  <c r="VSW29" i="22"/>
  <c r="VSX29" i="22"/>
  <c r="VSY29" i="22"/>
  <c r="VSZ29" i="22"/>
  <c r="VTA29" i="22"/>
  <c r="VTB29" i="22"/>
  <c r="VTC29" i="22"/>
  <c r="VTD29" i="22"/>
  <c r="VTE29" i="22"/>
  <c r="VTF29" i="22"/>
  <c r="VTG29" i="22"/>
  <c r="VTH29" i="22"/>
  <c r="VTI29" i="22"/>
  <c r="VTJ29" i="22"/>
  <c r="VTK29" i="22"/>
  <c r="VTL29" i="22"/>
  <c r="VTM29" i="22"/>
  <c r="VTN29" i="22"/>
  <c r="VTO29" i="22"/>
  <c r="VTP29" i="22"/>
  <c r="VTQ29" i="22"/>
  <c r="VTR29" i="22"/>
  <c r="VTS29" i="22"/>
  <c r="VTT29" i="22"/>
  <c r="VTU29" i="22"/>
  <c r="VTV29" i="22"/>
  <c r="VTW29" i="22"/>
  <c r="VTX29" i="22"/>
  <c r="VTY29" i="22"/>
  <c r="VTZ29" i="22"/>
  <c r="VUA29" i="22"/>
  <c r="VUB29" i="22"/>
  <c r="VUC29" i="22"/>
  <c r="VUD29" i="22"/>
  <c r="VUE29" i="22"/>
  <c r="VUF29" i="22"/>
  <c r="VUG29" i="22"/>
  <c r="VUH29" i="22"/>
  <c r="VUI29" i="22"/>
  <c r="VUJ29" i="22"/>
  <c r="VUK29" i="22"/>
  <c r="VUL29" i="22"/>
  <c r="VUM29" i="22"/>
  <c r="VUN29" i="22"/>
  <c r="VUO29" i="22"/>
  <c r="VUP29" i="22"/>
  <c r="VUQ29" i="22"/>
  <c r="VUR29" i="22"/>
  <c r="VUS29" i="22"/>
  <c r="VUT29" i="22"/>
  <c r="VUU29" i="22"/>
  <c r="VUV29" i="22"/>
  <c r="VUW29" i="22"/>
  <c r="VUX29" i="22"/>
  <c r="VUY29" i="22"/>
  <c r="VUZ29" i="22"/>
  <c r="VVA29" i="22"/>
  <c r="VVB29" i="22"/>
  <c r="VVC29" i="22"/>
  <c r="VVD29" i="22"/>
  <c r="VVE29" i="22"/>
  <c r="VVF29" i="22"/>
  <c r="VVG29" i="22"/>
  <c r="VVH29" i="22"/>
  <c r="VVI29" i="22"/>
  <c r="VVJ29" i="22"/>
  <c r="VVK29" i="22"/>
  <c r="VVL29" i="22"/>
  <c r="VVM29" i="22"/>
  <c r="VVN29" i="22"/>
  <c r="VVO29" i="22"/>
  <c r="VVP29" i="22"/>
  <c r="VVQ29" i="22"/>
  <c r="VVR29" i="22"/>
  <c r="VVS29" i="22"/>
  <c r="VVT29" i="22"/>
  <c r="VVU29" i="22"/>
  <c r="VVV29" i="22"/>
  <c r="VVW29" i="22"/>
  <c r="VVX29" i="22"/>
  <c r="VVY29" i="22"/>
  <c r="VVZ29" i="22"/>
  <c r="VWA29" i="22"/>
  <c r="VWB29" i="22"/>
  <c r="VWC29" i="22"/>
  <c r="VWD29" i="22"/>
  <c r="VWE29" i="22"/>
  <c r="VWF29" i="22"/>
  <c r="VWG29" i="22"/>
  <c r="VWH29" i="22"/>
  <c r="VWI29" i="22"/>
  <c r="VWJ29" i="22"/>
  <c r="VWK29" i="22"/>
  <c r="VWL29" i="22"/>
  <c r="VWM29" i="22"/>
  <c r="VWN29" i="22"/>
  <c r="VWO29" i="22"/>
  <c r="VWP29" i="22"/>
  <c r="VWQ29" i="22"/>
  <c r="VWR29" i="22"/>
  <c r="VWS29" i="22"/>
  <c r="VWT29" i="22"/>
  <c r="VWU29" i="22"/>
  <c r="VWV29" i="22"/>
  <c r="VWW29" i="22"/>
  <c r="VWX29" i="22"/>
  <c r="VWY29" i="22"/>
  <c r="VWZ29" i="22"/>
  <c r="VXA29" i="22"/>
  <c r="VXB29" i="22"/>
  <c r="VXC29" i="22"/>
  <c r="VXD29" i="22"/>
  <c r="VXE29" i="22"/>
  <c r="VXF29" i="22"/>
  <c r="VXG29" i="22"/>
  <c r="VXH29" i="22"/>
  <c r="VXI29" i="22"/>
  <c r="VXJ29" i="22"/>
  <c r="VXK29" i="22"/>
  <c r="VXL29" i="22"/>
  <c r="VXM29" i="22"/>
  <c r="VXN29" i="22"/>
  <c r="VXO29" i="22"/>
  <c r="VXP29" i="22"/>
  <c r="VXQ29" i="22"/>
  <c r="VXR29" i="22"/>
  <c r="VXS29" i="22"/>
  <c r="VXT29" i="22"/>
  <c r="VXU29" i="22"/>
  <c r="VXV29" i="22"/>
  <c r="VXW29" i="22"/>
  <c r="VXX29" i="22"/>
  <c r="VXY29" i="22"/>
  <c r="VXZ29" i="22"/>
  <c r="VYA29" i="22"/>
  <c r="VYB29" i="22"/>
  <c r="VYC29" i="22"/>
  <c r="VYD29" i="22"/>
  <c r="VYE29" i="22"/>
  <c r="VYF29" i="22"/>
  <c r="VYG29" i="22"/>
  <c r="VYH29" i="22"/>
  <c r="VYI29" i="22"/>
  <c r="VYJ29" i="22"/>
  <c r="VYK29" i="22"/>
  <c r="VYL29" i="22"/>
  <c r="VYM29" i="22"/>
  <c r="VYN29" i="22"/>
  <c r="VYO29" i="22"/>
  <c r="VYP29" i="22"/>
  <c r="VYQ29" i="22"/>
  <c r="VYR29" i="22"/>
  <c r="VYS29" i="22"/>
  <c r="VYT29" i="22"/>
  <c r="VYU29" i="22"/>
  <c r="VYV29" i="22"/>
  <c r="VYW29" i="22"/>
  <c r="VYX29" i="22"/>
  <c r="VYY29" i="22"/>
  <c r="VYZ29" i="22"/>
  <c r="VZA29" i="22"/>
  <c r="VZB29" i="22"/>
  <c r="VZC29" i="22"/>
  <c r="VZD29" i="22"/>
  <c r="VZE29" i="22"/>
  <c r="VZF29" i="22"/>
  <c r="VZG29" i="22"/>
  <c r="VZH29" i="22"/>
  <c r="VZI29" i="22"/>
  <c r="VZJ29" i="22"/>
  <c r="VZK29" i="22"/>
  <c r="VZL29" i="22"/>
  <c r="VZM29" i="22"/>
  <c r="VZN29" i="22"/>
  <c r="VZO29" i="22"/>
  <c r="VZP29" i="22"/>
  <c r="VZQ29" i="22"/>
  <c r="VZR29" i="22"/>
  <c r="VZS29" i="22"/>
  <c r="VZT29" i="22"/>
  <c r="VZU29" i="22"/>
  <c r="VZV29" i="22"/>
  <c r="VZW29" i="22"/>
  <c r="VZX29" i="22"/>
  <c r="VZY29" i="22"/>
  <c r="VZZ29" i="22"/>
  <c r="WAA29" i="22"/>
  <c r="WAB29" i="22"/>
  <c r="WAC29" i="22"/>
  <c r="WAD29" i="22"/>
  <c r="WAE29" i="22"/>
  <c r="WAF29" i="22"/>
  <c r="WAG29" i="22"/>
  <c r="WAH29" i="22"/>
  <c r="WAI29" i="22"/>
  <c r="WAJ29" i="22"/>
  <c r="WAK29" i="22"/>
  <c r="WAL29" i="22"/>
  <c r="WAM29" i="22"/>
  <c r="WAN29" i="22"/>
  <c r="WAO29" i="22"/>
  <c r="WAP29" i="22"/>
  <c r="WAQ29" i="22"/>
  <c r="WAR29" i="22"/>
  <c r="WAS29" i="22"/>
  <c r="WAT29" i="22"/>
  <c r="WAU29" i="22"/>
  <c r="WAV29" i="22"/>
  <c r="WAW29" i="22"/>
  <c r="WAX29" i="22"/>
  <c r="WAY29" i="22"/>
  <c r="WAZ29" i="22"/>
  <c r="WBA29" i="22"/>
  <c r="WBB29" i="22"/>
  <c r="WBC29" i="22"/>
  <c r="WBD29" i="22"/>
  <c r="WBE29" i="22"/>
  <c r="WBF29" i="22"/>
  <c r="WBG29" i="22"/>
  <c r="WBH29" i="22"/>
  <c r="WBI29" i="22"/>
  <c r="WBJ29" i="22"/>
  <c r="WBK29" i="22"/>
  <c r="WBL29" i="22"/>
  <c r="WBM29" i="22"/>
  <c r="WBN29" i="22"/>
  <c r="WBO29" i="22"/>
  <c r="WBP29" i="22"/>
  <c r="WBQ29" i="22"/>
  <c r="WBR29" i="22"/>
  <c r="WBS29" i="22"/>
  <c r="WBT29" i="22"/>
  <c r="WBU29" i="22"/>
  <c r="WBV29" i="22"/>
  <c r="WBW29" i="22"/>
  <c r="WBX29" i="22"/>
  <c r="WBY29" i="22"/>
  <c r="WBZ29" i="22"/>
  <c r="WCA29" i="22"/>
  <c r="WCB29" i="22"/>
  <c r="WCC29" i="22"/>
  <c r="WCD29" i="22"/>
  <c r="WCE29" i="22"/>
  <c r="WCF29" i="22"/>
  <c r="WCG29" i="22"/>
  <c r="WCH29" i="22"/>
  <c r="WCI29" i="22"/>
  <c r="WCJ29" i="22"/>
  <c r="WCK29" i="22"/>
  <c r="WCL29" i="22"/>
  <c r="WCM29" i="22"/>
  <c r="WCN29" i="22"/>
  <c r="WCO29" i="22"/>
  <c r="WCP29" i="22"/>
  <c r="WCQ29" i="22"/>
  <c r="WCR29" i="22"/>
  <c r="WCS29" i="22"/>
  <c r="WCT29" i="22"/>
  <c r="WCU29" i="22"/>
  <c r="WCV29" i="22"/>
  <c r="WCW29" i="22"/>
  <c r="WCX29" i="22"/>
  <c r="WCY29" i="22"/>
  <c r="WCZ29" i="22"/>
  <c r="WDA29" i="22"/>
  <c r="WDB29" i="22"/>
  <c r="WDC29" i="22"/>
  <c r="WDD29" i="22"/>
  <c r="WDE29" i="22"/>
  <c r="WDF29" i="22"/>
  <c r="WDG29" i="22"/>
  <c r="WDH29" i="22"/>
  <c r="WDI29" i="22"/>
  <c r="WDJ29" i="22"/>
  <c r="WDK29" i="22"/>
  <c r="WDL29" i="22"/>
  <c r="WDM29" i="22"/>
  <c r="WDN29" i="22"/>
  <c r="WDO29" i="22"/>
  <c r="WDP29" i="22"/>
  <c r="WDQ29" i="22"/>
  <c r="WDR29" i="22"/>
  <c r="WDS29" i="22"/>
  <c r="WDT29" i="22"/>
  <c r="WDU29" i="22"/>
  <c r="WDV29" i="22"/>
  <c r="WDW29" i="22"/>
  <c r="WDX29" i="22"/>
  <c r="WDY29" i="22"/>
  <c r="WDZ29" i="22"/>
  <c r="WEA29" i="22"/>
  <c r="WEB29" i="22"/>
  <c r="WEC29" i="22"/>
  <c r="WED29" i="22"/>
  <c r="WEE29" i="22"/>
  <c r="WEF29" i="22"/>
  <c r="WEG29" i="22"/>
  <c r="WEH29" i="22"/>
  <c r="WEI29" i="22"/>
  <c r="WEJ29" i="22"/>
  <c r="WEK29" i="22"/>
  <c r="WEL29" i="22"/>
  <c r="WEM29" i="22"/>
  <c r="WEN29" i="22"/>
  <c r="WEO29" i="22"/>
  <c r="WEP29" i="22"/>
  <c r="WEQ29" i="22"/>
  <c r="WER29" i="22"/>
  <c r="WES29" i="22"/>
  <c r="WET29" i="22"/>
  <c r="WEU29" i="22"/>
  <c r="WEV29" i="22"/>
  <c r="WEW29" i="22"/>
  <c r="WEX29" i="22"/>
  <c r="WEY29" i="22"/>
  <c r="WEZ29" i="22"/>
  <c r="WFA29" i="22"/>
  <c r="WFB29" i="22"/>
  <c r="WFC29" i="22"/>
  <c r="WFD29" i="22"/>
  <c r="WFE29" i="22"/>
  <c r="WFF29" i="22"/>
  <c r="WFG29" i="22"/>
  <c r="WFH29" i="22"/>
  <c r="WFI29" i="22"/>
  <c r="WFJ29" i="22"/>
  <c r="WFK29" i="22"/>
  <c r="WFL29" i="22"/>
  <c r="WFM29" i="22"/>
  <c r="WFN29" i="22"/>
  <c r="WFO29" i="22"/>
  <c r="WFP29" i="22"/>
  <c r="WFQ29" i="22"/>
  <c r="WFR29" i="22"/>
  <c r="WFS29" i="22"/>
  <c r="WFT29" i="22"/>
  <c r="WFU29" i="22"/>
  <c r="WFV29" i="22"/>
  <c r="WFW29" i="22"/>
  <c r="WFX29" i="22"/>
  <c r="WFY29" i="22"/>
  <c r="WFZ29" i="22"/>
  <c r="WGA29" i="22"/>
  <c r="WGB29" i="22"/>
  <c r="WGC29" i="22"/>
  <c r="WGD29" i="22"/>
  <c r="WGE29" i="22"/>
  <c r="WGF29" i="22"/>
  <c r="WGG29" i="22"/>
  <c r="WGH29" i="22"/>
  <c r="WGI29" i="22"/>
  <c r="WGJ29" i="22"/>
  <c r="WGK29" i="22"/>
  <c r="WGL29" i="22"/>
  <c r="WGM29" i="22"/>
  <c r="WGN29" i="22"/>
  <c r="WGO29" i="22"/>
  <c r="WGP29" i="22"/>
  <c r="WGQ29" i="22"/>
  <c r="WGR29" i="22"/>
  <c r="WGS29" i="22"/>
  <c r="WGT29" i="22"/>
  <c r="WGU29" i="22"/>
  <c r="WGV29" i="22"/>
  <c r="WGW29" i="22"/>
  <c r="WGX29" i="22"/>
  <c r="WGY29" i="22"/>
  <c r="WGZ29" i="22"/>
  <c r="WHA29" i="22"/>
  <c r="WHB29" i="22"/>
  <c r="WHC29" i="22"/>
  <c r="WHD29" i="22"/>
  <c r="WHE29" i="22"/>
  <c r="WHF29" i="22"/>
  <c r="WHG29" i="22"/>
  <c r="WHH29" i="22"/>
  <c r="WHI29" i="22"/>
  <c r="WHJ29" i="22"/>
  <c r="WHK29" i="22"/>
  <c r="WHL29" i="22"/>
  <c r="WHM29" i="22"/>
  <c r="WHN29" i="22"/>
  <c r="WHO29" i="22"/>
  <c r="WHP29" i="22"/>
  <c r="WHQ29" i="22"/>
  <c r="WHR29" i="22"/>
  <c r="WHS29" i="22"/>
  <c r="WHT29" i="22"/>
  <c r="WHU29" i="22"/>
  <c r="WHV29" i="22"/>
  <c r="WHW29" i="22"/>
  <c r="WHX29" i="22"/>
  <c r="WHY29" i="22"/>
  <c r="WHZ29" i="22"/>
  <c r="WIA29" i="22"/>
  <c r="WIB29" i="22"/>
  <c r="WIC29" i="22"/>
  <c r="WID29" i="22"/>
  <c r="WIE29" i="22"/>
  <c r="WIF29" i="22"/>
  <c r="WIG29" i="22"/>
  <c r="WIH29" i="22"/>
  <c r="WII29" i="22"/>
  <c r="WIJ29" i="22"/>
  <c r="WIK29" i="22"/>
  <c r="WIL29" i="22"/>
  <c r="WIM29" i="22"/>
  <c r="WIN29" i="22"/>
  <c r="WIO29" i="22"/>
  <c r="WIP29" i="22"/>
  <c r="WIQ29" i="22"/>
  <c r="WIR29" i="22"/>
  <c r="WIS29" i="22"/>
  <c r="WIT29" i="22"/>
  <c r="WIU29" i="22"/>
  <c r="WIV29" i="22"/>
  <c r="WIW29" i="22"/>
  <c r="WIX29" i="22"/>
  <c r="WIY29" i="22"/>
  <c r="WIZ29" i="22"/>
  <c r="WJA29" i="22"/>
  <c r="WJB29" i="22"/>
  <c r="WJC29" i="22"/>
  <c r="WJD29" i="22"/>
  <c r="WJE29" i="22"/>
  <c r="WJF29" i="22"/>
  <c r="WJG29" i="22"/>
  <c r="WJH29" i="22"/>
  <c r="WJI29" i="22"/>
  <c r="WJJ29" i="22"/>
  <c r="WJK29" i="22"/>
  <c r="WJL29" i="22"/>
  <c r="WJM29" i="22"/>
  <c r="WJN29" i="22"/>
  <c r="WJO29" i="22"/>
  <c r="WJP29" i="22"/>
  <c r="WJQ29" i="22"/>
  <c r="WJR29" i="22"/>
  <c r="WJS29" i="22"/>
  <c r="WJT29" i="22"/>
  <c r="WJU29" i="22"/>
  <c r="WJV29" i="22"/>
  <c r="WJW29" i="22"/>
  <c r="WJX29" i="22"/>
  <c r="WJY29" i="22"/>
  <c r="WJZ29" i="22"/>
  <c r="WKA29" i="22"/>
  <c r="WKB29" i="22"/>
  <c r="WKC29" i="22"/>
  <c r="WKD29" i="22"/>
  <c r="WKE29" i="22"/>
  <c r="WKF29" i="22"/>
  <c r="WKG29" i="22"/>
  <c r="WKH29" i="22"/>
  <c r="WKI29" i="22"/>
  <c r="WKJ29" i="22"/>
  <c r="WKK29" i="22"/>
  <c r="WKL29" i="22"/>
  <c r="WKM29" i="22"/>
  <c r="WKN29" i="22"/>
  <c r="WKO29" i="22"/>
  <c r="WKP29" i="22"/>
  <c r="WKQ29" i="22"/>
  <c r="WKR29" i="22"/>
  <c r="WKS29" i="22"/>
  <c r="WKT29" i="22"/>
  <c r="WKU29" i="22"/>
  <c r="WKV29" i="22"/>
  <c r="WKW29" i="22"/>
  <c r="WKX29" i="22"/>
  <c r="WKY29" i="22"/>
  <c r="WKZ29" i="22"/>
  <c r="WLA29" i="22"/>
  <c r="WLB29" i="22"/>
  <c r="WLC29" i="22"/>
  <c r="WLD29" i="22"/>
  <c r="WLE29" i="22"/>
  <c r="WLF29" i="22"/>
  <c r="WLG29" i="22"/>
  <c r="WLH29" i="22"/>
  <c r="WLI29" i="22"/>
  <c r="WLJ29" i="22"/>
  <c r="WLK29" i="22"/>
  <c r="WLL29" i="22"/>
  <c r="WLM29" i="22"/>
  <c r="WLN29" i="22"/>
  <c r="WLO29" i="22"/>
  <c r="WLP29" i="22"/>
  <c r="WLQ29" i="22"/>
  <c r="WLR29" i="22"/>
  <c r="WLS29" i="22"/>
  <c r="WLT29" i="22"/>
  <c r="WLU29" i="22"/>
  <c r="WLV29" i="22"/>
  <c r="WLW29" i="22"/>
  <c r="WLX29" i="22"/>
  <c r="WLY29" i="22"/>
  <c r="WLZ29" i="22"/>
  <c r="WMA29" i="22"/>
  <c r="WMB29" i="22"/>
  <c r="WMC29" i="22"/>
  <c r="WMD29" i="22"/>
  <c r="WME29" i="22"/>
  <c r="WMF29" i="22"/>
  <c r="WMG29" i="22"/>
  <c r="WMH29" i="22"/>
  <c r="WMI29" i="22"/>
  <c r="WMJ29" i="22"/>
  <c r="WMK29" i="22"/>
  <c r="WML29" i="22"/>
  <c r="WMM29" i="22"/>
  <c r="WMN29" i="22"/>
  <c r="WMO29" i="22"/>
  <c r="WMP29" i="22"/>
  <c r="WMQ29" i="22"/>
  <c r="WMR29" i="22"/>
  <c r="WMS29" i="22"/>
  <c r="WMT29" i="22"/>
  <c r="WMU29" i="22"/>
  <c r="WMV29" i="22"/>
  <c r="WMW29" i="22"/>
  <c r="WMX29" i="22"/>
  <c r="WMY29" i="22"/>
  <c r="WMZ29" i="22"/>
  <c r="WNA29" i="22"/>
  <c r="WNB29" i="22"/>
  <c r="WNC29" i="22"/>
  <c r="WND29" i="22"/>
  <c r="WNE29" i="22"/>
  <c r="WNF29" i="22"/>
  <c r="WNG29" i="22"/>
  <c r="WNH29" i="22"/>
  <c r="WNI29" i="22"/>
  <c r="WNJ29" i="22"/>
  <c r="WNK29" i="22"/>
  <c r="WNL29" i="22"/>
  <c r="WNM29" i="22"/>
  <c r="WNN29" i="22"/>
  <c r="WNO29" i="22"/>
  <c r="WNP29" i="22"/>
  <c r="WNQ29" i="22"/>
  <c r="WNR29" i="22"/>
  <c r="WNS29" i="22"/>
  <c r="WNT29" i="22"/>
  <c r="WNU29" i="22"/>
  <c r="WNV29" i="22"/>
  <c r="WNW29" i="22"/>
  <c r="WNX29" i="22"/>
  <c r="WNY29" i="22"/>
  <c r="WNZ29" i="22"/>
  <c r="WOA29" i="22"/>
  <c r="WOB29" i="22"/>
  <c r="WOC29" i="22"/>
  <c r="WOD29" i="22"/>
  <c r="WOE29" i="22"/>
  <c r="WOF29" i="22"/>
  <c r="WOG29" i="22"/>
  <c r="WOH29" i="22"/>
  <c r="WOI29" i="22"/>
  <c r="WOJ29" i="22"/>
  <c r="WOK29" i="22"/>
  <c r="WOL29" i="22"/>
  <c r="WOM29" i="22"/>
  <c r="WON29" i="22"/>
  <c r="WOO29" i="22"/>
  <c r="WOP29" i="22"/>
  <c r="WOQ29" i="22"/>
  <c r="WOR29" i="22"/>
  <c r="WOS29" i="22"/>
  <c r="WOT29" i="22"/>
  <c r="WOU29" i="22"/>
  <c r="WOV29" i="22"/>
  <c r="WOW29" i="22"/>
  <c r="WOX29" i="22"/>
  <c r="WOY29" i="22"/>
  <c r="WOZ29" i="22"/>
  <c r="WPA29" i="22"/>
  <c r="WPB29" i="22"/>
  <c r="WPC29" i="22"/>
  <c r="WPD29" i="22"/>
  <c r="WPE29" i="22"/>
  <c r="WPF29" i="22"/>
  <c r="WPG29" i="22"/>
  <c r="WPH29" i="22"/>
  <c r="WPI29" i="22"/>
  <c r="WPJ29" i="22"/>
  <c r="WPK29" i="22"/>
  <c r="WPL29" i="22"/>
  <c r="WPM29" i="22"/>
  <c r="WPN29" i="22"/>
  <c r="WPO29" i="22"/>
  <c r="WPP29" i="22"/>
  <c r="WPQ29" i="22"/>
  <c r="WPR29" i="22"/>
  <c r="WPS29" i="22"/>
  <c r="WPT29" i="22"/>
  <c r="WPU29" i="22"/>
  <c r="WPV29" i="22"/>
  <c r="WPW29" i="22"/>
  <c r="WPX29" i="22"/>
  <c r="WPY29" i="22"/>
  <c r="WPZ29" i="22"/>
  <c r="WQA29" i="22"/>
  <c r="WQB29" i="22"/>
  <c r="WQC29" i="22"/>
  <c r="WQD29" i="22"/>
  <c r="WQE29" i="22"/>
  <c r="WQF29" i="22"/>
  <c r="WQG29" i="22"/>
  <c r="WQH29" i="22"/>
  <c r="WQI29" i="22"/>
  <c r="WQJ29" i="22"/>
  <c r="WQK29" i="22"/>
  <c r="WQL29" i="22"/>
  <c r="WQM29" i="22"/>
  <c r="WQN29" i="22"/>
  <c r="WQO29" i="22"/>
  <c r="WQP29" i="22"/>
  <c r="WQQ29" i="22"/>
  <c r="WQR29" i="22"/>
  <c r="WQS29" i="22"/>
  <c r="WQT29" i="22"/>
  <c r="WQU29" i="22"/>
  <c r="WQV29" i="22"/>
  <c r="WQW29" i="22"/>
  <c r="WQX29" i="22"/>
  <c r="WQY29" i="22"/>
  <c r="WQZ29" i="22"/>
  <c r="WRA29" i="22"/>
  <c r="WRB29" i="22"/>
  <c r="WRC29" i="22"/>
  <c r="WRD29" i="22"/>
  <c r="WRE29" i="22"/>
  <c r="WRF29" i="22"/>
  <c r="WRG29" i="22"/>
  <c r="WRH29" i="22"/>
  <c r="WRI29" i="22"/>
  <c r="WRJ29" i="22"/>
  <c r="WRK29" i="22"/>
  <c r="WRL29" i="22"/>
  <c r="WRM29" i="22"/>
  <c r="WRN29" i="22"/>
  <c r="WRO29" i="22"/>
  <c r="WRP29" i="22"/>
  <c r="WRQ29" i="22"/>
  <c r="WRR29" i="22"/>
  <c r="WRS29" i="22"/>
  <c r="WRT29" i="22"/>
  <c r="WRU29" i="22"/>
  <c r="WRV29" i="22"/>
  <c r="WRW29" i="22"/>
  <c r="WRX29" i="22"/>
  <c r="WRY29" i="22"/>
  <c r="WRZ29" i="22"/>
  <c r="WSA29" i="22"/>
  <c r="WSB29" i="22"/>
  <c r="WSC29" i="22"/>
  <c r="WSD29" i="22"/>
  <c r="WSE29" i="22"/>
  <c r="WSF29" i="22"/>
  <c r="WSG29" i="22"/>
  <c r="WSH29" i="22"/>
  <c r="WSI29" i="22"/>
  <c r="WSJ29" i="22"/>
  <c r="WSK29" i="22"/>
  <c r="WSL29" i="22"/>
  <c r="WSM29" i="22"/>
  <c r="WSN29" i="22"/>
  <c r="WSO29" i="22"/>
  <c r="WSP29" i="22"/>
  <c r="WSQ29" i="22"/>
  <c r="WSR29" i="22"/>
  <c r="WSS29" i="22"/>
  <c r="WST29" i="22"/>
  <c r="WSU29" i="22"/>
  <c r="WSV29" i="22"/>
  <c r="WSW29" i="22"/>
  <c r="WSX29" i="22"/>
  <c r="WSY29" i="22"/>
  <c r="WSZ29" i="22"/>
  <c r="WTA29" i="22"/>
  <c r="WTB29" i="22"/>
  <c r="WTC29" i="22"/>
  <c r="WTD29" i="22"/>
  <c r="WTE29" i="22"/>
  <c r="WTF29" i="22"/>
  <c r="WTG29" i="22"/>
  <c r="WTH29" i="22"/>
  <c r="WTI29" i="22"/>
  <c r="WTJ29" i="22"/>
  <c r="WTK29" i="22"/>
  <c r="WTL29" i="22"/>
  <c r="WTM29" i="22"/>
  <c r="WTN29" i="22"/>
  <c r="WTO29" i="22"/>
  <c r="WTP29" i="22"/>
  <c r="WTQ29" i="22"/>
  <c r="WTR29" i="22"/>
  <c r="WTS29" i="22"/>
  <c r="WTT29" i="22"/>
  <c r="WTU29" i="22"/>
  <c r="WTV29" i="22"/>
  <c r="WTW29" i="22"/>
  <c r="WTX29" i="22"/>
  <c r="WTY29" i="22"/>
  <c r="WTZ29" i="22"/>
  <c r="WUA29" i="22"/>
  <c r="WUB29" i="22"/>
  <c r="WUC29" i="22"/>
  <c r="WUD29" i="22"/>
  <c r="WUE29" i="22"/>
  <c r="WUF29" i="22"/>
  <c r="WUG29" i="22"/>
  <c r="WUH29" i="22"/>
  <c r="WUI29" i="22"/>
  <c r="WUJ29" i="22"/>
  <c r="WUK29" i="22"/>
  <c r="WUL29" i="22"/>
  <c r="WUM29" i="22"/>
  <c r="WUN29" i="22"/>
  <c r="WUO29" i="22"/>
  <c r="WUP29" i="22"/>
  <c r="WUQ29" i="22"/>
  <c r="WUR29" i="22"/>
  <c r="WUS29" i="22"/>
  <c r="WUT29" i="22"/>
  <c r="WUU29" i="22"/>
  <c r="WUV29" i="22"/>
  <c r="WUW29" i="22"/>
  <c r="WUX29" i="22"/>
  <c r="WUY29" i="22"/>
  <c r="WUZ29" i="22"/>
  <c r="WVA29" i="22"/>
  <c r="WVB29" i="22"/>
  <c r="WVC29" i="22"/>
  <c r="WVD29" i="22"/>
  <c r="WVE29" i="22"/>
  <c r="WVF29" i="22"/>
  <c r="WVG29" i="22"/>
  <c r="WVH29" i="22"/>
  <c r="WVI29" i="22"/>
  <c r="WVJ29" i="22"/>
  <c r="WVK29" i="22"/>
  <c r="WVL29" i="22"/>
  <c r="WVM29" i="22"/>
  <c r="WVN29" i="22"/>
  <c r="WVO29" i="22"/>
  <c r="WVP29" i="22"/>
  <c r="WVQ29" i="22"/>
  <c r="WVR29" i="22"/>
  <c r="WVS29" i="22"/>
  <c r="WVT29" i="22"/>
  <c r="WVU29" i="22"/>
  <c r="WVV29" i="22"/>
  <c r="WVW29" i="22"/>
  <c r="WVX29" i="22"/>
  <c r="WVY29" i="22"/>
  <c r="WVZ29" i="22"/>
  <c r="WWA29" i="22"/>
  <c r="WWB29" i="22"/>
  <c r="WWC29" i="22"/>
  <c r="WWD29" i="22"/>
  <c r="WWE29" i="22"/>
  <c r="WWF29" i="22"/>
  <c r="WWG29" i="22"/>
  <c r="WWH29" i="22"/>
  <c r="WWI29" i="22"/>
  <c r="WWJ29" i="22"/>
  <c r="WWK29" i="22"/>
  <c r="WWL29" i="22"/>
  <c r="WWM29" i="22"/>
  <c r="WWN29" i="22"/>
  <c r="WWO29" i="22"/>
  <c r="WWP29" i="22"/>
  <c r="WWQ29" i="22"/>
  <c r="WWR29" i="22"/>
  <c r="WWS29" i="22"/>
  <c r="WWT29" i="22"/>
  <c r="WWU29" i="22"/>
  <c r="WWV29" i="22"/>
  <c r="WWW29" i="22"/>
  <c r="WWX29" i="22"/>
  <c r="WWY29" i="22"/>
  <c r="WWZ29" i="22"/>
  <c r="WXA29" i="22"/>
  <c r="WXB29" i="22"/>
  <c r="WXC29" i="22"/>
  <c r="WXD29" i="22"/>
  <c r="WXE29" i="22"/>
  <c r="WXF29" i="22"/>
  <c r="WXG29" i="22"/>
  <c r="WXH29" i="22"/>
  <c r="WXI29" i="22"/>
  <c r="WXJ29" i="22"/>
  <c r="WXK29" i="22"/>
  <c r="WXL29" i="22"/>
  <c r="WXM29" i="22"/>
  <c r="WXN29" i="22"/>
  <c r="WXO29" i="22"/>
  <c r="WXP29" i="22"/>
  <c r="WXQ29" i="22"/>
  <c r="WXR29" i="22"/>
  <c r="WXS29" i="22"/>
  <c r="WXT29" i="22"/>
  <c r="WXU29" i="22"/>
  <c r="WXV29" i="22"/>
  <c r="WXW29" i="22"/>
  <c r="WXX29" i="22"/>
  <c r="WXY29" i="22"/>
  <c r="WXZ29" i="22"/>
  <c r="WYA29" i="22"/>
  <c r="WYB29" i="22"/>
  <c r="WYC29" i="22"/>
  <c r="WYD29" i="22"/>
  <c r="WYE29" i="22"/>
  <c r="WYF29" i="22"/>
  <c r="WYG29" i="22"/>
  <c r="WYH29" i="22"/>
  <c r="WYI29" i="22"/>
  <c r="WYJ29" i="22"/>
  <c r="WYK29" i="22"/>
  <c r="WYL29" i="22"/>
  <c r="WYM29" i="22"/>
  <c r="WYN29" i="22"/>
  <c r="WYO29" i="22"/>
  <c r="WYP29" i="22"/>
  <c r="WYQ29" i="22"/>
  <c r="WYR29" i="22"/>
  <c r="WYS29" i="22"/>
  <c r="WYT29" i="22"/>
  <c r="WYU29" i="22"/>
  <c r="WYV29" i="22"/>
  <c r="WYW29" i="22"/>
  <c r="WYX29" i="22"/>
  <c r="WYY29" i="22"/>
  <c r="WYZ29" i="22"/>
  <c r="WZA29" i="22"/>
  <c r="WZB29" i="22"/>
  <c r="WZC29" i="22"/>
  <c r="WZD29" i="22"/>
  <c r="WZE29" i="22"/>
  <c r="WZF29" i="22"/>
  <c r="WZG29" i="22"/>
  <c r="WZH29" i="22"/>
  <c r="WZI29" i="22"/>
  <c r="WZJ29" i="22"/>
  <c r="WZK29" i="22"/>
  <c r="WZL29" i="22"/>
  <c r="WZM29" i="22"/>
  <c r="WZN29" i="22"/>
  <c r="WZO29" i="22"/>
  <c r="WZP29" i="22"/>
  <c r="WZQ29" i="22"/>
  <c r="WZR29" i="22"/>
  <c r="WZS29" i="22"/>
  <c r="WZT29" i="22"/>
  <c r="WZU29" i="22"/>
  <c r="WZV29" i="22"/>
  <c r="WZW29" i="22"/>
  <c r="WZX29" i="22"/>
  <c r="WZY29" i="22"/>
  <c r="WZZ29" i="22"/>
  <c r="XAA29" i="22"/>
  <c r="XAB29" i="22"/>
  <c r="XAC29" i="22"/>
  <c r="XAD29" i="22"/>
  <c r="XAE29" i="22"/>
  <c r="XAF29" i="22"/>
  <c r="XAG29" i="22"/>
  <c r="XAH29" i="22"/>
  <c r="XAI29" i="22"/>
  <c r="XAJ29" i="22"/>
  <c r="XAK29" i="22"/>
  <c r="XAL29" i="22"/>
  <c r="XAM29" i="22"/>
  <c r="XAN29" i="22"/>
  <c r="XAO29" i="22"/>
  <c r="XAP29" i="22"/>
  <c r="XAQ29" i="22"/>
  <c r="XAR29" i="22"/>
  <c r="XAS29" i="22"/>
  <c r="XAT29" i="22"/>
  <c r="XAU29" i="22"/>
  <c r="XAV29" i="22"/>
  <c r="XAW29" i="22"/>
  <c r="XAX29" i="22"/>
  <c r="XAY29" i="22"/>
  <c r="XAZ29" i="22"/>
  <c r="XBA29" i="22"/>
  <c r="XBB29" i="22"/>
  <c r="XBC29" i="22"/>
  <c r="XBD29" i="22"/>
  <c r="XBE29" i="22"/>
  <c r="XBF29" i="22"/>
  <c r="XBG29" i="22"/>
  <c r="XBH29" i="22"/>
  <c r="XBI29" i="22"/>
  <c r="XBJ29" i="22"/>
  <c r="XBK29" i="22"/>
  <c r="XBL29" i="22"/>
  <c r="XBM29" i="22"/>
  <c r="XBN29" i="22"/>
  <c r="XBO29" i="22"/>
  <c r="XBP29" i="22"/>
  <c r="XBQ29" i="22"/>
  <c r="XBR29" i="22"/>
  <c r="XBS29" i="22"/>
  <c r="XBT29" i="22"/>
  <c r="XBU29" i="22"/>
  <c r="XBV29" i="22"/>
  <c r="XBW29" i="22"/>
  <c r="XBX29" i="22"/>
  <c r="XBY29" i="22"/>
  <c r="XBZ29" i="22"/>
  <c r="XCA29" i="22"/>
  <c r="XCB29" i="22"/>
  <c r="XCC29" i="22"/>
  <c r="XCD29" i="22"/>
  <c r="XCE29" i="22"/>
  <c r="XCF29" i="22"/>
  <c r="XCG29" i="22"/>
  <c r="XCH29" i="22"/>
  <c r="XCI29" i="22"/>
  <c r="XCJ29" i="22"/>
  <c r="XCK29" i="22"/>
  <c r="XCL29" i="22"/>
  <c r="XCM29" i="22"/>
  <c r="XCN29" i="22"/>
  <c r="XCO29" i="22"/>
  <c r="XCP29" i="22"/>
  <c r="XCQ29" i="22"/>
  <c r="XCR29" i="22"/>
  <c r="XCS29" i="22"/>
  <c r="XCT29" i="22"/>
  <c r="XCU29" i="22"/>
  <c r="XCV29" i="22"/>
  <c r="XCW29" i="22"/>
  <c r="XCX29" i="22"/>
  <c r="XCY29" i="22"/>
  <c r="XCZ29" i="22"/>
  <c r="XDA29" i="22"/>
  <c r="XDB29" i="22"/>
  <c r="XDC29" i="22"/>
  <c r="XDD29" i="22"/>
  <c r="XDE29" i="22"/>
  <c r="XDF29" i="22"/>
  <c r="XDG29" i="22"/>
  <c r="XDH29" i="22"/>
  <c r="XDI29" i="22"/>
  <c r="XDJ29" i="22"/>
  <c r="XDK29" i="22"/>
  <c r="XDL29" i="22"/>
  <c r="XDM29" i="22"/>
  <c r="XDN29" i="22"/>
  <c r="XDO29" i="22"/>
  <c r="XDP29" i="22"/>
  <c r="XDQ29" i="22"/>
  <c r="XDR29" i="22"/>
  <c r="XDS29" i="22"/>
  <c r="XDT29" i="22"/>
  <c r="XDU29" i="22"/>
  <c r="XDV29" i="22"/>
  <c r="XDW29" i="22"/>
  <c r="XDX29" i="22"/>
  <c r="XDY29" i="22"/>
  <c r="XDZ29" i="22"/>
  <c r="XEA29" i="22"/>
  <c r="XEB29" i="22"/>
  <c r="XEC29" i="22"/>
  <c r="XED29" i="22"/>
  <c r="XEE29" i="22"/>
  <c r="XEF29" i="22"/>
  <c r="XEG29" i="22"/>
  <c r="XEH29" i="22"/>
  <c r="XEI29" i="22"/>
  <c r="XEJ29" i="22"/>
  <c r="XEK29" i="22"/>
  <c r="XEL29" i="22"/>
  <c r="XEM29" i="22"/>
  <c r="XEN29" i="22"/>
  <c r="XEO29" i="22"/>
  <c r="XEP29" i="22"/>
  <c r="XEQ29" i="22"/>
  <c r="XER29" i="22"/>
  <c r="XES29" i="22"/>
  <c r="XET29" i="22"/>
  <c r="XEU29" i="22"/>
  <c r="XEV29" i="22"/>
  <c r="XEW29" i="22"/>
  <c r="XEX29" i="22"/>
  <c r="XEY29" i="22"/>
  <c r="XEZ29" i="22"/>
  <c r="XFA29" i="22"/>
  <c r="XFB29" i="22"/>
  <c r="XFC29" i="22"/>
  <c r="XFD29" i="22"/>
  <c r="AT39" i="23"/>
  <c r="AU39" i="23"/>
  <c r="AV39" i="23"/>
  <c r="AW39" i="23"/>
  <c r="AX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BQ39" i="23"/>
  <c r="BR39" i="23"/>
  <c r="BS39" i="23"/>
  <c r="BT39" i="23"/>
  <c r="BU39" i="23"/>
  <c r="BV39" i="23"/>
  <c r="BW39" i="23"/>
  <c r="BX39" i="23"/>
  <c r="BY39" i="23"/>
  <c r="BZ39" i="23"/>
  <c r="CA39" i="23"/>
  <c r="CB39" i="23"/>
  <c r="CC39" i="23"/>
  <c r="CD39" i="23"/>
  <c r="CE39" i="23"/>
  <c r="CF39" i="23"/>
  <c r="CG39" i="23"/>
  <c r="CH39" i="23"/>
  <c r="CI39" i="23"/>
  <c r="CJ39" i="23"/>
  <c r="CK39" i="23"/>
  <c r="CL39" i="23"/>
  <c r="CM39" i="23"/>
  <c r="CN39" i="23"/>
  <c r="CO39" i="23"/>
  <c r="CP39" i="23"/>
  <c r="CQ39" i="23"/>
  <c r="CR39" i="23"/>
  <c r="CS39" i="23"/>
  <c r="CT39" i="23"/>
  <c r="CU39" i="23"/>
  <c r="CV39" i="23"/>
  <c r="CW39" i="23"/>
  <c r="CX39" i="23"/>
  <c r="CY39" i="23"/>
  <c r="CZ39" i="23"/>
  <c r="DA39" i="23"/>
  <c r="DB39" i="23"/>
  <c r="DC39" i="23"/>
  <c r="DD39" i="23"/>
  <c r="DE39" i="23"/>
  <c r="DF39" i="23"/>
  <c r="DG39" i="23"/>
  <c r="DH39" i="23"/>
  <c r="DI39" i="23"/>
  <c r="DJ39" i="23"/>
  <c r="DK39" i="23"/>
  <c r="DL39" i="23"/>
  <c r="DM39" i="23"/>
  <c r="DN39" i="23"/>
  <c r="DO39" i="23"/>
  <c r="DP39" i="23"/>
  <c r="DQ39" i="23"/>
  <c r="DR39" i="23"/>
  <c r="DS39" i="23"/>
  <c r="DT39" i="23"/>
  <c r="DU39" i="23"/>
  <c r="DV39" i="23"/>
  <c r="DW39" i="23"/>
  <c r="DX39" i="23"/>
  <c r="DY39" i="23"/>
  <c r="DZ39" i="23"/>
  <c r="EA39" i="23"/>
  <c r="EB39" i="23"/>
  <c r="EC39" i="23"/>
  <c r="ED39" i="23"/>
  <c r="EE39" i="23"/>
  <c r="EF39" i="23"/>
  <c r="EG39" i="23"/>
  <c r="EH39" i="23"/>
  <c r="EI39" i="23"/>
  <c r="EJ39" i="23"/>
  <c r="EK39" i="23"/>
  <c r="EL39" i="23"/>
  <c r="EM39" i="23"/>
  <c r="EN39" i="23"/>
  <c r="EO39" i="23"/>
  <c r="EP39" i="23"/>
  <c r="EQ39" i="23"/>
  <c r="ER39" i="23"/>
  <c r="ES39" i="23"/>
  <c r="ET39" i="23"/>
  <c r="EU39" i="23"/>
  <c r="EV39" i="23"/>
  <c r="EW39" i="23"/>
  <c r="EX39" i="23"/>
  <c r="EY39" i="23"/>
  <c r="EZ39" i="23"/>
  <c r="FA39" i="23"/>
  <c r="FB39" i="23"/>
  <c r="FC39" i="23"/>
  <c r="FD39" i="23"/>
  <c r="FE39" i="23"/>
  <c r="FF39" i="23"/>
  <c r="FG39" i="23"/>
  <c r="FH39" i="23"/>
  <c r="FI39" i="23"/>
  <c r="FJ39" i="23"/>
  <c r="FK39" i="23"/>
  <c r="FL39" i="23"/>
  <c r="FM39" i="23"/>
  <c r="FN39" i="23"/>
  <c r="FO39" i="23"/>
  <c r="FP39" i="23"/>
  <c r="FQ39" i="23"/>
  <c r="FR39" i="23"/>
  <c r="FS39" i="23"/>
  <c r="FT39" i="23"/>
  <c r="FU39" i="23"/>
  <c r="FV39" i="23"/>
  <c r="FW39" i="23"/>
  <c r="FX39" i="23"/>
  <c r="FY39" i="23"/>
  <c r="FZ39" i="23"/>
  <c r="GA39" i="23"/>
  <c r="GB39" i="23"/>
  <c r="GC39" i="23"/>
  <c r="GD39" i="23"/>
  <c r="GE39" i="23"/>
  <c r="GF39" i="23"/>
  <c r="GG39" i="23"/>
  <c r="GH39" i="23"/>
  <c r="GI39" i="23"/>
  <c r="GJ39" i="23"/>
  <c r="GK39" i="23"/>
  <c r="GL39" i="23"/>
  <c r="GM39" i="23"/>
  <c r="GN39" i="23"/>
  <c r="GO39" i="23"/>
  <c r="GP39" i="23"/>
  <c r="GQ39" i="23"/>
  <c r="GR39" i="23"/>
  <c r="GS39" i="23"/>
  <c r="GT39" i="23"/>
  <c r="GU39" i="23"/>
  <c r="GV39" i="23"/>
  <c r="GW39" i="23"/>
  <c r="GX39" i="23"/>
  <c r="GY39" i="23"/>
  <c r="GZ39" i="23"/>
  <c r="HA39" i="23"/>
  <c r="HB39" i="23"/>
  <c r="HC39" i="23"/>
  <c r="HD39" i="23"/>
  <c r="HE39" i="23"/>
  <c r="HF39" i="23"/>
  <c r="HG39" i="23"/>
  <c r="HH39" i="23"/>
  <c r="HI39" i="23"/>
  <c r="HJ39" i="23"/>
  <c r="HK39" i="23"/>
  <c r="HL39" i="23"/>
  <c r="HM39" i="23"/>
  <c r="HN39" i="23"/>
  <c r="HO39" i="23"/>
  <c r="HP39" i="23"/>
  <c r="HQ39" i="23"/>
  <c r="HR39" i="23"/>
  <c r="HS39" i="23"/>
  <c r="HT39" i="23"/>
  <c r="HU39" i="23"/>
  <c r="HV39" i="23"/>
  <c r="HW39" i="23"/>
  <c r="HX39" i="23"/>
  <c r="HY39" i="23"/>
  <c r="HZ39" i="23"/>
  <c r="IA39" i="23"/>
  <c r="IB39" i="23"/>
  <c r="IC39" i="23"/>
  <c r="ID39" i="23"/>
  <c r="IE39" i="23"/>
  <c r="IF39" i="23"/>
  <c r="IG39" i="23"/>
  <c r="IH39" i="23"/>
  <c r="II39" i="23"/>
  <c r="IJ39" i="23"/>
  <c r="IK39" i="23"/>
  <c r="IL39" i="23"/>
  <c r="IM39" i="23"/>
  <c r="IN39" i="23"/>
  <c r="IO39" i="23"/>
  <c r="IP39" i="23"/>
  <c r="IQ39" i="23"/>
  <c r="IR39" i="23"/>
  <c r="IS39" i="23"/>
  <c r="IT39" i="23"/>
  <c r="IU39" i="23"/>
  <c r="IV39" i="23"/>
  <c r="IW39" i="23"/>
  <c r="IX39" i="23"/>
  <c r="IY39" i="23"/>
  <c r="IZ39" i="23"/>
  <c r="JA39" i="23"/>
  <c r="JB39" i="23"/>
  <c r="JC39" i="23"/>
  <c r="JD39" i="23"/>
  <c r="JE39" i="23"/>
  <c r="JF39" i="23"/>
  <c r="JG39" i="23"/>
  <c r="JH39" i="23"/>
  <c r="JI39" i="23"/>
  <c r="JJ39" i="23"/>
  <c r="JK39" i="23"/>
  <c r="JL39" i="23"/>
  <c r="JM39" i="23"/>
  <c r="JN39" i="23"/>
  <c r="JO39" i="23"/>
  <c r="JP39" i="23"/>
  <c r="JQ39" i="23"/>
  <c r="JR39" i="23"/>
  <c r="JS39" i="23"/>
  <c r="JT39" i="23"/>
  <c r="JU39" i="23"/>
  <c r="JV39" i="23"/>
  <c r="JW39" i="23"/>
  <c r="JX39" i="23"/>
  <c r="JY39" i="23"/>
  <c r="JZ39" i="23"/>
  <c r="KA39" i="23"/>
  <c r="KB39" i="23"/>
  <c r="KC39" i="23"/>
  <c r="KD39" i="23"/>
  <c r="KE39" i="23"/>
  <c r="KF39" i="23"/>
  <c r="KG39" i="23"/>
  <c r="KH39" i="23"/>
  <c r="KI39" i="23"/>
  <c r="KJ39" i="23"/>
  <c r="KK39" i="23"/>
  <c r="KL39" i="23"/>
  <c r="KM39" i="23"/>
  <c r="KN39" i="23"/>
  <c r="KO39" i="23"/>
  <c r="KP39" i="23"/>
  <c r="KQ39" i="23"/>
  <c r="KR39" i="23"/>
  <c r="KS39" i="23"/>
  <c r="KT39" i="23"/>
  <c r="KU39" i="23"/>
  <c r="KV39" i="23"/>
  <c r="KW39" i="23"/>
  <c r="KX39" i="23"/>
  <c r="KY39" i="23"/>
  <c r="KZ39" i="23"/>
  <c r="LA39" i="23"/>
  <c r="LB39" i="23"/>
  <c r="LC39" i="23"/>
  <c r="LD39" i="23"/>
  <c r="LE39" i="23"/>
  <c r="LF39" i="23"/>
  <c r="LG39" i="23"/>
  <c r="LH39" i="23"/>
  <c r="LI39" i="23"/>
  <c r="LJ39" i="23"/>
  <c r="LK39" i="23"/>
  <c r="LL39" i="23"/>
  <c r="LM39" i="23"/>
  <c r="LN39" i="23"/>
  <c r="LO39" i="23"/>
  <c r="LP39" i="23"/>
  <c r="LQ39" i="23"/>
  <c r="LR39" i="23"/>
  <c r="LS39" i="23"/>
  <c r="LT39" i="23"/>
  <c r="LU39" i="23"/>
  <c r="LV39" i="23"/>
  <c r="LW39" i="23"/>
  <c r="LX39" i="23"/>
  <c r="LY39" i="23"/>
  <c r="LZ39" i="23"/>
  <c r="MA39" i="23"/>
  <c r="MB39" i="23"/>
  <c r="MC39" i="23"/>
  <c r="MD39" i="23"/>
  <c r="ME39" i="23"/>
  <c r="MF39" i="23"/>
  <c r="MG39" i="23"/>
  <c r="MH39" i="23"/>
  <c r="MI39" i="23"/>
  <c r="MJ39" i="23"/>
  <c r="MK39" i="23"/>
  <c r="ML39" i="23"/>
  <c r="MM39" i="23"/>
  <c r="MN39" i="23"/>
  <c r="MO39" i="23"/>
  <c r="MP39" i="23"/>
  <c r="MQ39" i="23"/>
  <c r="MR39" i="23"/>
  <c r="MS39" i="23"/>
  <c r="MT39" i="23"/>
  <c r="MU39" i="23"/>
  <c r="MV39" i="23"/>
  <c r="MW39" i="23"/>
  <c r="MX39" i="23"/>
  <c r="MY39" i="23"/>
  <c r="MZ39" i="23"/>
  <c r="NA39" i="23"/>
  <c r="NB39" i="23"/>
  <c r="NC39" i="23"/>
  <c r="ND39" i="23"/>
  <c r="NE39" i="23"/>
  <c r="NF39" i="23"/>
  <c r="NG39" i="23"/>
  <c r="NH39" i="23"/>
  <c r="NI39" i="23"/>
  <c r="NJ39" i="23"/>
  <c r="NK39" i="23"/>
  <c r="NL39" i="23"/>
  <c r="NM39" i="23"/>
  <c r="NN39" i="23"/>
  <c r="NO39" i="23"/>
  <c r="NP39" i="23"/>
  <c r="NQ39" i="23"/>
  <c r="NR39" i="23"/>
  <c r="NS39" i="23"/>
  <c r="NT39" i="23"/>
  <c r="NU39" i="23"/>
  <c r="NV39" i="23"/>
  <c r="NW39" i="23"/>
  <c r="NX39" i="23"/>
  <c r="NY39" i="23"/>
  <c r="NZ39" i="23"/>
  <c r="OA39" i="23"/>
  <c r="OB39" i="23"/>
  <c r="OC39" i="23"/>
  <c r="OD39" i="23"/>
  <c r="OE39" i="23"/>
  <c r="OF39" i="23"/>
  <c r="OG39" i="23"/>
  <c r="OH39" i="23"/>
  <c r="OI39" i="23"/>
  <c r="OJ39" i="23"/>
  <c r="OK39" i="23"/>
  <c r="OL39" i="23"/>
  <c r="OM39" i="23"/>
  <c r="ON39" i="23"/>
  <c r="OO39" i="23"/>
  <c r="OP39" i="23"/>
  <c r="OQ39" i="23"/>
  <c r="OR39" i="23"/>
  <c r="OS39" i="23"/>
  <c r="OT39" i="23"/>
  <c r="OU39" i="23"/>
  <c r="OV39" i="23"/>
  <c r="OW39" i="23"/>
  <c r="OX39" i="23"/>
  <c r="OY39" i="23"/>
  <c r="OZ39" i="23"/>
  <c r="PA39" i="23"/>
  <c r="PB39" i="23"/>
  <c r="PC39" i="23"/>
  <c r="PD39" i="23"/>
  <c r="PE39" i="23"/>
  <c r="PF39" i="23"/>
  <c r="PG39" i="23"/>
  <c r="PH39" i="23"/>
  <c r="PI39" i="23"/>
  <c r="PJ39" i="23"/>
  <c r="PK39" i="23"/>
  <c r="PL39" i="23"/>
  <c r="PM39" i="23"/>
  <c r="PN39" i="23"/>
  <c r="PO39" i="23"/>
  <c r="PP39" i="23"/>
  <c r="PQ39" i="23"/>
  <c r="PR39" i="23"/>
  <c r="PS39" i="23"/>
  <c r="PT39" i="23"/>
  <c r="PU39" i="23"/>
  <c r="PV39" i="23"/>
  <c r="PW39" i="23"/>
  <c r="PX39" i="23"/>
  <c r="PY39" i="23"/>
  <c r="PZ39" i="23"/>
  <c r="QA39" i="23"/>
  <c r="QB39" i="23"/>
  <c r="QC39" i="23"/>
  <c r="QD39" i="23"/>
  <c r="QE39" i="23"/>
  <c r="QF39" i="23"/>
  <c r="QG39" i="23"/>
  <c r="QH39" i="23"/>
  <c r="QI39" i="23"/>
  <c r="QJ39" i="23"/>
  <c r="QK39" i="23"/>
  <c r="QL39" i="23"/>
  <c r="QM39" i="23"/>
  <c r="QN39" i="23"/>
  <c r="QO39" i="23"/>
  <c r="QP39" i="23"/>
  <c r="QQ39" i="23"/>
  <c r="QR39" i="23"/>
  <c r="QS39" i="23"/>
  <c r="QT39" i="23"/>
  <c r="QU39" i="23"/>
  <c r="QV39" i="23"/>
  <c r="QW39" i="23"/>
  <c r="QX39" i="23"/>
  <c r="QY39" i="23"/>
  <c r="QZ39" i="23"/>
  <c r="RA39" i="23"/>
  <c r="RB39" i="23"/>
  <c r="RC39" i="23"/>
  <c r="RD39" i="23"/>
  <c r="RE39" i="23"/>
  <c r="RF39" i="23"/>
  <c r="RG39" i="23"/>
  <c r="RH39" i="23"/>
  <c r="RI39" i="23"/>
  <c r="RJ39" i="23"/>
  <c r="RK39" i="23"/>
  <c r="RL39" i="23"/>
  <c r="RM39" i="23"/>
  <c r="RN39" i="23"/>
  <c r="RO39" i="23"/>
  <c r="RP39" i="23"/>
  <c r="RQ39" i="23"/>
  <c r="RR39" i="23"/>
  <c r="RS39" i="23"/>
  <c r="RT39" i="23"/>
  <c r="RU39" i="23"/>
  <c r="RV39" i="23"/>
  <c r="RW39" i="23"/>
  <c r="RX39" i="23"/>
  <c r="RY39" i="23"/>
  <c r="RZ39" i="23"/>
  <c r="SA39" i="23"/>
  <c r="SB39" i="23"/>
  <c r="SC39" i="23"/>
  <c r="SD39" i="23"/>
  <c r="SE39" i="23"/>
  <c r="SF39" i="23"/>
  <c r="SG39" i="23"/>
  <c r="SH39" i="23"/>
  <c r="SI39" i="23"/>
  <c r="SJ39" i="23"/>
  <c r="SK39" i="23"/>
  <c r="SL39" i="23"/>
  <c r="SM39" i="23"/>
  <c r="SN39" i="23"/>
  <c r="SO39" i="23"/>
  <c r="SP39" i="23"/>
  <c r="SQ39" i="23"/>
  <c r="SR39" i="23"/>
  <c r="SS39" i="23"/>
  <c r="ST39" i="23"/>
  <c r="SU39" i="23"/>
  <c r="SV39" i="23"/>
  <c r="SW39" i="23"/>
  <c r="SX39" i="23"/>
  <c r="SY39" i="23"/>
  <c r="SZ39" i="23"/>
  <c r="TA39" i="23"/>
  <c r="TB39" i="23"/>
  <c r="TC39" i="23"/>
  <c r="TD39" i="23"/>
  <c r="TE39" i="23"/>
  <c r="TF39" i="23"/>
  <c r="TG39" i="23"/>
  <c r="TH39" i="23"/>
  <c r="TI39" i="23"/>
  <c r="TJ39" i="23"/>
  <c r="TK39" i="23"/>
  <c r="TL39" i="23"/>
  <c r="TM39" i="23"/>
  <c r="TN39" i="23"/>
  <c r="TO39" i="23"/>
  <c r="TP39" i="23"/>
  <c r="TQ39" i="23"/>
  <c r="TR39" i="23"/>
  <c r="TS39" i="23"/>
  <c r="TT39" i="23"/>
  <c r="TU39" i="23"/>
  <c r="TV39" i="23"/>
  <c r="TW39" i="23"/>
  <c r="TX39" i="23"/>
  <c r="TY39" i="23"/>
  <c r="TZ39" i="23"/>
  <c r="UA39" i="23"/>
  <c r="UB39" i="23"/>
  <c r="UC39" i="23"/>
  <c r="UD39" i="23"/>
  <c r="UE39" i="23"/>
  <c r="UF39" i="23"/>
  <c r="UG39" i="23"/>
  <c r="UH39" i="23"/>
  <c r="UI39" i="23"/>
  <c r="UJ39" i="23"/>
  <c r="UK39" i="23"/>
  <c r="UL39" i="23"/>
  <c r="UM39" i="23"/>
  <c r="UN39" i="23"/>
  <c r="UO39" i="23"/>
  <c r="UP39" i="23"/>
  <c r="UQ39" i="23"/>
  <c r="UR39" i="23"/>
  <c r="US39" i="23"/>
  <c r="UT39" i="23"/>
  <c r="UU39" i="23"/>
  <c r="UV39" i="23"/>
  <c r="UW39" i="23"/>
  <c r="UX39" i="23"/>
  <c r="UY39" i="23"/>
  <c r="UZ39" i="23"/>
  <c r="VA39" i="23"/>
  <c r="VB39" i="23"/>
  <c r="VC39" i="23"/>
  <c r="VD39" i="23"/>
  <c r="VE39" i="23"/>
  <c r="VF39" i="23"/>
  <c r="VG39" i="23"/>
  <c r="VH39" i="23"/>
  <c r="VI39" i="23"/>
  <c r="VJ39" i="23"/>
  <c r="VK39" i="23"/>
  <c r="VL39" i="23"/>
  <c r="VM39" i="23"/>
  <c r="VN39" i="23"/>
  <c r="VO39" i="23"/>
  <c r="VP39" i="23"/>
  <c r="VQ39" i="23"/>
  <c r="VR39" i="23"/>
  <c r="VS39" i="23"/>
  <c r="VT39" i="23"/>
  <c r="VU39" i="23"/>
  <c r="VV39" i="23"/>
  <c r="VW39" i="23"/>
  <c r="VX39" i="23"/>
  <c r="VY39" i="23"/>
  <c r="VZ39" i="23"/>
  <c r="WA39" i="23"/>
  <c r="WB39" i="23"/>
  <c r="WC39" i="23"/>
  <c r="WD39" i="23"/>
  <c r="WE39" i="23"/>
  <c r="WF39" i="23"/>
  <c r="WG39" i="23"/>
  <c r="WH39" i="23"/>
  <c r="WI39" i="23"/>
  <c r="WJ39" i="23"/>
  <c r="WK39" i="23"/>
  <c r="WL39" i="23"/>
  <c r="WM39" i="23"/>
  <c r="WN39" i="23"/>
  <c r="WO39" i="23"/>
  <c r="WP39" i="23"/>
  <c r="WQ39" i="23"/>
  <c r="WR39" i="23"/>
  <c r="WS39" i="23"/>
  <c r="WT39" i="23"/>
  <c r="WU39" i="23"/>
  <c r="WV39" i="23"/>
  <c r="WW39" i="23"/>
  <c r="WX39" i="23"/>
  <c r="WY39" i="23"/>
  <c r="WZ39" i="23"/>
  <c r="XA39" i="23"/>
  <c r="XB39" i="23"/>
  <c r="XC39" i="23"/>
  <c r="XD39" i="23"/>
  <c r="XE39" i="23"/>
  <c r="XF39" i="23"/>
  <c r="XG39" i="23"/>
  <c r="XH39" i="23"/>
  <c r="XI39" i="23"/>
  <c r="XJ39" i="23"/>
  <c r="XK39" i="23"/>
  <c r="XL39" i="23"/>
  <c r="XM39" i="23"/>
  <c r="XN39" i="23"/>
  <c r="XO39" i="23"/>
  <c r="XP39" i="23"/>
  <c r="XQ39" i="23"/>
  <c r="XR39" i="23"/>
  <c r="XS39" i="23"/>
  <c r="XT39" i="23"/>
  <c r="XU39" i="23"/>
  <c r="XV39" i="23"/>
  <c r="XW39" i="23"/>
  <c r="XX39" i="23"/>
  <c r="XY39" i="23"/>
  <c r="XZ39" i="23"/>
  <c r="YA39" i="23"/>
  <c r="YB39" i="23"/>
  <c r="YC39" i="23"/>
  <c r="YD39" i="23"/>
  <c r="YE39" i="23"/>
  <c r="YF39" i="23"/>
  <c r="YG39" i="23"/>
  <c r="YH39" i="23"/>
  <c r="YI39" i="23"/>
  <c r="YJ39" i="23"/>
  <c r="YK39" i="23"/>
  <c r="YL39" i="23"/>
  <c r="YM39" i="23"/>
  <c r="YN39" i="23"/>
  <c r="YO39" i="23"/>
  <c r="YP39" i="23"/>
  <c r="YQ39" i="23"/>
  <c r="YR39" i="23"/>
  <c r="YS39" i="23"/>
  <c r="YT39" i="23"/>
  <c r="YU39" i="23"/>
  <c r="YV39" i="23"/>
  <c r="YW39" i="23"/>
  <c r="YX39" i="23"/>
  <c r="YY39" i="23"/>
  <c r="YZ39" i="23"/>
  <c r="ZA39" i="23"/>
  <c r="ZB39" i="23"/>
  <c r="ZC39" i="23"/>
  <c r="ZD39" i="23"/>
  <c r="ZE39" i="23"/>
  <c r="ZF39" i="23"/>
  <c r="ZG39" i="23"/>
  <c r="ZH39" i="23"/>
  <c r="ZI39" i="23"/>
  <c r="ZJ39" i="23"/>
  <c r="ZK39" i="23"/>
  <c r="ZL39" i="23"/>
  <c r="ZM39" i="23"/>
  <c r="ZN39" i="23"/>
  <c r="ZO39" i="23"/>
  <c r="ZP39" i="23"/>
  <c r="ZQ39" i="23"/>
  <c r="ZR39" i="23"/>
  <c r="ZS39" i="23"/>
  <c r="ZT39" i="23"/>
  <c r="ZU39" i="23"/>
  <c r="ZV39" i="23"/>
  <c r="ZW39" i="23"/>
  <c r="ZX39" i="23"/>
  <c r="ZY39" i="23"/>
  <c r="ZZ39" i="23"/>
  <c r="AAA39" i="23"/>
  <c r="AAB39" i="23"/>
  <c r="AAC39" i="23"/>
  <c r="AAD39" i="23"/>
  <c r="AAE39" i="23"/>
  <c r="AAF39" i="23"/>
  <c r="AAG39" i="23"/>
  <c r="AAH39" i="23"/>
  <c r="AAI39" i="23"/>
  <c r="AAJ39" i="23"/>
  <c r="AAK39" i="23"/>
  <c r="AAL39" i="23"/>
  <c r="AAM39" i="23"/>
  <c r="AAN39" i="23"/>
  <c r="AAO39" i="23"/>
  <c r="AAP39" i="23"/>
  <c r="AAQ39" i="23"/>
  <c r="AAR39" i="23"/>
  <c r="AAS39" i="23"/>
  <c r="AAT39" i="23"/>
  <c r="AAU39" i="23"/>
  <c r="AAV39" i="23"/>
  <c r="AAW39" i="23"/>
  <c r="AAX39" i="23"/>
  <c r="AAY39" i="23"/>
  <c r="AAZ39" i="23"/>
  <c r="ABA39" i="23"/>
  <c r="ABB39" i="23"/>
  <c r="ABC39" i="23"/>
  <c r="ABD39" i="23"/>
  <c r="ABE39" i="23"/>
  <c r="ABF39" i="23"/>
  <c r="ABG39" i="23"/>
  <c r="ABH39" i="23"/>
  <c r="ABI39" i="23"/>
  <c r="ABJ39" i="23"/>
  <c r="ABK39" i="23"/>
  <c r="ABL39" i="23"/>
  <c r="ABM39" i="23"/>
  <c r="ABN39" i="23"/>
  <c r="ABO39" i="23"/>
  <c r="ABP39" i="23"/>
  <c r="ABQ39" i="23"/>
  <c r="ABR39" i="23"/>
  <c r="ABS39" i="23"/>
  <c r="ABT39" i="23"/>
  <c r="ABU39" i="23"/>
  <c r="ABV39" i="23"/>
  <c r="ABW39" i="23"/>
  <c r="ABX39" i="23"/>
  <c r="ABY39" i="23"/>
  <c r="ABZ39" i="23"/>
  <c r="ACA39" i="23"/>
  <c r="ACB39" i="23"/>
  <c r="ACC39" i="23"/>
  <c r="ACD39" i="23"/>
  <c r="ACE39" i="23"/>
  <c r="ACF39" i="23"/>
  <c r="ACG39" i="23"/>
  <c r="ACH39" i="23"/>
  <c r="ACI39" i="23"/>
  <c r="ACJ39" i="23"/>
  <c r="ACK39" i="23"/>
  <c r="ACL39" i="23"/>
  <c r="ACM39" i="23"/>
  <c r="ACN39" i="23"/>
  <c r="ACO39" i="23"/>
  <c r="ACP39" i="23"/>
  <c r="ACQ39" i="23"/>
  <c r="ACR39" i="23"/>
  <c r="ACS39" i="23"/>
  <c r="ACT39" i="23"/>
  <c r="ACU39" i="23"/>
  <c r="ACV39" i="23"/>
  <c r="ACW39" i="23"/>
  <c r="ACX39" i="23"/>
  <c r="ACY39" i="23"/>
  <c r="ACZ39" i="23"/>
  <c r="ADA39" i="23"/>
  <c r="ADB39" i="23"/>
  <c r="ADC39" i="23"/>
  <c r="ADD39" i="23"/>
  <c r="ADE39" i="23"/>
  <c r="ADF39" i="23"/>
  <c r="ADG39" i="23"/>
  <c r="ADH39" i="23"/>
  <c r="ADI39" i="23"/>
  <c r="ADJ39" i="23"/>
  <c r="ADK39" i="23"/>
  <c r="ADL39" i="23"/>
  <c r="ADM39" i="23"/>
  <c r="ADN39" i="23"/>
  <c r="ADO39" i="23"/>
  <c r="ADP39" i="23"/>
  <c r="ADQ39" i="23"/>
  <c r="ADR39" i="23"/>
  <c r="ADS39" i="23"/>
  <c r="ADT39" i="23"/>
  <c r="ADU39" i="23"/>
  <c r="ADV39" i="23"/>
  <c r="ADW39" i="23"/>
  <c r="ADX39" i="23"/>
  <c r="ADY39" i="23"/>
  <c r="ADZ39" i="23"/>
  <c r="AEA39" i="23"/>
  <c r="AEB39" i="23"/>
  <c r="AEC39" i="23"/>
  <c r="AED39" i="23"/>
  <c r="AEE39" i="23"/>
  <c r="AEF39" i="23"/>
  <c r="AEG39" i="23"/>
  <c r="AEH39" i="23"/>
  <c r="AEI39" i="23"/>
  <c r="AEJ39" i="23"/>
  <c r="AEK39" i="23"/>
  <c r="AEL39" i="23"/>
  <c r="AEM39" i="23"/>
  <c r="AEN39" i="23"/>
  <c r="AEO39" i="23"/>
  <c r="AEP39" i="23"/>
  <c r="AEQ39" i="23"/>
  <c r="AER39" i="23"/>
  <c r="AES39" i="23"/>
  <c r="AET39" i="23"/>
  <c r="AEU39" i="23"/>
  <c r="AEV39" i="23"/>
  <c r="AEW39" i="23"/>
  <c r="AEX39" i="23"/>
  <c r="AEY39" i="23"/>
  <c r="AEZ39" i="23"/>
  <c r="AFA39" i="23"/>
  <c r="AFB39" i="23"/>
  <c r="AFC39" i="23"/>
  <c r="AFD39" i="23"/>
  <c r="AFE39" i="23"/>
  <c r="AFF39" i="23"/>
  <c r="AFG39" i="23"/>
  <c r="AFH39" i="23"/>
  <c r="AFI39" i="23"/>
  <c r="AFJ39" i="23"/>
  <c r="AFK39" i="23"/>
  <c r="AFL39" i="23"/>
  <c r="AFM39" i="23"/>
  <c r="AFN39" i="23"/>
  <c r="AFO39" i="23"/>
  <c r="AFP39" i="23"/>
  <c r="AFQ39" i="23"/>
  <c r="AFR39" i="23"/>
  <c r="AFS39" i="23"/>
  <c r="AFT39" i="23"/>
  <c r="AFU39" i="23"/>
  <c r="AFV39" i="23"/>
  <c r="AFW39" i="23"/>
  <c r="AFX39" i="23"/>
  <c r="AFY39" i="23"/>
  <c r="AFZ39" i="23"/>
  <c r="AGA39" i="23"/>
  <c r="AGB39" i="23"/>
  <c r="AGC39" i="23"/>
  <c r="AGD39" i="23"/>
  <c r="AGE39" i="23"/>
  <c r="AGF39" i="23"/>
  <c r="AGG39" i="23"/>
  <c r="AGH39" i="23"/>
  <c r="AGI39" i="23"/>
  <c r="AGJ39" i="23"/>
  <c r="AGK39" i="23"/>
  <c r="AGL39" i="23"/>
  <c r="AGM39" i="23"/>
  <c r="AGN39" i="23"/>
  <c r="AGO39" i="23"/>
  <c r="AGP39" i="23"/>
  <c r="AGQ39" i="23"/>
  <c r="AGR39" i="23"/>
  <c r="AGS39" i="23"/>
  <c r="AGT39" i="23"/>
  <c r="AGU39" i="23"/>
  <c r="AGV39" i="23"/>
  <c r="AGW39" i="23"/>
  <c r="AGX39" i="23"/>
  <c r="AGY39" i="23"/>
  <c r="AGZ39" i="23"/>
  <c r="AHA39" i="23"/>
  <c r="AHB39" i="23"/>
  <c r="AHC39" i="23"/>
  <c r="AHD39" i="23"/>
  <c r="AHE39" i="23"/>
  <c r="AHF39" i="23"/>
  <c r="AHG39" i="23"/>
  <c r="AHH39" i="23"/>
  <c r="AHI39" i="23"/>
  <c r="AHJ39" i="23"/>
  <c r="AHK39" i="23"/>
  <c r="AHL39" i="23"/>
  <c r="AHM39" i="23"/>
  <c r="AHN39" i="23"/>
  <c r="AHO39" i="23"/>
  <c r="AHP39" i="23"/>
  <c r="AHQ39" i="23"/>
  <c r="AHR39" i="23"/>
  <c r="AHS39" i="23"/>
  <c r="AHT39" i="23"/>
  <c r="AHU39" i="23"/>
  <c r="AHV39" i="23"/>
  <c r="AHW39" i="23"/>
  <c r="AHX39" i="23"/>
  <c r="AHY39" i="23"/>
  <c r="AHZ39" i="23"/>
  <c r="AIA39" i="23"/>
  <c r="AIB39" i="23"/>
  <c r="AIC39" i="23"/>
  <c r="AID39" i="23"/>
  <c r="AIE39" i="23"/>
  <c r="AIF39" i="23"/>
  <c r="AIG39" i="23"/>
  <c r="AIH39" i="23"/>
  <c r="AII39" i="23"/>
  <c r="AIJ39" i="23"/>
  <c r="AIK39" i="23"/>
  <c r="AIL39" i="23"/>
  <c r="AIM39" i="23"/>
  <c r="AIN39" i="23"/>
  <c r="AIO39" i="23"/>
  <c r="AIP39" i="23"/>
  <c r="AIQ39" i="23"/>
  <c r="AIR39" i="23"/>
  <c r="AIS39" i="23"/>
  <c r="AIT39" i="23"/>
  <c r="AIU39" i="23"/>
  <c r="AIV39" i="23"/>
  <c r="AIW39" i="23"/>
  <c r="AIX39" i="23"/>
  <c r="AIY39" i="23"/>
  <c r="AIZ39" i="23"/>
  <c r="AJA39" i="23"/>
  <c r="AJB39" i="23"/>
  <c r="AJC39" i="23"/>
  <c r="AJD39" i="23"/>
  <c r="AJE39" i="23"/>
  <c r="AJF39" i="23"/>
  <c r="AJG39" i="23"/>
  <c r="AJH39" i="23"/>
  <c r="AJI39" i="23"/>
  <c r="AJJ39" i="23"/>
  <c r="AJK39" i="23"/>
  <c r="AJL39" i="23"/>
  <c r="AJM39" i="23"/>
  <c r="AJN39" i="23"/>
  <c r="AJO39" i="23"/>
  <c r="AJP39" i="23"/>
  <c r="AJQ39" i="23"/>
  <c r="AJR39" i="23"/>
  <c r="AJS39" i="23"/>
  <c r="AJT39" i="23"/>
  <c r="AJU39" i="23"/>
  <c r="AJV39" i="23"/>
  <c r="AJW39" i="23"/>
  <c r="AJX39" i="23"/>
  <c r="AJY39" i="23"/>
  <c r="AJZ39" i="23"/>
  <c r="AKA39" i="23"/>
  <c r="AKB39" i="23"/>
  <c r="AKC39" i="23"/>
  <c r="AKD39" i="23"/>
  <c r="AKE39" i="23"/>
  <c r="AKF39" i="23"/>
  <c r="AKG39" i="23"/>
  <c r="AKH39" i="23"/>
  <c r="AKI39" i="23"/>
  <c r="AKJ39" i="23"/>
  <c r="AKK39" i="23"/>
  <c r="AKL39" i="23"/>
  <c r="AKM39" i="23"/>
  <c r="AKN39" i="23"/>
  <c r="AKO39" i="23"/>
  <c r="AKP39" i="23"/>
  <c r="AKQ39" i="23"/>
  <c r="AKR39" i="23"/>
  <c r="AKS39" i="23"/>
  <c r="AKT39" i="23"/>
  <c r="AKU39" i="23"/>
  <c r="AKV39" i="23"/>
  <c r="AKW39" i="23"/>
  <c r="AKX39" i="23"/>
  <c r="AKY39" i="23"/>
  <c r="AKZ39" i="23"/>
  <c r="ALA39" i="23"/>
  <c r="ALB39" i="23"/>
  <c r="ALC39" i="23"/>
  <c r="ALD39" i="23"/>
  <c r="ALE39" i="23"/>
  <c r="ALF39" i="23"/>
  <c r="ALG39" i="23"/>
  <c r="ALH39" i="23"/>
  <c r="ALI39" i="23"/>
  <c r="ALJ39" i="23"/>
  <c r="ALK39" i="23"/>
  <c r="ALL39" i="23"/>
  <c r="ALM39" i="23"/>
  <c r="ALN39" i="23"/>
  <c r="ALO39" i="23"/>
  <c r="ALP39" i="23"/>
  <c r="ALQ39" i="23"/>
  <c r="ALR39" i="23"/>
  <c r="ALS39" i="23"/>
  <c r="ALT39" i="23"/>
  <c r="ALU39" i="23"/>
  <c r="ALV39" i="23"/>
  <c r="ALW39" i="23"/>
  <c r="ALX39" i="23"/>
  <c r="ALY39" i="23"/>
  <c r="ALZ39" i="23"/>
  <c r="AMA39" i="23"/>
  <c r="AMB39" i="23"/>
  <c r="AMC39" i="23"/>
  <c r="AMD39" i="23"/>
  <c r="AME39" i="23"/>
  <c r="AMF39" i="23"/>
  <c r="AMG39" i="23"/>
  <c r="AMH39" i="23"/>
  <c r="AMI39" i="23"/>
  <c r="AMJ39" i="23"/>
  <c r="AMK39" i="23"/>
  <c r="AML39" i="23"/>
  <c r="AMM39" i="23"/>
  <c r="AMN39" i="23"/>
  <c r="AMO39" i="23"/>
  <c r="AMP39" i="23"/>
  <c r="AMQ39" i="23"/>
  <c r="AMR39" i="23"/>
  <c r="AMS39" i="23"/>
  <c r="AMT39" i="23"/>
  <c r="AMU39" i="23"/>
  <c r="AMV39" i="23"/>
  <c r="AMW39" i="23"/>
  <c r="AMX39" i="23"/>
  <c r="AMY39" i="23"/>
  <c r="AMZ39" i="23"/>
  <c r="ANA39" i="23"/>
  <c r="ANB39" i="23"/>
  <c r="ANC39" i="23"/>
  <c r="AND39" i="23"/>
  <c r="ANE39" i="23"/>
  <c r="ANF39" i="23"/>
  <c r="ANG39" i="23"/>
  <c r="ANH39" i="23"/>
  <c r="ANI39" i="23"/>
  <c r="ANJ39" i="23"/>
  <c r="ANK39" i="23"/>
  <c r="ANL39" i="23"/>
  <c r="ANM39" i="23"/>
  <c r="ANN39" i="23"/>
  <c r="ANO39" i="23"/>
  <c r="ANP39" i="23"/>
  <c r="ANQ39" i="23"/>
  <c r="ANR39" i="23"/>
  <c r="ANS39" i="23"/>
  <c r="ANT39" i="23"/>
  <c r="ANU39" i="23"/>
  <c r="ANV39" i="23"/>
  <c r="ANW39" i="23"/>
  <c r="ANX39" i="23"/>
  <c r="ANY39" i="23"/>
  <c r="ANZ39" i="23"/>
  <c r="AOA39" i="23"/>
  <c r="AOB39" i="23"/>
  <c r="AOC39" i="23"/>
  <c r="AOD39" i="23"/>
  <c r="AOE39" i="23"/>
  <c r="AOF39" i="23"/>
  <c r="AOG39" i="23"/>
  <c r="AOH39" i="23"/>
  <c r="AOI39" i="23"/>
  <c r="AOJ39" i="23"/>
  <c r="AOK39" i="23"/>
  <c r="AOL39" i="23"/>
  <c r="AOM39" i="23"/>
  <c r="AON39" i="23"/>
  <c r="AOO39" i="23"/>
  <c r="AOP39" i="23"/>
  <c r="AOQ39" i="23"/>
  <c r="AOR39" i="23"/>
  <c r="AOS39" i="23"/>
  <c r="AOT39" i="23"/>
  <c r="AOU39" i="23"/>
  <c r="AOV39" i="23"/>
  <c r="AOW39" i="23"/>
  <c r="AOX39" i="23"/>
  <c r="AOY39" i="23"/>
  <c r="AOZ39" i="23"/>
  <c r="APA39" i="23"/>
  <c r="APB39" i="23"/>
  <c r="APC39" i="23"/>
  <c r="APD39" i="23"/>
  <c r="APE39" i="23"/>
  <c r="APF39" i="23"/>
  <c r="APG39" i="23"/>
  <c r="APH39" i="23"/>
  <c r="API39" i="23"/>
  <c r="APJ39" i="23"/>
  <c r="APK39" i="23"/>
  <c r="APL39" i="23"/>
  <c r="APM39" i="23"/>
  <c r="APN39" i="23"/>
  <c r="APO39" i="23"/>
  <c r="APP39" i="23"/>
  <c r="APQ39" i="23"/>
  <c r="APR39" i="23"/>
  <c r="APS39" i="23"/>
  <c r="APT39" i="23"/>
  <c r="APU39" i="23"/>
  <c r="APV39" i="23"/>
  <c r="APW39" i="23"/>
  <c r="APX39" i="23"/>
  <c r="APY39" i="23"/>
  <c r="APZ39" i="23"/>
  <c r="AQA39" i="23"/>
  <c r="AQB39" i="23"/>
  <c r="AQC39" i="23"/>
  <c r="AQD39" i="23"/>
  <c r="AQE39" i="23"/>
  <c r="AQF39" i="23"/>
  <c r="AQG39" i="23"/>
  <c r="AQH39" i="23"/>
  <c r="AQI39" i="23"/>
  <c r="AQJ39" i="23"/>
  <c r="AQK39" i="23"/>
  <c r="AQL39" i="23"/>
  <c r="AQM39" i="23"/>
  <c r="AQN39" i="23"/>
  <c r="AQO39" i="23"/>
  <c r="AQP39" i="23"/>
  <c r="AQQ39" i="23"/>
  <c r="AQR39" i="23"/>
  <c r="AQS39" i="23"/>
  <c r="AQT39" i="23"/>
  <c r="AQU39" i="23"/>
  <c r="AQV39" i="23"/>
  <c r="AQW39" i="23"/>
  <c r="AQX39" i="23"/>
  <c r="AQY39" i="23"/>
  <c r="AQZ39" i="23"/>
  <c r="ARA39" i="23"/>
  <c r="ARB39" i="23"/>
  <c r="ARC39" i="23"/>
  <c r="ARD39" i="23"/>
  <c r="ARE39" i="23"/>
  <c r="ARF39" i="23"/>
  <c r="ARG39" i="23"/>
  <c r="ARH39" i="23"/>
  <c r="ARI39" i="23"/>
  <c r="ARJ39" i="23"/>
  <c r="ARK39" i="23"/>
  <c r="ARL39" i="23"/>
  <c r="ARM39" i="23"/>
  <c r="ARN39" i="23"/>
  <c r="ARO39" i="23"/>
  <c r="ARP39" i="23"/>
  <c r="ARQ39" i="23"/>
  <c r="ARR39" i="23"/>
  <c r="ARS39" i="23"/>
  <c r="ART39" i="23"/>
  <c r="ARU39" i="23"/>
  <c r="ARV39" i="23"/>
  <c r="ARW39" i="23"/>
  <c r="ARX39" i="23"/>
  <c r="ARY39" i="23"/>
  <c r="ARZ39" i="23"/>
  <c r="ASA39" i="23"/>
  <c r="ASB39" i="23"/>
  <c r="ASC39" i="23"/>
  <c r="ASD39" i="23"/>
  <c r="ASE39" i="23"/>
  <c r="ASF39" i="23"/>
  <c r="ASG39" i="23"/>
  <c r="ASH39" i="23"/>
  <c r="ASI39" i="23"/>
  <c r="ASJ39" i="23"/>
  <c r="ASK39" i="23"/>
  <c r="ASL39" i="23"/>
  <c r="ASM39" i="23"/>
  <c r="ASN39" i="23"/>
  <c r="ASO39" i="23"/>
  <c r="ASP39" i="23"/>
  <c r="ASQ39" i="23"/>
  <c r="ASR39" i="23"/>
  <c r="ASS39" i="23"/>
  <c r="AST39" i="23"/>
  <c r="ASU39" i="23"/>
  <c r="ASV39" i="23"/>
  <c r="ASW39" i="23"/>
  <c r="ASX39" i="23"/>
  <c r="ASY39" i="23"/>
  <c r="ASZ39" i="23"/>
  <c r="ATA39" i="23"/>
  <c r="ATB39" i="23"/>
  <c r="ATC39" i="23"/>
  <c r="ATD39" i="23"/>
  <c r="ATE39" i="23"/>
  <c r="ATF39" i="23"/>
  <c r="ATG39" i="23"/>
  <c r="ATH39" i="23"/>
  <c r="ATI39" i="23"/>
  <c r="ATJ39" i="23"/>
  <c r="ATK39" i="23"/>
  <c r="ATL39" i="23"/>
  <c r="ATM39" i="23"/>
  <c r="ATN39" i="23"/>
  <c r="ATO39" i="23"/>
  <c r="ATP39" i="23"/>
  <c r="ATQ39" i="23"/>
  <c r="ATR39" i="23"/>
  <c r="ATS39" i="23"/>
  <c r="ATT39" i="23"/>
  <c r="ATU39" i="23"/>
  <c r="ATV39" i="23"/>
  <c r="ATW39" i="23"/>
  <c r="ATX39" i="23"/>
  <c r="ATY39" i="23"/>
  <c r="ATZ39" i="23"/>
  <c r="AUA39" i="23"/>
  <c r="AUB39" i="23"/>
  <c r="AUC39" i="23"/>
  <c r="AUD39" i="23"/>
  <c r="AUE39" i="23"/>
  <c r="AUF39" i="23"/>
  <c r="AUG39" i="23"/>
  <c r="AUH39" i="23"/>
  <c r="AUI39" i="23"/>
  <c r="AUJ39" i="23"/>
  <c r="AUK39" i="23"/>
  <c r="AUL39" i="23"/>
  <c r="AUM39" i="23"/>
  <c r="AUN39" i="23"/>
  <c r="AUO39" i="23"/>
  <c r="AUP39" i="23"/>
  <c r="AUQ39" i="23"/>
  <c r="AUR39" i="23"/>
  <c r="AUS39" i="23"/>
  <c r="AUT39" i="23"/>
  <c r="AUU39" i="23"/>
  <c r="AUV39" i="23"/>
  <c r="AUW39" i="23"/>
  <c r="AUX39" i="23"/>
  <c r="AUY39" i="23"/>
  <c r="AUZ39" i="23"/>
  <c r="AVA39" i="23"/>
  <c r="AVB39" i="23"/>
  <c r="AVC39" i="23"/>
  <c r="AVD39" i="23"/>
  <c r="AVE39" i="23"/>
  <c r="AVF39" i="23"/>
  <c r="AVG39" i="23"/>
  <c r="AVH39" i="23"/>
  <c r="AVI39" i="23"/>
  <c r="AVJ39" i="23"/>
  <c r="AVK39" i="23"/>
  <c r="AVL39" i="23"/>
  <c r="AVM39" i="23"/>
  <c r="AVN39" i="23"/>
  <c r="AVO39" i="23"/>
  <c r="AVP39" i="23"/>
  <c r="AVQ39" i="23"/>
  <c r="AVR39" i="23"/>
  <c r="AVS39" i="23"/>
  <c r="AVT39" i="23"/>
  <c r="AVU39" i="23"/>
  <c r="AVV39" i="23"/>
  <c r="AVW39" i="23"/>
  <c r="AVX39" i="23"/>
  <c r="AVY39" i="23"/>
  <c r="AVZ39" i="23"/>
  <c r="AWA39" i="23"/>
  <c r="AWB39" i="23"/>
  <c r="AWC39" i="23"/>
  <c r="AWD39" i="23"/>
  <c r="AWE39" i="23"/>
  <c r="AWF39" i="23"/>
  <c r="AWG39" i="23"/>
  <c r="AWH39" i="23"/>
  <c r="AWI39" i="23"/>
  <c r="AWJ39" i="23"/>
  <c r="AWK39" i="23"/>
  <c r="AWL39" i="23"/>
  <c r="AWM39" i="23"/>
  <c r="AWN39" i="23"/>
  <c r="AWO39" i="23"/>
  <c r="AWP39" i="23"/>
  <c r="AWQ39" i="23"/>
  <c r="AWR39" i="23"/>
  <c r="AWS39" i="23"/>
  <c r="AWT39" i="23"/>
  <c r="AWU39" i="23"/>
  <c r="AWV39" i="23"/>
  <c r="AWW39" i="23"/>
  <c r="AWX39" i="23"/>
  <c r="AWY39" i="23"/>
  <c r="AWZ39" i="23"/>
  <c r="AXA39" i="23"/>
  <c r="AXB39" i="23"/>
  <c r="AXC39" i="23"/>
  <c r="AXD39" i="23"/>
  <c r="AXE39" i="23"/>
  <c r="AXF39" i="23"/>
  <c r="AXG39" i="23"/>
  <c r="AXH39" i="23"/>
  <c r="AXI39" i="23"/>
  <c r="AXJ39" i="23"/>
  <c r="AXK39" i="23"/>
  <c r="AXL39" i="23"/>
  <c r="AXM39" i="23"/>
  <c r="AXN39" i="23"/>
  <c r="AXO39" i="23"/>
  <c r="AXP39" i="23"/>
  <c r="AXQ39" i="23"/>
  <c r="AXR39" i="23"/>
  <c r="AXS39" i="23"/>
  <c r="AXT39" i="23"/>
  <c r="AXU39" i="23"/>
  <c r="AXV39" i="23"/>
  <c r="AXW39" i="23"/>
  <c r="AXX39" i="23"/>
  <c r="AXY39" i="23"/>
  <c r="AXZ39" i="23"/>
  <c r="AYA39" i="23"/>
  <c r="AYB39" i="23"/>
  <c r="AYC39" i="23"/>
  <c r="AYD39" i="23"/>
  <c r="AYE39" i="23"/>
  <c r="AYF39" i="23"/>
  <c r="AYG39" i="23"/>
  <c r="AYH39" i="23"/>
  <c r="AYI39" i="23"/>
  <c r="AYJ39" i="23"/>
  <c r="AYK39" i="23"/>
  <c r="AYL39" i="23"/>
  <c r="AYM39" i="23"/>
  <c r="AYN39" i="23"/>
  <c r="AYO39" i="23"/>
  <c r="AYP39" i="23"/>
  <c r="AYQ39" i="23"/>
  <c r="AYR39" i="23"/>
  <c r="AYS39" i="23"/>
  <c r="AYT39" i="23"/>
  <c r="AYU39" i="23"/>
  <c r="AYV39" i="23"/>
  <c r="AYW39" i="23"/>
  <c r="AYX39" i="23"/>
  <c r="AYY39" i="23"/>
  <c r="AYZ39" i="23"/>
  <c r="AZA39" i="23"/>
  <c r="AZB39" i="23"/>
  <c r="AZC39" i="23"/>
  <c r="AZD39" i="23"/>
  <c r="AZE39" i="23"/>
  <c r="AZF39" i="23"/>
  <c r="AZG39" i="23"/>
  <c r="AZH39" i="23"/>
  <c r="AZI39" i="23"/>
  <c r="AZJ39" i="23"/>
  <c r="AZK39" i="23"/>
  <c r="AZL39" i="23"/>
  <c r="AZM39" i="23"/>
  <c r="AZN39" i="23"/>
  <c r="AZO39" i="23"/>
  <c r="AZP39" i="23"/>
  <c r="AZQ39" i="23"/>
  <c r="AZR39" i="23"/>
  <c r="AZS39" i="23"/>
  <c r="AZT39" i="23"/>
  <c r="AZU39" i="23"/>
  <c r="AZV39" i="23"/>
  <c r="AZW39" i="23"/>
  <c r="AZX39" i="23"/>
  <c r="AZY39" i="23"/>
  <c r="AZZ39" i="23"/>
  <c r="BAA39" i="23"/>
  <c r="BAB39" i="23"/>
  <c r="BAC39" i="23"/>
  <c r="BAD39" i="23"/>
  <c r="BAE39" i="23"/>
  <c r="BAF39" i="23"/>
  <c r="BAG39" i="23"/>
  <c r="BAH39" i="23"/>
  <c r="BAI39" i="23"/>
  <c r="BAJ39" i="23"/>
  <c r="BAK39" i="23"/>
  <c r="BAL39" i="23"/>
  <c r="BAM39" i="23"/>
  <c r="BAN39" i="23"/>
  <c r="BAO39" i="23"/>
  <c r="BAP39" i="23"/>
  <c r="BAQ39" i="23"/>
  <c r="BAR39" i="23"/>
  <c r="BAS39" i="23"/>
  <c r="BAT39" i="23"/>
  <c r="BAU39" i="23"/>
  <c r="BAV39" i="23"/>
  <c r="BAW39" i="23"/>
  <c r="BAX39" i="23"/>
  <c r="BAY39" i="23"/>
  <c r="BAZ39" i="23"/>
  <c r="BBA39" i="23"/>
  <c r="BBB39" i="23"/>
  <c r="BBC39" i="23"/>
  <c r="BBD39" i="23"/>
  <c r="BBE39" i="23"/>
  <c r="BBF39" i="23"/>
  <c r="BBG39" i="23"/>
  <c r="BBH39" i="23"/>
  <c r="BBI39" i="23"/>
  <c r="BBJ39" i="23"/>
  <c r="BBK39" i="23"/>
  <c r="BBL39" i="23"/>
  <c r="BBM39" i="23"/>
  <c r="BBN39" i="23"/>
  <c r="BBO39" i="23"/>
  <c r="BBP39" i="23"/>
  <c r="BBQ39" i="23"/>
  <c r="BBR39" i="23"/>
  <c r="BBS39" i="23"/>
  <c r="BBT39" i="23"/>
  <c r="BBU39" i="23"/>
  <c r="BBV39" i="23"/>
  <c r="BBW39" i="23"/>
  <c r="BBX39" i="23"/>
  <c r="BBY39" i="23"/>
  <c r="BBZ39" i="23"/>
  <c r="BCA39" i="23"/>
  <c r="BCB39" i="23"/>
  <c r="BCC39" i="23"/>
  <c r="BCD39" i="23"/>
  <c r="BCE39" i="23"/>
  <c r="BCF39" i="23"/>
  <c r="BCG39" i="23"/>
  <c r="BCH39" i="23"/>
  <c r="BCI39" i="23"/>
  <c r="BCJ39" i="23"/>
  <c r="BCK39" i="23"/>
  <c r="BCL39" i="23"/>
  <c r="BCM39" i="23"/>
  <c r="BCN39" i="23"/>
  <c r="BCO39" i="23"/>
  <c r="BCP39" i="23"/>
  <c r="BCQ39" i="23"/>
  <c r="BCR39" i="23"/>
  <c r="BCS39" i="23"/>
  <c r="BCT39" i="23"/>
  <c r="BCU39" i="23"/>
  <c r="BCV39" i="23"/>
  <c r="BCW39" i="23"/>
  <c r="BCX39" i="23"/>
  <c r="BCY39" i="23"/>
  <c r="BCZ39" i="23"/>
  <c r="BDA39" i="23"/>
  <c r="BDB39" i="23"/>
  <c r="BDC39" i="23"/>
  <c r="BDD39" i="23"/>
  <c r="BDE39" i="23"/>
  <c r="BDF39" i="23"/>
  <c r="BDG39" i="23"/>
  <c r="BDH39" i="23"/>
  <c r="BDI39" i="23"/>
  <c r="BDJ39" i="23"/>
  <c r="BDK39" i="23"/>
  <c r="BDL39" i="23"/>
  <c r="BDM39" i="23"/>
  <c r="BDN39" i="23"/>
  <c r="BDO39" i="23"/>
  <c r="BDP39" i="23"/>
  <c r="BDQ39" i="23"/>
  <c r="BDR39" i="23"/>
  <c r="BDS39" i="23"/>
  <c r="BDT39" i="23"/>
  <c r="BDU39" i="23"/>
  <c r="BDV39" i="23"/>
  <c r="BDW39" i="23"/>
  <c r="BDX39" i="23"/>
  <c r="BDY39" i="23"/>
  <c r="BDZ39" i="23"/>
  <c r="BEA39" i="23"/>
  <c r="BEB39" i="23"/>
  <c r="BEC39" i="23"/>
  <c r="BED39" i="23"/>
  <c r="BEE39" i="23"/>
  <c r="BEF39" i="23"/>
  <c r="BEG39" i="23"/>
  <c r="BEH39" i="23"/>
  <c r="BEI39" i="23"/>
  <c r="BEJ39" i="23"/>
  <c r="BEK39" i="23"/>
  <c r="BEL39" i="23"/>
  <c r="BEM39" i="23"/>
  <c r="BEN39" i="23"/>
  <c r="BEO39" i="23"/>
  <c r="BEP39" i="23"/>
  <c r="BEQ39" i="23"/>
  <c r="BER39" i="23"/>
  <c r="BES39" i="23"/>
  <c r="BET39" i="23"/>
  <c r="BEU39" i="23"/>
  <c r="BEV39" i="23"/>
  <c r="BEW39" i="23"/>
  <c r="BEX39" i="23"/>
  <c r="BEY39" i="23"/>
  <c r="BEZ39" i="23"/>
  <c r="BFA39" i="23"/>
  <c r="BFB39" i="23"/>
  <c r="BFC39" i="23"/>
  <c r="BFD39" i="23"/>
  <c r="BFE39" i="23"/>
  <c r="BFF39" i="23"/>
  <c r="BFG39" i="23"/>
  <c r="BFH39" i="23"/>
  <c r="BFI39" i="23"/>
  <c r="BFJ39" i="23"/>
  <c r="BFK39" i="23"/>
  <c r="BFL39" i="23"/>
  <c r="BFM39" i="23"/>
  <c r="BFN39" i="23"/>
  <c r="BFO39" i="23"/>
  <c r="BFP39" i="23"/>
  <c r="BFQ39" i="23"/>
  <c r="BFR39" i="23"/>
  <c r="BFS39" i="23"/>
  <c r="BFT39" i="23"/>
  <c r="BFU39" i="23"/>
  <c r="BFV39" i="23"/>
  <c r="BFW39" i="23"/>
  <c r="BFX39" i="23"/>
  <c r="BFY39" i="23"/>
  <c r="BFZ39" i="23"/>
  <c r="BGA39" i="23"/>
  <c r="BGB39" i="23"/>
  <c r="BGC39" i="23"/>
  <c r="BGD39" i="23"/>
  <c r="BGE39" i="23"/>
  <c r="BGF39" i="23"/>
  <c r="BGG39" i="23"/>
  <c r="BGH39" i="23"/>
  <c r="BGI39" i="23"/>
  <c r="BGJ39" i="23"/>
  <c r="BGK39" i="23"/>
  <c r="BGL39" i="23"/>
  <c r="BGM39" i="23"/>
  <c r="BGN39" i="23"/>
  <c r="BGO39" i="23"/>
  <c r="BGP39" i="23"/>
  <c r="BGQ39" i="23"/>
  <c r="BGR39" i="23"/>
  <c r="BGS39" i="23"/>
  <c r="BGT39" i="23"/>
  <c r="BGU39" i="23"/>
  <c r="BGV39" i="23"/>
  <c r="BGW39" i="23"/>
  <c r="BGX39" i="23"/>
  <c r="BGY39" i="23"/>
  <c r="BGZ39" i="23"/>
  <c r="BHA39" i="23"/>
  <c r="BHB39" i="23"/>
  <c r="BHC39" i="23"/>
  <c r="BHD39" i="23"/>
  <c r="BHE39" i="23"/>
  <c r="BHF39" i="23"/>
  <c r="BHG39" i="23"/>
  <c r="BHH39" i="23"/>
  <c r="BHI39" i="23"/>
  <c r="BHJ39" i="23"/>
  <c r="BHK39" i="23"/>
  <c r="BHL39" i="23"/>
  <c r="BHM39" i="23"/>
  <c r="BHN39" i="23"/>
  <c r="BHO39" i="23"/>
  <c r="BHP39" i="23"/>
  <c r="BHQ39" i="23"/>
  <c r="BHR39" i="23"/>
  <c r="BHS39" i="23"/>
  <c r="BHT39" i="23"/>
  <c r="BHU39" i="23"/>
  <c r="BHV39" i="23"/>
  <c r="BHW39" i="23"/>
  <c r="BHX39" i="23"/>
  <c r="BHY39" i="23"/>
  <c r="BHZ39" i="23"/>
  <c r="BIA39" i="23"/>
  <c r="BIB39" i="23"/>
  <c r="BIC39" i="23"/>
  <c r="BID39" i="23"/>
  <c r="BIE39" i="23"/>
  <c r="BIF39" i="23"/>
  <c r="BIG39" i="23"/>
  <c r="BIH39" i="23"/>
  <c r="BII39" i="23"/>
  <c r="BIJ39" i="23"/>
  <c r="BIK39" i="23"/>
  <c r="BIL39" i="23"/>
  <c r="BIM39" i="23"/>
  <c r="BIN39" i="23"/>
  <c r="BIO39" i="23"/>
  <c r="BIP39" i="23"/>
  <c r="BIQ39" i="23"/>
  <c r="BIR39" i="23"/>
  <c r="BIS39" i="23"/>
  <c r="BIT39" i="23"/>
  <c r="BIU39" i="23"/>
  <c r="BIV39" i="23"/>
  <c r="BIW39" i="23"/>
  <c r="BIX39" i="23"/>
  <c r="BIY39" i="23"/>
  <c r="BIZ39" i="23"/>
  <c r="BJA39" i="23"/>
  <c r="BJB39" i="23"/>
  <c r="BJC39" i="23"/>
  <c r="BJD39" i="23"/>
  <c r="BJE39" i="23"/>
  <c r="BJF39" i="23"/>
  <c r="BJG39" i="23"/>
  <c r="BJH39" i="23"/>
  <c r="BJI39" i="23"/>
  <c r="BJJ39" i="23"/>
  <c r="BJK39" i="23"/>
  <c r="BJL39" i="23"/>
  <c r="BJM39" i="23"/>
  <c r="BJN39" i="23"/>
  <c r="BJO39" i="23"/>
  <c r="BJP39" i="23"/>
  <c r="BJQ39" i="23"/>
  <c r="BJR39" i="23"/>
  <c r="BJS39" i="23"/>
  <c r="BJT39" i="23"/>
  <c r="BJU39" i="23"/>
  <c r="BJV39" i="23"/>
  <c r="BJW39" i="23"/>
  <c r="BJX39" i="23"/>
  <c r="BJY39" i="23"/>
  <c r="BJZ39" i="23"/>
  <c r="BKA39" i="23"/>
  <c r="BKB39" i="23"/>
  <c r="BKC39" i="23"/>
  <c r="BKD39" i="23"/>
  <c r="BKE39" i="23"/>
  <c r="BKF39" i="23"/>
  <c r="BKG39" i="23"/>
  <c r="BKH39" i="23"/>
  <c r="BKI39" i="23"/>
  <c r="BKJ39" i="23"/>
  <c r="BKK39" i="23"/>
  <c r="BKL39" i="23"/>
  <c r="BKM39" i="23"/>
  <c r="BKN39" i="23"/>
  <c r="BKO39" i="23"/>
  <c r="BKP39" i="23"/>
  <c r="BKQ39" i="23"/>
  <c r="BKR39" i="23"/>
  <c r="BKS39" i="23"/>
  <c r="BKT39" i="23"/>
  <c r="BKU39" i="23"/>
  <c r="BKV39" i="23"/>
  <c r="BKW39" i="23"/>
  <c r="BKX39" i="23"/>
  <c r="BKY39" i="23"/>
  <c r="BKZ39" i="23"/>
  <c r="BLA39" i="23"/>
  <c r="BLB39" i="23"/>
  <c r="BLC39" i="23"/>
  <c r="BLD39" i="23"/>
  <c r="BLE39" i="23"/>
  <c r="BLF39" i="23"/>
  <c r="BLG39" i="23"/>
  <c r="BLH39" i="23"/>
  <c r="BLI39" i="23"/>
  <c r="BLJ39" i="23"/>
  <c r="BLK39" i="23"/>
  <c r="BLL39" i="23"/>
  <c r="BLM39" i="23"/>
  <c r="BLN39" i="23"/>
  <c r="BLO39" i="23"/>
  <c r="BLP39" i="23"/>
  <c r="BLQ39" i="23"/>
  <c r="BLR39" i="23"/>
  <c r="BLS39" i="23"/>
  <c r="BLT39" i="23"/>
  <c r="BLU39" i="23"/>
  <c r="BLV39" i="23"/>
  <c r="BLW39" i="23"/>
  <c r="BLX39" i="23"/>
  <c r="BLY39" i="23"/>
  <c r="BLZ39" i="23"/>
  <c r="BMA39" i="23"/>
  <c r="BMB39" i="23"/>
  <c r="BMC39" i="23"/>
  <c r="BMD39" i="23"/>
  <c r="BME39" i="23"/>
  <c r="BMF39" i="23"/>
  <c r="BMG39" i="23"/>
  <c r="BMH39" i="23"/>
  <c r="BMI39" i="23"/>
  <c r="BMJ39" i="23"/>
  <c r="BMK39" i="23"/>
  <c r="BML39" i="23"/>
  <c r="BMM39" i="23"/>
  <c r="BMN39" i="23"/>
  <c r="BMO39" i="23"/>
  <c r="BMP39" i="23"/>
  <c r="BMQ39" i="23"/>
  <c r="BMR39" i="23"/>
  <c r="BMS39" i="23"/>
  <c r="BMT39" i="23"/>
  <c r="BMU39" i="23"/>
  <c r="BMV39" i="23"/>
  <c r="BMW39" i="23"/>
  <c r="BMX39" i="23"/>
  <c r="BMY39" i="23"/>
  <c r="BMZ39" i="23"/>
  <c r="BNA39" i="23"/>
  <c r="BNB39" i="23"/>
  <c r="BNC39" i="23"/>
  <c r="BND39" i="23"/>
  <c r="BNE39" i="23"/>
  <c r="BNF39" i="23"/>
  <c r="BNG39" i="23"/>
  <c r="BNH39" i="23"/>
  <c r="BNI39" i="23"/>
  <c r="BNJ39" i="23"/>
  <c r="BNK39" i="23"/>
  <c r="BNL39" i="23"/>
  <c r="BNM39" i="23"/>
  <c r="BNN39" i="23"/>
  <c r="BNO39" i="23"/>
  <c r="BNP39" i="23"/>
  <c r="BNQ39" i="23"/>
  <c r="BNR39" i="23"/>
  <c r="BNS39" i="23"/>
  <c r="BNT39" i="23"/>
  <c r="BNU39" i="23"/>
  <c r="BNV39" i="23"/>
  <c r="BNW39" i="23"/>
  <c r="BNX39" i="23"/>
  <c r="BNY39" i="23"/>
  <c r="BNZ39" i="23"/>
  <c r="BOA39" i="23"/>
  <c r="BOB39" i="23"/>
  <c r="BOC39" i="23"/>
  <c r="BOD39" i="23"/>
  <c r="BOE39" i="23"/>
  <c r="BOF39" i="23"/>
  <c r="BOG39" i="23"/>
  <c r="BOH39" i="23"/>
  <c r="BOI39" i="23"/>
  <c r="BOJ39" i="23"/>
  <c r="BOK39" i="23"/>
  <c r="BOL39" i="23"/>
  <c r="BOM39" i="23"/>
  <c r="BON39" i="23"/>
  <c r="BOO39" i="23"/>
  <c r="BOP39" i="23"/>
  <c r="BOQ39" i="23"/>
  <c r="BOR39" i="23"/>
  <c r="BOS39" i="23"/>
  <c r="BOT39" i="23"/>
  <c r="BOU39" i="23"/>
  <c r="BOV39" i="23"/>
  <c r="BOW39" i="23"/>
  <c r="BOX39" i="23"/>
  <c r="BOY39" i="23"/>
  <c r="BOZ39" i="23"/>
  <c r="BPA39" i="23"/>
  <c r="BPB39" i="23"/>
  <c r="BPC39" i="23"/>
  <c r="BPD39" i="23"/>
  <c r="BPE39" i="23"/>
  <c r="BPF39" i="23"/>
  <c r="BPG39" i="23"/>
  <c r="BPH39" i="23"/>
  <c r="BPI39" i="23"/>
  <c r="BPJ39" i="23"/>
  <c r="BPK39" i="23"/>
  <c r="BPL39" i="23"/>
  <c r="BPM39" i="23"/>
  <c r="BPN39" i="23"/>
  <c r="BPO39" i="23"/>
  <c r="BPP39" i="23"/>
  <c r="BPQ39" i="23"/>
  <c r="BPR39" i="23"/>
  <c r="BPS39" i="23"/>
  <c r="BPT39" i="23"/>
  <c r="BPU39" i="23"/>
  <c r="BPV39" i="23"/>
  <c r="BPW39" i="23"/>
  <c r="BPX39" i="23"/>
  <c r="BPY39" i="23"/>
  <c r="BPZ39" i="23"/>
  <c r="BQA39" i="23"/>
  <c r="BQB39" i="23"/>
  <c r="BQC39" i="23"/>
  <c r="BQD39" i="23"/>
  <c r="BQE39" i="23"/>
  <c r="BQF39" i="23"/>
  <c r="BQG39" i="23"/>
  <c r="BQH39" i="23"/>
  <c r="BQI39" i="23"/>
  <c r="BQJ39" i="23"/>
  <c r="BQK39" i="23"/>
  <c r="BQL39" i="23"/>
  <c r="BQM39" i="23"/>
  <c r="BQN39" i="23"/>
  <c r="BQO39" i="23"/>
  <c r="BQP39" i="23"/>
  <c r="BQQ39" i="23"/>
  <c r="BQR39" i="23"/>
  <c r="BQS39" i="23"/>
  <c r="BQT39" i="23"/>
  <c r="BQU39" i="23"/>
  <c r="BQV39" i="23"/>
  <c r="BQW39" i="23"/>
  <c r="BQX39" i="23"/>
  <c r="BQY39" i="23"/>
  <c r="BQZ39" i="23"/>
  <c r="BRA39" i="23"/>
  <c r="BRB39" i="23"/>
  <c r="BRC39" i="23"/>
  <c r="BRD39" i="23"/>
  <c r="BRE39" i="23"/>
  <c r="BRF39" i="23"/>
  <c r="BRG39" i="23"/>
  <c r="BRH39" i="23"/>
  <c r="BRI39" i="23"/>
  <c r="BRJ39" i="23"/>
  <c r="BRK39" i="23"/>
  <c r="BRL39" i="23"/>
  <c r="BRM39" i="23"/>
  <c r="BRN39" i="23"/>
  <c r="BRO39" i="23"/>
  <c r="BRP39" i="23"/>
  <c r="BRQ39" i="23"/>
  <c r="BRR39" i="23"/>
  <c r="BRS39" i="23"/>
  <c r="BRT39" i="23"/>
  <c r="BRU39" i="23"/>
  <c r="BRV39" i="23"/>
  <c r="BRW39" i="23"/>
  <c r="BRX39" i="23"/>
  <c r="BRY39" i="23"/>
  <c r="BRZ39" i="23"/>
  <c r="BSA39" i="23"/>
  <c r="BSB39" i="23"/>
  <c r="BSC39" i="23"/>
  <c r="BSD39" i="23"/>
  <c r="BSE39" i="23"/>
  <c r="BSF39" i="23"/>
  <c r="BSG39" i="23"/>
  <c r="BSH39" i="23"/>
  <c r="BSI39" i="23"/>
  <c r="BSJ39" i="23"/>
  <c r="BSK39" i="23"/>
  <c r="BSL39" i="23"/>
  <c r="BSM39" i="23"/>
  <c r="BSN39" i="23"/>
  <c r="BSO39" i="23"/>
  <c r="BSP39" i="23"/>
  <c r="BSQ39" i="23"/>
  <c r="BSR39" i="23"/>
  <c r="BSS39" i="23"/>
  <c r="BST39" i="23"/>
  <c r="BSU39" i="23"/>
  <c r="BSV39" i="23"/>
  <c r="BSW39" i="23"/>
  <c r="BSX39" i="23"/>
  <c r="BSY39" i="23"/>
  <c r="BSZ39" i="23"/>
  <c r="BTA39" i="23"/>
  <c r="BTB39" i="23"/>
  <c r="BTC39" i="23"/>
  <c r="BTD39" i="23"/>
  <c r="BTE39" i="23"/>
  <c r="BTF39" i="23"/>
  <c r="BTG39" i="23"/>
  <c r="BTH39" i="23"/>
  <c r="BTI39" i="23"/>
  <c r="BTJ39" i="23"/>
  <c r="BTK39" i="23"/>
  <c r="BTL39" i="23"/>
  <c r="BTM39" i="23"/>
  <c r="BTN39" i="23"/>
  <c r="BTO39" i="23"/>
  <c r="BTP39" i="23"/>
  <c r="BTQ39" i="23"/>
  <c r="BTR39" i="23"/>
  <c r="BTS39" i="23"/>
  <c r="BTT39" i="23"/>
  <c r="BTU39" i="23"/>
  <c r="BTV39" i="23"/>
  <c r="BTW39" i="23"/>
  <c r="BTX39" i="23"/>
  <c r="BTY39" i="23"/>
  <c r="BTZ39" i="23"/>
  <c r="BUA39" i="23"/>
  <c r="BUB39" i="23"/>
  <c r="BUC39" i="23"/>
  <c r="BUD39" i="23"/>
  <c r="BUE39" i="23"/>
  <c r="BUF39" i="23"/>
  <c r="BUG39" i="23"/>
  <c r="BUH39" i="23"/>
  <c r="BUI39" i="23"/>
  <c r="BUJ39" i="23"/>
  <c r="BUK39" i="23"/>
  <c r="BUL39" i="23"/>
  <c r="BUM39" i="23"/>
  <c r="BUN39" i="23"/>
  <c r="BUO39" i="23"/>
  <c r="BUP39" i="23"/>
  <c r="BUQ39" i="23"/>
  <c r="BUR39" i="23"/>
  <c r="BUS39" i="23"/>
  <c r="BUT39" i="23"/>
  <c r="BUU39" i="23"/>
  <c r="BUV39" i="23"/>
  <c r="BUW39" i="23"/>
  <c r="BUX39" i="23"/>
  <c r="BUY39" i="23"/>
  <c r="BUZ39" i="23"/>
  <c r="BVA39" i="23"/>
  <c r="BVB39" i="23"/>
  <c r="BVC39" i="23"/>
  <c r="BVD39" i="23"/>
  <c r="BVE39" i="23"/>
  <c r="BVF39" i="23"/>
  <c r="BVG39" i="23"/>
  <c r="BVH39" i="23"/>
  <c r="BVI39" i="23"/>
  <c r="BVJ39" i="23"/>
  <c r="BVK39" i="23"/>
  <c r="BVL39" i="23"/>
  <c r="BVM39" i="23"/>
  <c r="BVN39" i="23"/>
  <c r="BVO39" i="23"/>
  <c r="BVP39" i="23"/>
  <c r="BVQ39" i="23"/>
  <c r="BVR39" i="23"/>
  <c r="BVS39" i="23"/>
  <c r="BVT39" i="23"/>
  <c r="BVU39" i="23"/>
  <c r="BVV39" i="23"/>
  <c r="BVW39" i="23"/>
  <c r="BVX39" i="23"/>
  <c r="BVY39" i="23"/>
  <c r="BVZ39" i="23"/>
  <c r="BWA39" i="23"/>
  <c r="BWB39" i="23"/>
  <c r="BWC39" i="23"/>
  <c r="BWD39" i="23"/>
  <c r="BWE39" i="23"/>
  <c r="BWF39" i="23"/>
  <c r="BWG39" i="23"/>
  <c r="BWH39" i="23"/>
  <c r="BWI39" i="23"/>
  <c r="BWJ39" i="23"/>
  <c r="BWK39" i="23"/>
  <c r="BWL39" i="23"/>
  <c r="BWM39" i="23"/>
  <c r="BWN39" i="23"/>
  <c r="BWO39" i="23"/>
  <c r="BWP39" i="23"/>
  <c r="BWQ39" i="23"/>
  <c r="BWR39" i="23"/>
  <c r="BWS39" i="23"/>
  <c r="BWT39" i="23"/>
  <c r="BWU39" i="23"/>
  <c r="BWV39" i="23"/>
  <c r="BWW39" i="23"/>
  <c r="BWX39" i="23"/>
  <c r="BWY39" i="23"/>
  <c r="BWZ39" i="23"/>
  <c r="BXA39" i="23"/>
  <c r="BXB39" i="23"/>
  <c r="BXC39" i="23"/>
  <c r="BXD39" i="23"/>
  <c r="BXE39" i="23"/>
  <c r="BXF39" i="23"/>
  <c r="BXG39" i="23"/>
  <c r="BXH39" i="23"/>
  <c r="BXI39" i="23"/>
  <c r="BXJ39" i="23"/>
  <c r="BXK39" i="23"/>
  <c r="BXL39" i="23"/>
  <c r="BXM39" i="23"/>
  <c r="BXN39" i="23"/>
  <c r="BXO39" i="23"/>
  <c r="BXP39" i="23"/>
  <c r="BXQ39" i="23"/>
  <c r="BXR39" i="23"/>
  <c r="BXS39" i="23"/>
  <c r="BXT39" i="23"/>
  <c r="BXU39" i="23"/>
  <c r="BXV39" i="23"/>
  <c r="BXW39" i="23"/>
  <c r="BXX39" i="23"/>
  <c r="BXY39" i="23"/>
  <c r="BXZ39" i="23"/>
  <c r="BYA39" i="23"/>
  <c r="BYB39" i="23"/>
  <c r="BYC39" i="23"/>
  <c r="BYD39" i="23"/>
  <c r="BYE39" i="23"/>
  <c r="BYF39" i="23"/>
  <c r="BYG39" i="23"/>
  <c r="BYH39" i="23"/>
  <c r="BYI39" i="23"/>
  <c r="BYJ39" i="23"/>
  <c r="BYK39" i="23"/>
  <c r="BYL39" i="23"/>
  <c r="BYM39" i="23"/>
  <c r="BYN39" i="23"/>
  <c r="BYO39" i="23"/>
  <c r="BYP39" i="23"/>
  <c r="BYQ39" i="23"/>
  <c r="BYR39" i="23"/>
  <c r="BYS39" i="23"/>
  <c r="BYT39" i="23"/>
  <c r="BYU39" i="23"/>
  <c r="BYV39" i="23"/>
  <c r="BYW39" i="23"/>
  <c r="BYX39" i="23"/>
  <c r="BYY39" i="23"/>
  <c r="BYZ39" i="23"/>
  <c r="BZA39" i="23"/>
  <c r="BZB39" i="23"/>
  <c r="BZC39" i="23"/>
  <c r="BZD39" i="23"/>
  <c r="BZE39" i="23"/>
  <c r="BZF39" i="23"/>
  <c r="BZG39" i="23"/>
  <c r="BZH39" i="23"/>
  <c r="BZI39" i="23"/>
  <c r="BZJ39" i="23"/>
  <c r="BZK39" i="23"/>
  <c r="BZL39" i="23"/>
  <c r="BZM39" i="23"/>
  <c r="BZN39" i="23"/>
  <c r="BZO39" i="23"/>
  <c r="BZP39" i="23"/>
  <c r="BZQ39" i="23"/>
  <c r="BZR39" i="23"/>
  <c r="BZS39" i="23"/>
  <c r="BZT39" i="23"/>
  <c r="BZU39" i="23"/>
  <c r="BZV39" i="23"/>
  <c r="BZW39" i="23"/>
  <c r="BZX39" i="23"/>
  <c r="BZY39" i="23"/>
  <c r="BZZ39" i="23"/>
  <c r="CAA39" i="23"/>
  <c r="CAB39" i="23"/>
  <c r="CAC39" i="23"/>
  <c r="CAD39" i="23"/>
  <c r="CAE39" i="23"/>
  <c r="CAF39" i="23"/>
  <c r="CAG39" i="23"/>
  <c r="CAH39" i="23"/>
  <c r="CAI39" i="23"/>
  <c r="CAJ39" i="23"/>
  <c r="CAK39" i="23"/>
  <c r="CAL39" i="23"/>
  <c r="CAM39" i="23"/>
  <c r="CAN39" i="23"/>
  <c r="CAO39" i="23"/>
  <c r="CAP39" i="23"/>
  <c r="CAQ39" i="23"/>
  <c r="CAR39" i="23"/>
  <c r="CAS39" i="23"/>
  <c r="CAT39" i="23"/>
  <c r="CAU39" i="23"/>
  <c r="CAV39" i="23"/>
  <c r="CAW39" i="23"/>
  <c r="CAX39" i="23"/>
  <c r="CAY39" i="23"/>
  <c r="CAZ39" i="23"/>
  <c r="CBA39" i="23"/>
  <c r="CBB39" i="23"/>
  <c r="CBC39" i="23"/>
  <c r="CBD39" i="23"/>
  <c r="CBE39" i="23"/>
  <c r="CBF39" i="23"/>
  <c r="CBG39" i="23"/>
  <c r="CBH39" i="23"/>
  <c r="CBI39" i="23"/>
  <c r="CBJ39" i="23"/>
  <c r="CBK39" i="23"/>
  <c r="CBL39" i="23"/>
  <c r="CBM39" i="23"/>
  <c r="CBN39" i="23"/>
  <c r="CBO39" i="23"/>
  <c r="CBP39" i="23"/>
  <c r="CBQ39" i="23"/>
  <c r="CBR39" i="23"/>
  <c r="CBS39" i="23"/>
  <c r="CBT39" i="23"/>
  <c r="CBU39" i="23"/>
  <c r="CBV39" i="23"/>
  <c r="CBW39" i="23"/>
  <c r="CBX39" i="23"/>
  <c r="CBY39" i="23"/>
  <c r="CBZ39" i="23"/>
  <c r="CCA39" i="23"/>
  <c r="CCB39" i="23"/>
  <c r="CCC39" i="23"/>
  <c r="CCD39" i="23"/>
  <c r="CCE39" i="23"/>
  <c r="CCF39" i="23"/>
  <c r="CCG39" i="23"/>
  <c r="CCH39" i="23"/>
  <c r="CCI39" i="23"/>
  <c r="CCJ39" i="23"/>
  <c r="CCK39" i="23"/>
  <c r="CCL39" i="23"/>
  <c r="CCM39" i="23"/>
  <c r="CCN39" i="23"/>
  <c r="CCO39" i="23"/>
  <c r="CCP39" i="23"/>
  <c r="CCQ39" i="23"/>
  <c r="CCR39" i="23"/>
  <c r="CCS39" i="23"/>
  <c r="CCT39" i="23"/>
  <c r="CCU39" i="23"/>
  <c r="CCV39" i="23"/>
  <c r="CCW39" i="23"/>
  <c r="CCX39" i="23"/>
  <c r="CCY39" i="23"/>
  <c r="CCZ39" i="23"/>
  <c r="CDA39" i="23"/>
  <c r="CDB39" i="23"/>
  <c r="CDC39" i="23"/>
  <c r="CDD39" i="23"/>
  <c r="CDE39" i="23"/>
  <c r="CDF39" i="23"/>
  <c r="CDG39" i="23"/>
  <c r="CDH39" i="23"/>
  <c r="CDI39" i="23"/>
  <c r="CDJ39" i="23"/>
  <c r="CDK39" i="23"/>
  <c r="CDL39" i="23"/>
  <c r="CDM39" i="23"/>
  <c r="CDN39" i="23"/>
  <c r="CDO39" i="23"/>
  <c r="CDP39" i="23"/>
  <c r="CDQ39" i="23"/>
  <c r="CDR39" i="23"/>
  <c r="CDS39" i="23"/>
  <c r="CDT39" i="23"/>
  <c r="CDU39" i="23"/>
  <c r="CDV39" i="23"/>
  <c r="CDW39" i="23"/>
  <c r="CDX39" i="23"/>
  <c r="CDY39" i="23"/>
  <c r="CDZ39" i="23"/>
  <c r="CEA39" i="23"/>
  <c r="CEB39" i="23"/>
  <c r="CEC39" i="23"/>
  <c r="CED39" i="23"/>
  <c r="CEE39" i="23"/>
  <c r="CEF39" i="23"/>
  <c r="CEG39" i="23"/>
  <c r="CEH39" i="23"/>
  <c r="CEI39" i="23"/>
  <c r="CEJ39" i="23"/>
  <c r="CEK39" i="23"/>
  <c r="CEL39" i="23"/>
  <c r="CEM39" i="23"/>
  <c r="CEN39" i="23"/>
  <c r="CEO39" i="23"/>
  <c r="CEP39" i="23"/>
  <c r="CEQ39" i="23"/>
  <c r="CER39" i="23"/>
  <c r="CES39" i="23"/>
  <c r="CET39" i="23"/>
  <c r="CEU39" i="23"/>
  <c r="CEV39" i="23"/>
  <c r="CEW39" i="23"/>
  <c r="CEX39" i="23"/>
  <c r="CEY39" i="23"/>
  <c r="CEZ39" i="23"/>
  <c r="CFA39" i="23"/>
  <c r="CFB39" i="23"/>
  <c r="CFC39" i="23"/>
  <c r="CFD39" i="23"/>
  <c r="CFE39" i="23"/>
  <c r="CFF39" i="23"/>
  <c r="CFG39" i="23"/>
  <c r="CFH39" i="23"/>
  <c r="CFI39" i="23"/>
  <c r="CFJ39" i="23"/>
  <c r="CFK39" i="23"/>
  <c r="CFL39" i="23"/>
  <c r="CFM39" i="23"/>
  <c r="CFN39" i="23"/>
  <c r="CFO39" i="23"/>
  <c r="CFP39" i="23"/>
  <c r="CFQ39" i="23"/>
  <c r="CFR39" i="23"/>
  <c r="CFS39" i="23"/>
  <c r="CFT39" i="23"/>
  <c r="CFU39" i="23"/>
  <c r="CFV39" i="23"/>
  <c r="CFW39" i="23"/>
  <c r="CFX39" i="23"/>
  <c r="CFY39" i="23"/>
  <c r="CFZ39" i="23"/>
  <c r="CGA39" i="23"/>
  <c r="CGB39" i="23"/>
  <c r="CGC39" i="23"/>
  <c r="CGD39" i="23"/>
  <c r="CGE39" i="23"/>
  <c r="CGF39" i="23"/>
  <c r="CGG39" i="23"/>
  <c r="CGH39" i="23"/>
  <c r="CGI39" i="23"/>
  <c r="CGJ39" i="23"/>
  <c r="CGK39" i="23"/>
  <c r="CGL39" i="23"/>
  <c r="CGM39" i="23"/>
  <c r="CGN39" i="23"/>
  <c r="CGO39" i="23"/>
  <c r="CGP39" i="23"/>
  <c r="CGQ39" i="23"/>
  <c r="CGR39" i="23"/>
  <c r="CGS39" i="23"/>
  <c r="CGT39" i="23"/>
  <c r="CGU39" i="23"/>
  <c r="CGV39" i="23"/>
  <c r="CGW39" i="23"/>
  <c r="CGX39" i="23"/>
  <c r="CGY39" i="23"/>
  <c r="CGZ39" i="23"/>
  <c r="CHA39" i="23"/>
  <c r="CHB39" i="23"/>
  <c r="CHC39" i="23"/>
  <c r="CHD39" i="23"/>
  <c r="CHE39" i="23"/>
  <c r="CHF39" i="23"/>
  <c r="CHG39" i="23"/>
  <c r="CHH39" i="23"/>
  <c r="CHI39" i="23"/>
  <c r="CHJ39" i="23"/>
  <c r="CHK39" i="23"/>
  <c r="CHL39" i="23"/>
  <c r="CHM39" i="23"/>
  <c r="CHN39" i="23"/>
  <c r="CHO39" i="23"/>
  <c r="CHP39" i="23"/>
  <c r="CHQ39" i="23"/>
  <c r="CHR39" i="23"/>
  <c r="CHS39" i="23"/>
  <c r="CHT39" i="23"/>
  <c r="CHU39" i="23"/>
  <c r="CHV39" i="23"/>
  <c r="CHW39" i="23"/>
  <c r="CHX39" i="23"/>
  <c r="CHY39" i="23"/>
  <c r="CHZ39" i="23"/>
  <c r="CIA39" i="23"/>
  <c r="CIB39" i="23"/>
  <c r="CIC39" i="23"/>
  <c r="CID39" i="23"/>
  <c r="CIE39" i="23"/>
  <c r="CIF39" i="23"/>
  <c r="CIG39" i="23"/>
  <c r="CIH39" i="23"/>
  <c r="CII39" i="23"/>
  <c r="CIJ39" i="23"/>
  <c r="CIK39" i="23"/>
  <c r="CIL39" i="23"/>
  <c r="CIM39" i="23"/>
  <c r="CIN39" i="23"/>
  <c r="CIO39" i="23"/>
  <c r="CIP39" i="23"/>
  <c r="CIQ39" i="23"/>
  <c r="CIR39" i="23"/>
  <c r="CIS39" i="23"/>
  <c r="CIT39" i="23"/>
  <c r="CIU39" i="23"/>
  <c r="CIV39" i="23"/>
  <c r="CIW39" i="23"/>
  <c r="CIX39" i="23"/>
  <c r="CIY39" i="23"/>
  <c r="CIZ39" i="23"/>
  <c r="CJA39" i="23"/>
  <c r="CJB39" i="23"/>
  <c r="CJC39" i="23"/>
  <c r="CJD39" i="23"/>
  <c r="CJE39" i="23"/>
  <c r="CJF39" i="23"/>
  <c r="CJG39" i="23"/>
  <c r="CJH39" i="23"/>
  <c r="CJI39" i="23"/>
  <c r="CJJ39" i="23"/>
  <c r="CJK39" i="23"/>
  <c r="CJL39" i="23"/>
  <c r="CJM39" i="23"/>
  <c r="CJN39" i="23"/>
  <c r="CJO39" i="23"/>
  <c r="CJP39" i="23"/>
  <c r="CJQ39" i="23"/>
  <c r="CJR39" i="23"/>
  <c r="CJS39" i="23"/>
  <c r="CJT39" i="23"/>
  <c r="CJU39" i="23"/>
  <c r="CJV39" i="23"/>
  <c r="CJW39" i="23"/>
  <c r="CJX39" i="23"/>
  <c r="CJY39" i="23"/>
  <c r="CJZ39" i="23"/>
  <c r="CKA39" i="23"/>
  <c r="CKB39" i="23"/>
  <c r="CKC39" i="23"/>
  <c r="CKD39" i="23"/>
  <c r="CKE39" i="23"/>
  <c r="CKF39" i="23"/>
  <c r="CKG39" i="23"/>
  <c r="CKH39" i="23"/>
  <c r="CKI39" i="23"/>
  <c r="CKJ39" i="23"/>
  <c r="CKK39" i="23"/>
  <c r="CKL39" i="23"/>
  <c r="CKM39" i="23"/>
  <c r="CKN39" i="23"/>
  <c r="CKO39" i="23"/>
  <c r="CKP39" i="23"/>
  <c r="CKQ39" i="23"/>
  <c r="CKR39" i="23"/>
  <c r="CKS39" i="23"/>
  <c r="CKT39" i="23"/>
  <c r="CKU39" i="23"/>
  <c r="CKV39" i="23"/>
  <c r="CKW39" i="23"/>
  <c r="CKX39" i="23"/>
  <c r="CKY39" i="23"/>
  <c r="CKZ39" i="23"/>
  <c r="CLA39" i="23"/>
  <c r="CLB39" i="23"/>
  <c r="CLC39" i="23"/>
  <c r="CLD39" i="23"/>
  <c r="CLE39" i="23"/>
  <c r="CLF39" i="23"/>
  <c r="CLG39" i="23"/>
  <c r="CLH39" i="23"/>
  <c r="CLI39" i="23"/>
  <c r="CLJ39" i="23"/>
  <c r="CLK39" i="23"/>
  <c r="CLL39" i="23"/>
  <c r="CLM39" i="23"/>
  <c r="CLN39" i="23"/>
  <c r="CLO39" i="23"/>
  <c r="CLP39" i="23"/>
  <c r="CLQ39" i="23"/>
  <c r="CLR39" i="23"/>
  <c r="CLS39" i="23"/>
  <c r="CLT39" i="23"/>
  <c r="CLU39" i="23"/>
  <c r="CLV39" i="23"/>
  <c r="CLW39" i="23"/>
  <c r="CLX39" i="23"/>
  <c r="CLY39" i="23"/>
  <c r="CLZ39" i="23"/>
  <c r="CMA39" i="23"/>
  <c r="CMB39" i="23"/>
  <c r="CMC39" i="23"/>
  <c r="CMD39" i="23"/>
  <c r="CME39" i="23"/>
  <c r="CMF39" i="23"/>
  <c r="CMG39" i="23"/>
  <c r="CMH39" i="23"/>
  <c r="CMI39" i="23"/>
  <c r="CMJ39" i="23"/>
  <c r="CMK39" i="23"/>
  <c r="CML39" i="23"/>
  <c r="CMM39" i="23"/>
  <c r="CMN39" i="23"/>
  <c r="CMO39" i="23"/>
  <c r="CMP39" i="23"/>
  <c r="CMQ39" i="23"/>
  <c r="CMR39" i="23"/>
  <c r="CMS39" i="23"/>
  <c r="CMT39" i="23"/>
  <c r="CMU39" i="23"/>
  <c r="CMV39" i="23"/>
  <c r="CMW39" i="23"/>
  <c r="CMX39" i="23"/>
  <c r="CMY39" i="23"/>
  <c r="CMZ39" i="23"/>
  <c r="CNA39" i="23"/>
  <c r="CNB39" i="23"/>
  <c r="CNC39" i="23"/>
  <c r="CND39" i="23"/>
  <c r="CNE39" i="23"/>
  <c r="CNF39" i="23"/>
  <c r="CNG39" i="23"/>
  <c r="CNH39" i="23"/>
  <c r="CNI39" i="23"/>
  <c r="CNJ39" i="23"/>
  <c r="CNK39" i="23"/>
  <c r="CNL39" i="23"/>
  <c r="CNM39" i="23"/>
  <c r="CNN39" i="23"/>
  <c r="CNO39" i="23"/>
  <c r="CNP39" i="23"/>
  <c r="CNQ39" i="23"/>
  <c r="CNR39" i="23"/>
  <c r="CNS39" i="23"/>
  <c r="CNT39" i="23"/>
  <c r="CNU39" i="23"/>
  <c r="CNV39" i="23"/>
  <c r="CNW39" i="23"/>
  <c r="CNX39" i="23"/>
  <c r="CNY39" i="23"/>
  <c r="CNZ39" i="23"/>
  <c r="COA39" i="23"/>
  <c r="COB39" i="23"/>
  <c r="COC39" i="23"/>
  <c r="COD39" i="23"/>
  <c r="COE39" i="23"/>
  <c r="COF39" i="23"/>
  <c r="COG39" i="23"/>
  <c r="COH39" i="23"/>
  <c r="COI39" i="23"/>
  <c r="COJ39" i="23"/>
  <c r="COK39" i="23"/>
  <c r="COL39" i="23"/>
  <c r="COM39" i="23"/>
  <c r="CON39" i="23"/>
  <c r="COO39" i="23"/>
  <c r="COP39" i="23"/>
  <c r="COQ39" i="23"/>
  <c r="COR39" i="23"/>
  <c r="COS39" i="23"/>
  <c r="COT39" i="23"/>
  <c r="COU39" i="23"/>
  <c r="COV39" i="23"/>
  <c r="COW39" i="23"/>
  <c r="COX39" i="23"/>
  <c r="COY39" i="23"/>
  <c r="COZ39" i="23"/>
  <c r="CPA39" i="23"/>
  <c r="CPB39" i="23"/>
  <c r="CPC39" i="23"/>
  <c r="CPD39" i="23"/>
  <c r="CPE39" i="23"/>
  <c r="CPF39" i="23"/>
  <c r="CPG39" i="23"/>
  <c r="CPH39" i="23"/>
  <c r="CPI39" i="23"/>
  <c r="CPJ39" i="23"/>
  <c r="CPK39" i="23"/>
  <c r="CPL39" i="23"/>
  <c r="CPM39" i="23"/>
  <c r="CPN39" i="23"/>
  <c r="CPO39" i="23"/>
  <c r="CPP39" i="23"/>
  <c r="CPQ39" i="23"/>
  <c r="CPR39" i="23"/>
  <c r="CPS39" i="23"/>
  <c r="CPT39" i="23"/>
  <c r="CPU39" i="23"/>
  <c r="CPV39" i="23"/>
  <c r="CPW39" i="23"/>
  <c r="CPX39" i="23"/>
  <c r="CPY39" i="23"/>
  <c r="CPZ39" i="23"/>
  <c r="CQA39" i="23"/>
  <c r="CQB39" i="23"/>
  <c r="CQC39" i="23"/>
  <c r="CQD39" i="23"/>
  <c r="CQE39" i="23"/>
  <c r="CQF39" i="23"/>
  <c r="CQG39" i="23"/>
  <c r="CQH39" i="23"/>
  <c r="CQI39" i="23"/>
  <c r="CQJ39" i="23"/>
  <c r="CQK39" i="23"/>
  <c r="CQL39" i="23"/>
  <c r="CQM39" i="23"/>
  <c r="CQN39" i="23"/>
  <c r="CQO39" i="23"/>
  <c r="CQP39" i="23"/>
  <c r="CQQ39" i="23"/>
  <c r="CQR39" i="23"/>
  <c r="CQS39" i="23"/>
  <c r="CQT39" i="23"/>
  <c r="CQU39" i="23"/>
  <c r="CQV39" i="23"/>
  <c r="CQW39" i="23"/>
  <c r="CQX39" i="23"/>
  <c r="CQY39" i="23"/>
  <c r="CQZ39" i="23"/>
  <c r="CRA39" i="23"/>
  <c r="CRB39" i="23"/>
  <c r="CRC39" i="23"/>
  <c r="CRD39" i="23"/>
  <c r="CRE39" i="23"/>
  <c r="CRF39" i="23"/>
  <c r="CRG39" i="23"/>
  <c r="CRH39" i="23"/>
  <c r="CRI39" i="23"/>
  <c r="CRJ39" i="23"/>
  <c r="CRK39" i="23"/>
  <c r="CRL39" i="23"/>
  <c r="CRM39" i="23"/>
  <c r="CRN39" i="23"/>
  <c r="CRO39" i="23"/>
  <c r="CRP39" i="23"/>
  <c r="CRQ39" i="23"/>
  <c r="CRR39" i="23"/>
  <c r="CRS39" i="23"/>
  <c r="CRT39" i="23"/>
  <c r="CRU39" i="23"/>
  <c r="CRV39" i="23"/>
  <c r="CRW39" i="23"/>
  <c r="CRX39" i="23"/>
  <c r="CRY39" i="23"/>
  <c r="CRZ39" i="23"/>
  <c r="CSA39" i="23"/>
  <c r="CSB39" i="23"/>
  <c r="CSC39" i="23"/>
  <c r="CSD39" i="23"/>
  <c r="CSE39" i="23"/>
  <c r="CSF39" i="23"/>
  <c r="CSG39" i="23"/>
  <c r="CSH39" i="23"/>
  <c r="CSI39" i="23"/>
  <c r="CSJ39" i="23"/>
  <c r="CSK39" i="23"/>
  <c r="CSL39" i="23"/>
  <c r="CSM39" i="23"/>
  <c r="CSN39" i="23"/>
  <c r="CSO39" i="23"/>
  <c r="CSP39" i="23"/>
  <c r="CSQ39" i="23"/>
  <c r="CSR39" i="23"/>
  <c r="CSS39" i="23"/>
  <c r="CST39" i="23"/>
  <c r="CSU39" i="23"/>
  <c r="CSV39" i="23"/>
  <c r="CSW39" i="23"/>
  <c r="CSX39" i="23"/>
  <c r="CSY39" i="23"/>
  <c r="CSZ39" i="23"/>
  <c r="CTA39" i="23"/>
  <c r="CTB39" i="23"/>
  <c r="CTC39" i="23"/>
  <c r="CTD39" i="23"/>
  <c r="CTE39" i="23"/>
  <c r="CTF39" i="23"/>
  <c r="CTG39" i="23"/>
  <c r="CTH39" i="23"/>
  <c r="CTI39" i="23"/>
  <c r="CTJ39" i="23"/>
  <c r="CTK39" i="23"/>
  <c r="CTL39" i="23"/>
  <c r="CTM39" i="23"/>
  <c r="CTN39" i="23"/>
  <c r="CTO39" i="23"/>
  <c r="CTP39" i="23"/>
  <c r="CTQ39" i="23"/>
  <c r="CTR39" i="23"/>
  <c r="CTS39" i="23"/>
  <c r="CTT39" i="23"/>
  <c r="CTU39" i="23"/>
  <c r="CTV39" i="23"/>
  <c r="CTW39" i="23"/>
  <c r="CTX39" i="23"/>
  <c r="CTY39" i="23"/>
  <c r="CTZ39" i="23"/>
  <c r="CUA39" i="23"/>
  <c r="CUB39" i="23"/>
  <c r="CUC39" i="23"/>
  <c r="CUD39" i="23"/>
  <c r="CUE39" i="23"/>
  <c r="CUF39" i="23"/>
  <c r="CUG39" i="23"/>
  <c r="CUH39" i="23"/>
  <c r="CUI39" i="23"/>
  <c r="CUJ39" i="23"/>
  <c r="CUK39" i="23"/>
  <c r="CUL39" i="23"/>
  <c r="CUM39" i="23"/>
  <c r="CUN39" i="23"/>
  <c r="CUO39" i="23"/>
  <c r="CUP39" i="23"/>
  <c r="CUQ39" i="23"/>
  <c r="CUR39" i="23"/>
  <c r="CUS39" i="23"/>
  <c r="CUT39" i="23"/>
  <c r="CUU39" i="23"/>
  <c r="CUV39" i="23"/>
  <c r="CUW39" i="23"/>
  <c r="CUX39" i="23"/>
  <c r="CUY39" i="23"/>
  <c r="CUZ39" i="23"/>
  <c r="CVA39" i="23"/>
  <c r="CVB39" i="23"/>
  <c r="CVC39" i="23"/>
  <c r="CVD39" i="23"/>
  <c r="CVE39" i="23"/>
  <c r="CVF39" i="23"/>
  <c r="CVG39" i="23"/>
  <c r="CVH39" i="23"/>
  <c r="CVI39" i="23"/>
  <c r="CVJ39" i="23"/>
  <c r="CVK39" i="23"/>
  <c r="CVL39" i="23"/>
  <c r="CVM39" i="23"/>
  <c r="CVN39" i="23"/>
  <c r="CVO39" i="23"/>
  <c r="CVP39" i="23"/>
  <c r="CVQ39" i="23"/>
  <c r="CVR39" i="23"/>
  <c r="CVS39" i="23"/>
  <c r="CVT39" i="23"/>
  <c r="CVU39" i="23"/>
  <c r="CVV39" i="23"/>
  <c r="CVW39" i="23"/>
  <c r="CVX39" i="23"/>
  <c r="CVY39" i="23"/>
  <c r="CVZ39" i="23"/>
  <c r="CWA39" i="23"/>
  <c r="CWB39" i="23"/>
  <c r="CWC39" i="23"/>
  <c r="CWD39" i="23"/>
  <c r="CWE39" i="23"/>
  <c r="CWF39" i="23"/>
  <c r="CWG39" i="23"/>
  <c r="CWH39" i="23"/>
  <c r="CWI39" i="23"/>
  <c r="CWJ39" i="23"/>
  <c r="CWK39" i="23"/>
  <c r="CWL39" i="23"/>
  <c r="CWM39" i="23"/>
  <c r="CWN39" i="23"/>
  <c r="CWO39" i="23"/>
  <c r="CWP39" i="23"/>
  <c r="CWQ39" i="23"/>
  <c r="CWR39" i="23"/>
  <c r="CWS39" i="23"/>
  <c r="CWT39" i="23"/>
  <c r="CWU39" i="23"/>
  <c r="CWV39" i="23"/>
  <c r="CWW39" i="23"/>
  <c r="CWX39" i="23"/>
  <c r="CWY39" i="23"/>
  <c r="CWZ39" i="23"/>
  <c r="CXA39" i="23"/>
  <c r="CXB39" i="23"/>
  <c r="CXC39" i="23"/>
  <c r="CXD39" i="23"/>
  <c r="CXE39" i="23"/>
  <c r="CXF39" i="23"/>
  <c r="CXG39" i="23"/>
  <c r="CXH39" i="23"/>
  <c r="CXI39" i="23"/>
  <c r="CXJ39" i="23"/>
  <c r="CXK39" i="23"/>
  <c r="CXL39" i="23"/>
  <c r="CXM39" i="23"/>
  <c r="CXN39" i="23"/>
  <c r="CXO39" i="23"/>
  <c r="CXP39" i="23"/>
  <c r="CXQ39" i="23"/>
  <c r="CXR39" i="23"/>
  <c r="CXS39" i="23"/>
  <c r="CXT39" i="23"/>
  <c r="CXU39" i="23"/>
  <c r="CXV39" i="23"/>
  <c r="CXW39" i="23"/>
  <c r="CXX39" i="23"/>
  <c r="CXY39" i="23"/>
  <c r="CXZ39" i="23"/>
  <c r="CYA39" i="23"/>
  <c r="CYB39" i="23"/>
  <c r="CYC39" i="23"/>
  <c r="CYD39" i="23"/>
  <c r="CYE39" i="23"/>
  <c r="CYF39" i="23"/>
  <c r="CYG39" i="23"/>
  <c r="CYH39" i="23"/>
  <c r="CYI39" i="23"/>
  <c r="CYJ39" i="23"/>
  <c r="CYK39" i="23"/>
  <c r="CYL39" i="23"/>
  <c r="CYM39" i="23"/>
  <c r="CYN39" i="23"/>
  <c r="CYO39" i="23"/>
  <c r="CYP39" i="23"/>
  <c r="CYQ39" i="23"/>
  <c r="CYR39" i="23"/>
  <c r="CYS39" i="23"/>
  <c r="CYT39" i="23"/>
  <c r="CYU39" i="23"/>
  <c r="CYV39" i="23"/>
  <c r="CYW39" i="23"/>
  <c r="CYX39" i="23"/>
  <c r="CYY39" i="23"/>
  <c r="CYZ39" i="23"/>
  <c r="CZA39" i="23"/>
  <c r="CZB39" i="23"/>
  <c r="CZC39" i="23"/>
  <c r="CZD39" i="23"/>
  <c r="CZE39" i="23"/>
  <c r="CZF39" i="23"/>
  <c r="CZG39" i="23"/>
  <c r="CZH39" i="23"/>
  <c r="CZI39" i="23"/>
  <c r="CZJ39" i="23"/>
  <c r="CZK39" i="23"/>
  <c r="CZL39" i="23"/>
  <c r="CZM39" i="23"/>
  <c r="CZN39" i="23"/>
  <c r="CZO39" i="23"/>
  <c r="CZP39" i="23"/>
  <c r="CZQ39" i="23"/>
  <c r="CZR39" i="23"/>
  <c r="CZS39" i="23"/>
  <c r="CZT39" i="23"/>
  <c r="CZU39" i="23"/>
  <c r="CZV39" i="23"/>
  <c r="CZW39" i="23"/>
  <c r="CZX39" i="23"/>
  <c r="CZY39" i="23"/>
  <c r="CZZ39" i="23"/>
  <c r="DAA39" i="23"/>
  <c r="DAB39" i="23"/>
  <c r="DAC39" i="23"/>
  <c r="DAD39" i="23"/>
  <c r="DAE39" i="23"/>
  <c r="DAF39" i="23"/>
  <c r="DAG39" i="23"/>
  <c r="DAH39" i="23"/>
  <c r="DAI39" i="23"/>
  <c r="DAJ39" i="23"/>
  <c r="DAK39" i="23"/>
  <c r="DAL39" i="23"/>
  <c r="DAM39" i="23"/>
  <c r="DAN39" i="23"/>
  <c r="DAO39" i="23"/>
  <c r="DAP39" i="23"/>
  <c r="DAQ39" i="23"/>
  <c r="DAR39" i="23"/>
  <c r="DAS39" i="23"/>
  <c r="DAT39" i="23"/>
  <c r="DAU39" i="23"/>
  <c r="DAV39" i="23"/>
  <c r="DAW39" i="23"/>
  <c r="DAX39" i="23"/>
  <c r="DAY39" i="23"/>
  <c r="DAZ39" i="23"/>
  <c r="DBA39" i="23"/>
  <c r="DBB39" i="23"/>
  <c r="DBC39" i="23"/>
  <c r="DBD39" i="23"/>
  <c r="DBE39" i="23"/>
  <c r="DBF39" i="23"/>
  <c r="DBG39" i="23"/>
  <c r="DBH39" i="23"/>
  <c r="DBI39" i="23"/>
  <c r="DBJ39" i="23"/>
  <c r="DBK39" i="23"/>
  <c r="DBL39" i="23"/>
  <c r="DBM39" i="23"/>
  <c r="DBN39" i="23"/>
  <c r="DBO39" i="23"/>
  <c r="DBP39" i="23"/>
  <c r="DBQ39" i="23"/>
  <c r="DBR39" i="23"/>
  <c r="DBS39" i="23"/>
  <c r="DBT39" i="23"/>
  <c r="DBU39" i="23"/>
  <c r="DBV39" i="23"/>
  <c r="DBW39" i="23"/>
  <c r="DBX39" i="23"/>
  <c r="DBY39" i="23"/>
  <c r="DBZ39" i="23"/>
  <c r="DCA39" i="23"/>
  <c r="DCB39" i="23"/>
  <c r="DCC39" i="23"/>
  <c r="DCD39" i="23"/>
  <c r="DCE39" i="23"/>
  <c r="DCF39" i="23"/>
  <c r="DCG39" i="23"/>
  <c r="DCH39" i="23"/>
  <c r="DCI39" i="23"/>
  <c r="DCJ39" i="23"/>
  <c r="DCK39" i="23"/>
  <c r="DCL39" i="23"/>
  <c r="DCM39" i="23"/>
  <c r="DCN39" i="23"/>
  <c r="DCO39" i="23"/>
  <c r="DCP39" i="23"/>
  <c r="DCQ39" i="23"/>
  <c r="DCR39" i="23"/>
  <c r="DCS39" i="23"/>
  <c r="DCT39" i="23"/>
  <c r="DCU39" i="23"/>
  <c r="DCV39" i="23"/>
  <c r="DCW39" i="23"/>
  <c r="DCX39" i="23"/>
  <c r="DCY39" i="23"/>
  <c r="DCZ39" i="23"/>
  <c r="DDA39" i="23"/>
  <c r="DDB39" i="23"/>
  <c r="DDC39" i="23"/>
  <c r="DDD39" i="23"/>
  <c r="DDE39" i="23"/>
  <c r="DDF39" i="23"/>
  <c r="DDG39" i="23"/>
  <c r="DDH39" i="23"/>
  <c r="DDI39" i="23"/>
  <c r="DDJ39" i="23"/>
  <c r="DDK39" i="23"/>
  <c r="DDL39" i="23"/>
  <c r="DDM39" i="23"/>
  <c r="DDN39" i="23"/>
  <c r="DDO39" i="23"/>
  <c r="DDP39" i="23"/>
  <c r="DDQ39" i="23"/>
  <c r="DDR39" i="23"/>
  <c r="DDS39" i="23"/>
  <c r="DDT39" i="23"/>
  <c r="DDU39" i="23"/>
  <c r="DDV39" i="23"/>
  <c r="DDW39" i="23"/>
  <c r="DDX39" i="23"/>
  <c r="DDY39" i="23"/>
  <c r="DDZ39" i="23"/>
  <c r="DEA39" i="23"/>
  <c r="DEB39" i="23"/>
  <c r="DEC39" i="23"/>
  <c r="DED39" i="23"/>
  <c r="DEE39" i="23"/>
  <c r="DEF39" i="23"/>
  <c r="DEG39" i="23"/>
  <c r="DEH39" i="23"/>
  <c r="DEI39" i="23"/>
  <c r="DEJ39" i="23"/>
  <c r="DEK39" i="23"/>
  <c r="DEL39" i="23"/>
  <c r="DEM39" i="23"/>
  <c r="DEN39" i="23"/>
  <c r="DEO39" i="23"/>
  <c r="DEP39" i="23"/>
  <c r="DEQ39" i="23"/>
  <c r="DER39" i="23"/>
  <c r="DES39" i="23"/>
  <c r="DET39" i="23"/>
  <c r="DEU39" i="23"/>
  <c r="DEV39" i="23"/>
  <c r="DEW39" i="23"/>
  <c r="DEX39" i="23"/>
  <c r="DEY39" i="23"/>
  <c r="DEZ39" i="23"/>
  <c r="DFA39" i="23"/>
  <c r="DFB39" i="23"/>
  <c r="DFC39" i="23"/>
  <c r="DFD39" i="23"/>
  <c r="DFE39" i="23"/>
  <c r="DFF39" i="23"/>
  <c r="DFG39" i="23"/>
  <c r="DFH39" i="23"/>
  <c r="DFI39" i="23"/>
  <c r="DFJ39" i="23"/>
  <c r="DFK39" i="23"/>
  <c r="DFL39" i="23"/>
  <c r="DFM39" i="23"/>
  <c r="DFN39" i="23"/>
  <c r="DFO39" i="23"/>
  <c r="DFP39" i="23"/>
  <c r="DFQ39" i="23"/>
  <c r="DFR39" i="23"/>
  <c r="DFS39" i="23"/>
  <c r="DFT39" i="23"/>
  <c r="DFU39" i="23"/>
  <c r="DFV39" i="23"/>
  <c r="DFW39" i="23"/>
  <c r="DFX39" i="23"/>
  <c r="DFY39" i="23"/>
  <c r="DFZ39" i="23"/>
  <c r="DGA39" i="23"/>
  <c r="DGB39" i="23"/>
  <c r="DGC39" i="23"/>
  <c r="DGD39" i="23"/>
  <c r="DGE39" i="23"/>
  <c r="DGF39" i="23"/>
  <c r="DGG39" i="23"/>
  <c r="DGH39" i="23"/>
  <c r="DGI39" i="23"/>
  <c r="DGJ39" i="23"/>
  <c r="DGK39" i="23"/>
  <c r="DGL39" i="23"/>
  <c r="DGM39" i="23"/>
  <c r="DGN39" i="23"/>
  <c r="DGO39" i="23"/>
  <c r="DGP39" i="23"/>
  <c r="DGQ39" i="23"/>
  <c r="DGR39" i="23"/>
  <c r="DGS39" i="23"/>
  <c r="DGT39" i="23"/>
  <c r="DGU39" i="23"/>
  <c r="DGV39" i="23"/>
  <c r="DGW39" i="23"/>
  <c r="DGX39" i="23"/>
  <c r="DGY39" i="23"/>
  <c r="DGZ39" i="23"/>
  <c r="DHA39" i="23"/>
  <c r="DHB39" i="23"/>
  <c r="DHC39" i="23"/>
  <c r="DHD39" i="23"/>
  <c r="DHE39" i="23"/>
  <c r="DHF39" i="23"/>
  <c r="DHG39" i="23"/>
  <c r="DHH39" i="23"/>
  <c r="DHI39" i="23"/>
  <c r="DHJ39" i="23"/>
  <c r="DHK39" i="23"/>
  <c r="DHL39" i="23"/>
  <c r="DHM39" i="23"/>
  <c r="DHN39" i="23"/>
  <c r="DHO39" i="23"/>
  <c r="DHP39" i="23"/>
  <c r="DHQ39" i="23"/>
  <c r="DHR39" i="23"/>
  <c r="DHS39" i="23"/>
  <c r="DHT39" i="23"/>
  <c r="DHU39" i="23"/>
  <c r="DHV39" i="23"/>
  <c r="DHW39" i="23"/>
  <c r="DHX39" i="23"/>
  <c r="DHY39" i="23"/>
  <c r="DHZ39" i="23"/>
  <c r="DIA39" i="23"/>
  <c r="DIB39" i="23"/>
  <c r="DIC39" i="23"/>
  <c r="DID39" i="23"/>
  <c r="DIE39" i="23"/>
  <c r="DIF39" i="23"/>
  <c r="DIG39" i="23"/>
  <c r="DIH39" i="23"/>
  <c r="DII39" i="23"/>
  <c r="DIJ39" i="23"/>
  <c r="DIK39" i="23"/>
  <c r="DIL39" i="23"/>
  <c r="DIM39" i="23"/>
  <c r="DIN39" i="23"/>
  <c r="DIO39" i="23"/>
  <c r="DIP39" i="23"/>
  <c r="DIQ39" i="23"/>
  <c r="DIR39" i="23"/>
  <c r="DIS39" i="23"/>
  <c r="DIT39" i="23"/>
  <c r="DIU39" i="23"/>
  <c r="DIV39" i="23"/>
  <c r="DIW39" i="23"/>
  <c r="DIX39" i="23"/>
  <c r="DIY39" i="23"/>
  <c r="DIZ39" i="23"/>
  <c r="DJA39" i="23"/>
  <c r="DJB39" i="23"/>
  <c r="DJC39" i="23"/>
  <c r="DJD39" i="23"/>
  <c r="DJE39" i="23"/>
  <c r="DJF39" i="23"/>
  <c r="DJG39" i="23"/>
  <c r="DJH39" i="23"/>
  <c r="DJI39" i="23"/>
  <c r="DJJ39" i="23"/>
  <c r="DJK39" i="23"/>
  <c r="DJL39" i="23"/>
  <c r="DJM39" i="23"/>
  <c r="DJN39" i="23"/>
  <c r="DJO39" i="23"/>
  <c r="DJP39" i="23"/>
  <c r="DJQ39" i="23"/>
  <c r="DJR39" i="23"/>
  <c r="DJS39" i="23"/>
  <c r="DJT39" i="23"/>
  <c r="DJU39" i="23"/>
  <c r="DJV39" i="23"/>
  <c r="DJW39" i="23"/>
  <c r="DJX39" i="23"/>
  <c r="DJY39" i="23"/>
  <c r="DJZ39" i="23"/>
  <c r="DKA39" i="23"/>
  <c r="DKB39" i="23"/>
  <c r="DKC39" i="23"/>
  <c r="DKD39" i="23"/>
  <c r="DKE39" i="23"/>
  <c r="DKF39" i="23"/>
  <c r="DKG39" i="23"/>
  <c r="DKH39" i="23"/>
  <c r="DKI39" i="23"/>
  <c r="DKJ39" i="23"/>
  <c r="DKK39" i="23"/>
  <c r="DKL39" i="23"/>
  <c r="DKM39" i="23"/>
  <c r="DKN39" i="23"/>
  <c r="DKO39" i="23"/>
  <c r="DKP39" i="23"/>
  <c r="DKQ39" i="23"/>
  <c r="DKR39" i="23"/>
  <c r="DKS39" i="23"/>
  <c r="DKT39" i="23"/>
  <c r="DKU39" i="23"/>
  <c r="DKV39" i="23"/>
  <c r="DKW39" i="23"/>
  <c r="DKX39" i="23"/>
  <c r="DKY39" i="23"/>
  <c r="DKZ39" i="23"/>
  <c r="DLA39" i="23"/>
  <c r="DLB39" i="23"/>
  <c r="DLC39" i="23"/>
  <c r="DLD39" i="23"/>
  <c r="DLE39" i="23"/>
  <c r="DLF39" i="23"/>
  <c r="DLG39" i="23"/>
  <c r="DLH39" i="23"/>
  <c r="DLI39" i="23"/>
  <c r="DLJ39" i="23"/>
  <c r="DLK39" i="23"/>
  <c r="DLL39" i="23"/>
  <c r="DLM39" i="23"/>
  <c r="DLN39" i="23"/>
  <c r="DLO39" i="23"/>
  <c r="DLP39" i="23"/>
  <c r="DLQ39" i="23"/>
  <c r="DLR39" i="23"/>
  <c r="DLS39" i="23"/>
  <c r="DLT39" i="23"/>
  <c r="DLU39" i="23"/>
  <c r="DLV39" i="23"/>
  <c r="DLW39" i="23"/>
  <c r="DLX39" i="23"/>
  <c r="DLY39" i="23"/>
  <c r="DLZ39" i="23"/>
  <c r="DMA39" i="23"/>
  <c r="DMB39" i="23"/>
  <c r="DMC39" i="23"/>
  <c r="DMD39" i="23"/>
  <c r="DME39" i="23"/>
  <c r="DMF39" i="23"/>
  <c r="DMG39" i="23"/>
  <c r="DMH39" i="23"/>
  <c r="DMI39" i="23"/>
  <c r="DMJ39" i="23"/>
  <c r="DMK39" i="23"/>
  <c r="DML39" i="23"/>
  <c r="DMM39" i="23"/>
  <c r="DMN39" i="23"/>
  <c r="DMO39" i="23"/>
  <c r="DMP39" i="23"/>
  <c r="DMQ39" i="23"/>
  <c r="DMR39" i="23"/>
  <c r="DMS39" i="23"/>
  <c r="DMT39" i="23"/>
  <c r="DMU39" i="23"/>
  <c r="DMV39" i="23"/>
  <c r="DMW39" i="23"/>
  <c r="DMX39" i="23"/>
  <c r="DMY39" i="23"/>
  <c r="DMZ39" i="23"/>
  <c r="DNA39" i="23"/>
  <c r="DNB39" i="23"/>
  <c r="DNC39" i="23"/>
  <c r="DND39" i="23"/>
  <c r="DNE39" i="23"/>
  <c r="DNF39" i="23"/>
  <c r="DNG39" i="23"/>
  <c r="DNH39" i="23"/>
  <c r="DNI39" i="23"/>
  <c r="DNJ39" i="23"/>
  <c r="DNK39" i="23"/>
  <c r="DNL39" i="23"/>
  <c r="DNM39" i="23"/>
  <c r="DNN39" i="23"/>
  <c r="DNO39" i="23"/>
  <c r="DNP39" i="23"/>
  <c r="DNQ39" i="23"/>
  <c r="DNR39" i="23"/>
  <c r="DNS39" i="23"/>
  <c r="DNT39" i="23"/>
  <c r="DNU39" i="23"/>
  <c r="DNV39" i="23"/>
  <c r="DNW39" i="23"/>
  <c r="DNX39" i="23"/>
  <c r="DNY39" i="23"/>
  <c r="DNZ39" i="23"/>
  <c r="DOA39" i="23"/>
  <c r="DOB39" i="23"/>
  <c r="DOC39" i="23"/>
  <c r="DOD39" i="23"/>
  <c r="DOE39" i="23"/>
  <c r="DOF39" i="23"/>
  <c r="DOG39" i="23"/>
  <c r="DOH39" i="23"/>
  <c r="DOI39" i="23"/>
  <c r="DOJ39" i="23"/>
  <c r="DOK39" i="23"/>
  <c r="DOL39" i="23"/>
  <c r="DOM39" i="23"/>
  <c r="DON39" i="23"/>
  <c r="DOO39" i="23"/>
  <c r="DOP39" i="23"/>
  <c r="DOQ39" i="23"/>
  <c r="DOR39" i="23"/>
  <c r="DOS39" i="23"/>
  <c r="DOT39" i="23"/>
  <c r="DOU39" i="23"/>
  <c r="DOV39" i="23"/>
  <c r="DOW39" i="23"/>
  <c r="DOX39" i="23"/>
  <c r="DOY39" i="23"/>
  <c r="DOZ39" i="23"/>
  <c r="DPA39" i="23"/>
  <c r="DPB39" i="23"/>
  <c r="DPC39" i="23"/>
  <c r="DPD39" i="23"/>
  <c r="DPE39" i="23"/>
  <c r="DPF39" i="23"/>
  <c r="DPG39" i="23"/>
  <c r="DPH39" i="23"/>
  <c r="DPI39" i="23"/>
  <c r="DPJ39" i="23"/>
  <c r="DPK39" i="23"/>
  <c r="DPL39" i="23"/>
  <c r="DPM39" i="23"/>
  <c r="DPN39" i="23"/>
  <c r="DPO39" i="23"/>
  <c r="DPP39" i="23"/>
  <c r="DPQ39" i="23"/>
  <c r="DPR39" i="23"/>
  <c r="DPS39" i="23"/>
  <c r="DPT39" i="23"/>
  <c r="DPU39" i="23"/>
  <c r="DPV39" i="23"/>
  <c r="DPW39" i="23"/>
  <c r="DPX39" i="23"/>
  <c r="DPY39" i="23"/>
  <c r="DPZ39" i="23"/>
  <c r="DQA39" i="23"/>
  <c r="DQB39" i="23"/>
  <c r="DQC39" i="23"/>
  <c r="DQD39" i="23"/>
  <c r="DQE39" i="23"/>
  <c r="DQF39" i="23"/>
  <c r="DQG39" i="23"/>
  <c r="DQH39" i="23"/>
  <c r="DQI39" i="23"/>
  <c r="DQJ39" i="23"/>
  <c r="DQK39" i="23"/>
  <c r="DQL39" i="23"/>
  <c r="DQM39" i="23"/>
  <c r="DQN39" i="23"/>
  <c r="DQO39" i="23"/>
  <c r="DQP39" i="23"/>
  <c r="DQQ39" i="23"/>
  <c r="DQR39" i="23"/>
  <c r="DQS39" i="23"/>
  <c r="DQT39" i="23"/>
  <c r="DQU39" i="23"/>
  <c r="DQV39" i="23"/>
  <c r="DQW39" i="23"/>
  <c r="DQX39" i="23"/>
  <c r="DQY39" i="23"/>
  <c r="DQZ39" i="23"/>
  <c r="DRA39" i="23"/>
  <c r="DRB39" i="23"/>
  <c r="DRC39" i="23"/>
  <c r="DRD39" i="23"/>
  <c r="DRE39" i="23"/>
  <c r="DRF39" i="23"/>
  <c r="DRG39" i="23"/>
  <c r="DRH39" i="23"/>
  <c r="DRI39" i="23"/>
  <c r="DRJ39" i="23"/>
  <c r="DRK39" i="23"/>
  <c r="DRL39" i="23"/>
  <c r="DRM39" i="23"/>
  <c r="DRN39" i="23"/>
  <c r="DRO39" i="23"/>
  <c r="DRP39" i="23"/>
  <c r="DRQ39" i="23"/>
  <c r="DRR39" i="23"/>
  <c r="DRS39" i="23"/>
  <c r="DRT39" i="23"/>
  <c r="DRU39" i="23"/>
  <c r="DRV39" i="23"/>
  <c r="DRW39" i="23"/>
  <c r="DRX39" i="23"/>
  <c r="DRY39" i="23"/>
  <c r="DRZ39" i="23"/>
  <c r="DSA39" i="23"/>
  <c r="DSB39" i="23"/>
  <c r="DSC39" i="23"/>
  <c r="DSD39" i="23"/>
  <c r="DSE39" i="23"/>
  <c r="DSF39" i="23"/>
  <c r="DSG39" i="23"/>
  <c r="DSH39" i="23"/>
  <c r="DSI39" i="23"/>
  <c r="DSJ39" i="23"/>
  <c r="DSK39" i="23"/>
  <c r="DSL39" i="23"/>
  <c r="DSM39" i="23"/>
  <c r="DSN39" i="23"/>
  <c r="DSO39" i="23"/>
  <c r="DSP39" i="23"/>
  <c r="DSQ39" i="23"/>
  <c r="DSR39" i="23"/>
  <c r="DSS39" i="23"/>
  <c r="DST39" i="23"/>
  <c r="DSU39" i="23"/>
  <c r="DSV39" i="23"/>
  <c r="DSW39" i="23"/>
  <c r="DSX39" i="23"/>
  <c r="DSY39" i="23"/>
  <c r="DSZ39" i="23"/>
  <c r="DTA39" i="23"/>
  <c r="DTB39" i="23"/>
  <c r="DTC39" i="23"/>
  <c r="DTD39" i="23"/>
  <c r="DTE39" i="23"/>
  <c r="DTF39" i="23"/>
  <c r="DTG39" i="23"/>
  <c r="DTH39" i="23"/>
  <c r="DTI39" i="23"/>
  <c r="DTJ39" i="23"/>
  <c r="DTK39" i="23"/>
  <c r="DTL39" i="23"/>
  <c r="DTM39" i="23"/>
  <c r="DTN39" i="23"/>
  <c r="DTO39" i="23"/>
  <c r="DTP39" i="23"/>
  <c r="DTQ39" i="23"/>
  <c r="DTR39" i="23"/>
  <c r="DTS39" i="23"/>
  <c r="DTT39" i="23"/>
  <c r="DTU39" i="23"/>
  <c r="DTV39" i="23"/>
  <c r="DTW39" i="23"/>
  <c r="DTX39" i="23"/>
  <c r="DTY39" i="23"/>
  <c r="DTZ39" i="23"/>
  <c r="DUA39" i="23"/>
  <c r="DUB39" i="23"/>
  <c r="DUC39" i="23"/>
  <c r="DUD39" i="23"/>
  <c r="DUE39" i="23"/>
  <c r="DUF39" i="23"/>
  <c r="DUG39" i="23"/>
  <c r="DUH39" i="23"/>
  <c r="DUI39" i="23"/>
  <c r="DUJ39" i="23"/>
  <c r="DUK39" i="23"/>
  <c r="DUL39" i="23"/>
  <c r="DUM39" i="23"/>
  <c r="DUN39" i="23"/>
  <c r="DUO39" i="23"/>
  <c r="DUP39" i="23"/>
  <c r="DUQ39" i="23"/>
  <c r="DUR39" i="23"/>
  <c r="DUS39" i="23"/>
  <c r="DUT39" i="23"/>
  <c r="DUU39" i="23"/>
  <c r="DUV39" i="23"/>
  <c r="DUW39" i="23"/>
  <c r="DUX39" i="23"/>
  <c r="DUY39" i="23"/>
  <c r="DUZ39" i="23"/>
  <c r="DVA39" i="23"/>
  <c r="DVB39" i="23"/>
  <c r="DVC39" i="23"/>
  <c r="DVD39" i="23"/>
  <c r="DVE39" i="23"/>
  <c r="DVF39" i="23"/>
  <c r="DVG39" i="23"/>
  <c r="DVH39" i="23"/>
  <c r="DVI39" i="23"/>
  <c r="DVJ39" i="23"/>
  <c r="DVK39" i="23"/>
  <c r="DVL39" i="23"/>
  <c r="DVM39" i="23"/>
  <c r="DVN39" i="23"/>
  <c r="DVO39" i="23"/>
  <c r="DVP39" i="23"/>
  <c r="DVQ39" i="23"/>
  <c r="DVR39" i="23"/>
  <c r="DVS39" i="23"/>
  <c r="DVT39" i="23"/>
  <c r="DVU39" i="23"/>
  <c r="DVV39" i="23"/>
  <c r="DVW39" i="23"/>
  <c r="DVX39" i="23"/>
  <c r="DVY39" i="23"/>
  <c r="DVZ39" i="23"/>
  <c r="DWA39" i="23"/>
  <c r="DWB39" i="23"/>
  <c r="DWC39" i="23"/>
  <c r="DWD39" i="23"/>
  <c r="DWE39" i="23"/>
  <c r="DWF39" i="23"/>
  <c r="DWG39" i="23"/>
  <c r="DWH39" i="23"/>
  <c r="DWI39" i="23"/>
  <c r="DWJ39" i="23"/>
  <c r="DWK39" i="23"/>
  <c r="DWL39" i="23"/>
  <c r="DWM39" i="23"/>
  <c r="DWN39" i="23"/>
  <c r="DWO39" i="23"/>
  <c r="DWP39" i="23"/>
  <c r="DWQ39" i="23"/>
  <c r="DWR39" i="23"/>
  <c r="DWS39" i="23"/>
  <c r="DWT39" i="23"/>
  <c r="DWU39" i="23"/>
  <c r="DWV39" i="23"/>
  <c r="DWW39" i="23"/>
  <c r="DWX39" i="23"/>
  <c r="DWY39" i="23"/>
  <c r="DWZ39" i="23"/>
  <c r="DXA39" i="23"/>
  <c r="DXB39" i="23"/>
  <c r="DXC39" i="23"/>
  <c r="DXD39" i="23"/>
  <c r="DXE39" i="23"/>
  <c r="DXF39" i="23"/>
  <c r="DXG39" i="23"/>
  <c r="DXH39" i="23"/>
  <c r="DXI39" i="23"/>
  <c r="DXJ39" i="23"/>
  <c r="DXK39" i="23"/>
  <c r="DXL39" i="23"/>
  <c r="DXM39" i="23"/>
  <c r="DXN39" i="23"/>
  <c r="DXO39" i="23"/>
  <c r="DXP39" i="23"/>
  <c r="DXQ39" i="23"/>
  <c r="DXR39" i="23"/>
  <c r="DXS39" i="23"/>
  <c r="DXT39" i="23"/>
  <c r="DXU39" i="23"/>
  <c r="DXV39" i="23"/>
  <c r="DXW39" i="23"/>
  <c r="DXX39" i="23"/>
  <c r="DXY39" i="23"/>
  <c r="DXZ39" i="23"/>
  <c r="DYA39" i="23"/>
  <c r="DYB39" i="23"/>
  <c r="DYC39" i="23"/>
  <c r="DYD39" i="23"/>
  <c r="DYE39" i="23"/>
  <c r="DYF39" i="23"/>
  <c r="DYG39" i="23"/>
  <c r="DYH39" i="23"/>
  <c r="DYI39" i="23"/>
  <c r="DYJ39" i="23"/>
  <c r="DYK39" i="23"/>
  <c r="DYL39" i="23"/>
  <c r="DYM39" i="23"/>
  <c r="DYN39" i="23"/>
  <c r="DYO39" i="23"/>
  <c r="DYP39" i="23"/>
  <c r="DYQ39" i="23"/>
  <c r="DYR39" i="23"/>
  <c r="DYS39" i="23"/>
  <c r="DYT39" i="23"/>
  <c r="DYU39" i="23"/>
  <c r="DYV39" i="23"/>
  <c r="DYW39" i="23"/>
  <c r="DYX39" i="23"/>
  <c r="DYY39" i="23"/>
  <c r="DYZ39" i="23"/>
  <c r="DZA39" i="23"/>
  <c r="DZB39" i="23"/>
  <c r="DZC39" i="23"/>
  <c r="DZD39" i="23"/>
  <c r="DZE39" i="23"/>
  <c r="DZF39" i="23"/>
  <c r="DZG39" i="23"/>
  <c r="DZH39" i="23"/>
  <c r="DZI39" i="23"/>
  <c r="DZJ39" i="23"/>
  <c r="DZK39" i="23"/>
  <c r="DZL39" i="23"/>
  <c r="DZM39" i="23"/>
  <c r="DZN39" i="23"/>
  <c r="DZO39" i="23"/>
  <c r="DZP39" i="23"/>
  <c r="DZQ39" i="23"/>
  <c r="DZR39" i="23"/>
  <c r="DZS39" i="23"/>
  <c r="DZT39" i="23"/>
  <c r="DZU39" i="23"/>
  <c r="DZV39" i="23"/>
  <c r="DZW39" i="23"/>
  <c r="DZX39" i="23"/>
  <c r="DZY39" i="23"/>
  <c r="DZZ39" i="23"/>
  <c r="EAA39" i="23"/>
  <c r="EAB39" i="23"/>
  <c r="EAC39" i="23"/>
  <c r="EAD39" i="23"/>
  <c r="EAE39" i="23"/>
  <c r="EAF39" i="23"/>
  <c r="EAG39" i="23"/>
  <c r="EAH39" i="23"/>
  <c r="EAI39" i="23"/>
  <c r="EAJ39" i="23"/>
  <c r="EAK39" i="23"/>
  <c r="EAL39" i="23"/>
  <c r="EAM39" i="23"/>
  <c r="EAN39" i="23"/>
  <c r="EAO39" i="23"/>
  <c r="EAP39" i="23"/>
  <c r="EAQ39" i="23"/>
  <c r="EAR39" i="23"/>
  <c r="EAS39" i="23"/>
  <c r="EAT39" i="23"/>
  <c r="EAU39" i="23"/>
  <c r="EAV39" i="23"/>
  <c r="EAW39" i="23"/>
  <c r="EAX39" i="23"/>
  <c r="EAY39" i="23"/>
  <c r="EAZ39" i="23"/>
  <c r="EBA39" i="23"/>
  <c r="EBB39" i="23"/>
  <c r="EBC39" i="23"/>
  <c r="EBD39" i="23"/>
  <c r="EBE39" i="23"/>
  <c r="EBF39" i="23"/>
  <c r="EBG39" i="23"/>
  <c r="EBH39" i="23"/>
  <c r="EBI39" i="23"/>
  <c r="EBJ39" i="23"/>
  <c r="EBK39" i="23"/>
  <c r="EBL39" i="23"/>
  <c r="EBM39" i="23"/>
  <c r="EBN39" i="23"/>
  <c r="EBO39" i="23"/>
  <c r="EBP39" i="23"/>
  <c r="EBQ39" i="23"/>
  <c r="EBR39" i="23"/>
  <c r="EBS39" i="23"/>
  <c r="EBT39" i="23"/>
  <c r="EBU39" i="23"/>
  <c r="EBV39" i="23"/>
  <c r="EBW39" i="23"/>
  <c r="EBX39" i="23"/>
  <c r="EBY39" i="23"/>
  <c r="EBZ39" i="23"/>
  <c r="ECA39" i="23"/>
  <c r="ECB39" i="23"/>
  <c r="ECC39" i="23"/>
  <c r="ECD39" i="23"/>
  <c r="ECE39" i="23"/>
  <c r="ECF39" i="23"/>
  <c r="ECG39" i="23"/>
  <c r="ECH39" i="23"/>
  <c r="ECI39" i="23"/>
  <c r="ECJ39" i="23"/>
  <c r="ECK39" i="23"/>
  <c r="ECL39" i="23"/>
  <c r="ECM39" i="23"/>
  <c r="ECN39" i="23"/>
  <c r="ECO39" i="23"/>
  <c r="ECP39" i="23"/>
  <c r="ECQ39" i="23"/>
  <c r="ECR39" i="23"/>
  <c r="ECS39" i="23"/>
  <c r="ECT39" i="23"/>
  <c r="ECU39" i="23"/>
  <c r="ECV39" i="23"/>
  <c r="ECW39" i="23"/>
  <c r="ECX39" i="23"/>
  <c r="ECY39" i="23"/>
  <c r="ECZ39" i="23"/>
  <c r="EDA39" i="23"/>
  <c r="EDB39" i="23"/>
  <c r="EDC39" i="23"/>
  <c r="EDD39" i="23"/>
  <c r="EDE39" i="23"/>
  <c r="EDF39" i="23"/>
  <c r="EDG39" i="23"/>
  <c r="EDH39" i="23"/>
  <c r="EDI39" i="23"/>
  <c r="EDJ39" i="23"/>
  <c r="EDK39" i="23"/>
  <c r="EDL39" i="23"/>
  <c r="EDM39" i="23"/>
  <c r="EDN39" i="23"/>
  <c r="EDO39" i="23"/>
  <c r="EDP39" i="23"/>
  <c r="EDQ39" i="23"/>
  <c r="EDR39" i="23"/>
  <c r="EDS39" i="23"/>
  <c r="EDT39" i="23"/>
  <c r="EDU39" i="23"/>
  <c r="EDV39" i="23"/>
  <c r="EDW39" i="23"/>
  <c r="EDX39" i="23"/>
  <c r="EDY39" i="23"/>
  <c r="EDZ39" i="23"/>
  <c r="EEA39" i="23"/>
  <c r="EEB39" i="23"/>
  <c r="EEC39" i="23"/>
  <c r="EED39" i="23"/>
  <c r="EEE39" i="23"/>
  <c r="EEF39" i="23"/>
  <c r="EEG39" i="23"/>
  <c r="EEH39" i="23"/>
  <c r="EEI39" i="23"/>
  <c r="EEJ39" i="23"/>
  <c r="EEK39" i="23"/>
  <c r="EEL39" i="23"/>
  <c r="EEM39" i="23"/>
  <c r="EEN39" i="23"/>
  <c r="EEO39" i="23"/>
  <c r="EEP39" i="23"/>
  <c r="EEQ39" i="23"/>
  <c r="EER39" i="23"/>
  <c r="EES39" i="23"/>
  <c r="EET39" i="23"/>
  <c r="EEU39" i="23"/>
  <c r="EEV39" i="23"/>
  <c r="EEW39" i="23"/>
  <c r="EEX39" i="23"/>
  <c r="EEY39" i="23"/>
  <c r="EEZ39" i="23"/>
  <c r="EFA39" i="23"/>
  <c r="EFB39" i="23"/>
  <c r="EFC39" i="23"/>
  <c r="EFD39" i="23"/>
  <c r="EFE39" i="23"/>
  <c r="EFF39" i="23"/>
  <c r="EFG39" i="23"/>
  <c r="EFH39" i="23"/>
  <c r="EFI39" i="23"/>
  <c r="EFJ39" i="23"/>
  <c r="EFK39" i="23"/>
  <c r="EFL39" i="23"/>
  <c r="EFM39" i="23"/>
  <c r="EFN39" i="23"/>
  <c r="EFO39" i="23"/>
  <c r="EFP39" i="23"/>
  <c r="EFQ39" i="23"/>
  <c r="EFR39" i="23"/>
  <c r="EFS39" i="23"/>
  <c r="EFT39" i="23"/>
  <c r="EFU39" i="23"/>
  <c r="EFV39" i="23"/>
  <c r="EFW39" i="23"/>
  <c r="EFX39" i="23"/>
  <c r="EFY39" i="23"/>
  <c r="EFZ39" i="23"/>
  <c r="EGA39" i="23"/>
  <c r="EGB39" i="23"/>
  <c r="EGC39" i="23"/>
  <c r="EGD39" i="23"/>
  <c r="EGE39" i="23"/>
  <c r="EGF39" i="23"/>
  <c r="EGG39" i="23"/>
  <c r="EGH39" i="23"/>
  <c r="EGI39" i="23"/>
  <c r="EGJ39" i="23"/>
  <c r="EGK39" i="23"/>
  <c r="EGL39" i="23"/>
  <c r="EGM39" i="23"/>
  <c r="EGN39" i="23"/>
  <c r="EGO39" i="23"/>
  <c r="EGP39" i="23"/>
  <c r="EGQ39" i="23"/>
  <c r="EGR39" i="23"/>
  <c r="EGS39" i="23"/>
  <c r="EGT39" i="23"/>
  <c r="EGU39" i="23"/>
  <c r="EGV39" i="23"/>
  <c r="EGW39" i="23"/>
  <c r="EGX39" i="23"/>
  <c r="EGY39" i="23"/>
  <c r="EGZ39" i="23"/>
  <c r="EHA39" i="23"/>
  <c r="EHB39" i="23"/>
  <c r="EHC39" i="23"/>
  <c r="EHD39" i="23"/>
  <c r="EHE39" i="23"/>
  <c r="EHF39" i="23"/>
  <c r="EHG39" i="23"/>
  <c r="EHH39" i="23"/>
  <c r="EHI39" i="23"/>
  <c r="EHJ39" i="23"/>
  <c r="EHK39" i="23"/>
  <c r="EHL39" i="23"/>
  <c r="EHM39" i="23"/>
  <c r="EHN39" i="23"/>
  <c r="EHO39" i="23"/>
  <c r="EHP39" i="23"/>
  <c r="EHQ39" i="23"/>
  <c r="EHR39" i="23"/>
  <c r="EHS39" i="23"/>
  <c r="EHT39" i="23"/>
  <c r="EHU39" i="23"/>
  <c r="EHV39" i="23"/>
  <c r="EHW39" i="23"/>
  <c r="EHX39" i="23"/>
  <c r="EHY39" i="23"/>
  <c r="EHZ39" i="23"/>
  <c r="EIA39" i="23"/>
  <c r="EIB39" i="23"/>
  <c r="EIC39" i="23"/>
  <c r="EID39" i="23"/>
  <c r="EIE39" i="23"/>
  <c r="EIF39" i="23"/>
  <c r="EIG39" i="23"/>
  <c r="EIH39" i="23"/>
  <c r="EII39" i="23"/>
  <c r="EIJ39" i="23"/>
  <c r="EIK39" i="23"/>
  <c r="EIL39" i="23"/>
  <c r="EIM39" i="23"/>
  <c r="EIN39" i="23"/>
  <c r="EIO39" i="23"/>
  <c r="EIP39" i="23"/>
  <c r="EIQ39" i="23"/>
  <c r="EIR39" i="23"/>
  <c r="EIS39" i="23"/>
  <c r="EIT39" i="23"/>
  <c r="EIU39" i="23"/>
  <c r="EIV39" i="23"/>
  <c r="EIW39" i="23"/>
  <c r="EIX39" i="23"/>
  <c r="EIY39" i="23"/>
  <c r="EIZ39" i="23"/>
  <c r="EJA39" i="23"/>
  <c r="EJB39" i="23"/>
  <c r="EJC39" i="23"/>
  <c r="EJD39" i="23"/>
  <c r="EJE39" i="23"/>
  <c r="EJF39" i="23"/>
  <c r="EJG39" i="23"/>
  <c r="EJH39" i="23"/>
  <c r="EJI39" i="23"/>
  <c r="EJJ39" i="23"/>
  <c r="EJK39" i="23"/>
  <c r="EJL39" i="23"/>
  <c r="EJM39" i="23"/>
  <c r="EJN39" i="23"/>
  <c r="EJO39" i="23"/>
  <c r="EJP39" i="23"/>
  <c r="EJQ39" i="23"/>
  <c r="EJR39" i="23"/>
  <c r="EJS39" i="23"/>
  <c r="EJT39" i="23"/>
  <c r="EJU39" i="23"/>
  <c r="EJV39" i="23"/>
  <c r="EJW39" i="23"/>
  <c r="EJX39" i="23"/>
  <c r="EJY39" i="23"/>
  <c r="EJZ39" i="23"/>
  <c r="EKA39" i="23"/>
  <c r="EKB39" i="23"/>
  <c r="EKC39" i="23"/>
  <c r="EKD39" i="23"/>
  <c r="EKE39" i="23"/>
  <c r="EKF39" i="23"/>
  <c r="EKG39" i="23"/>
  <c r="EKH39" i="23"/>
  <c r="EKI39" i="23"/>
  <c r="EKJ39" i="23"/>
  <c r="EKK39" i="23"/>
  <c r="EKL39" i="23"/>
  <c r="EKM39" i="23"/>
  <c r="EKN39" i="23"/>
  <c r="EKO39" i="23"/>
  <c r="EKP39" i="23"/>
  <c r="EKQ39" i="23"/>
  <c r="EKR39" i="23"/>
  <c r="EKS39" i="23"/>
  <c r="EKT39" i="23"/>
  <c r="EKU39" i="23"/>
  <c r="EKV39" i="23"/>
  <c r="EKW39" i="23"/>
  <c r="EKX39" i="23"/>
  <c r="EKY39" i="23"/>
  <c r="EKZ39" i="23"/>
  <c r="ELA39" i="23"/>
  <c r="ELB39" i="23"/>
  <c r="ELC39" i="23"/>
  <c r="ELD39" i="23"/>
  <c r="ELE39" i="23"/>
  <c r="ELF39" i="23"/>
  <c r="ELG39" i="23"/>
  <c r="ELH39" i="23"/>
  <c r="ELI39" i="23"/>
  <c r="ELJ39" i="23"/>
  <c r="ELK39" i="23"/>
  <c r="ELL39" i="23"/>
  <c r="ELM39" i="23"/>
  <c r="ELN39" i="23"/>
  <c r="ELO39" i="23"/>
  <c r="ELP39" i="23"/>
  <c r="ELQ39" i="23"/>
  <c r="ELR39" i="23"/>
  <c r="ELS39" i="23"/>
  <c r="ELT39" i="23"/>
  <c r="ELU39" i="23"/>
  <c r="ELV39" i="23"/>
  <c r="ELW39" i="23"/>
  <c r="ELX39" i="23"/>
  <c r="ELY39" i="23"/>
  <c r="ELZ39" i="23"/>
  <c r="EMA39" i="23"/>
  <c r="EMB39" i="23"/>
  <c r="EMC39" i="23"/>
  <c r="EMD39" i="23"/>
  <c r="EME39" i="23"/>
  <c r="EMF39" i="23"/>
  <c r="EMG39" i="23"/>
  <c r="EMH39" i="23"/>
  <c r="EMI39" i="23"/>
  <c r="EMJ39" i="23"/>
  <c r="EMK39" i="23"/>
  <c r="EML39" i="23"/>
  <c r="EMM39" i="23"/>
  <c r="EMN39" i="23"/>
  <c r="EMO39" i="23"/>
  <c r="EMP39" i="23"/>
  <c r="EMQ39" i="23"/>
  <c r="EMR39" i="23"/>
  <c r="EMS39" i="23"/>
  <c r="EMT39" i="23"/>
  <c r="EMU39" i="23"/>
  <c r="EMV39" i="23"/>
  <c r="EMW39" i="23"/>
  <c r="EMX39" i="23"/>
  <c r="EMY39" i="23"/>
  <c r="EMZ39" i="23"/>
  <c r="ENA39" i="23"/>
  <c r="ENB39" i="23"/>
  <c r="ENC39" i="23"/>
  <c r="END39" i="23"/>
  <c r="ENE39" i="23"/>
  <c r="ENF39" i="23"/>
  <c r="ENG39" i="23"/>
  <c r="ENH39" i="23"/>
  <c r="ENI39" i="23"/>
  <c r="ENJ39" i="23"/>
  <c r="ENK39" i="23"/>
  <c r="ENL39" i="23"/>
  <c r="ENM39" i="23"/>
  <c r="ENN39" i="23"/>
  <c r="ENO39" i="23"/>
  <c r="ENP39" i="23"/>
  <c r="ENQ39" i="23"/>
  <c r="ENR39" i="23"/>
  <c r="ENS39" i="23"/>
  <c r="ENT39" i="23"/>
  <c r="ENU39" i="23"/>
  <c r="ENV39" i="23"/>
  <c r="ENW39" i="23"/>
  <c r="ENX39" i="23"/>
  <c r="ENY39" i="23"/>
  <c r="ENZ39" i="23"/>
  <c r="EOA39" i="23"/>
  <c r="EOB39" i="23"/>
  <c r="EOC39" i="23"/>
  <c r="EOD39" i="23"/>
  <c r="EOE39" i="23"/>
  <c r="EOF39" i="23"/>
  <c r="EOG39" i="23"/>
  <c r="EOH39" i="23"/>
  <c r="EOI39" i="23"/>
  <c r="EOJ39" i="23"/>
  <c r="EOK39" i="23"/>
  <c r="EOL39" i="23"/>
  <c r="EOM39" i="23"/>
  <c r="EON39" i="23"/>
  <c r="EOO39" i="23"/>
  <c r="EOP39" i="23"/>
  <c r="EOQ39" i="23"/>
  <c r="EOR39" i="23"/>
  <c r="EOS39" i="23"/>
  <c r="EOT39" i="23"/>
  <c r="EOU39" i="23"/>
  <c r="EOV39" i="23"/>
  <c r="EOW39" i="23"/>
  <c r="EOX39" i="23"/>
  <c r="EOY39" i="23"/>
  <c r="EOZ39" i="23"/>
  <c r="EPA39" i="23"/>
  <c r="EPB39" i="23"/>
  <c r="EPC39" i="23"/>
  <c r="EPD39" i="23"/>
  <c r="EPE39" i="23"/>
  <c r="EPF39" i="23"/>
  <c r="EPG39" i="23"/>
  <c r="EPH39" i="23"/>
  <c r="EPI39" i="23"/>
  <c r="EPJ39" i="23"/>
  <c r="EPK39" i="23"/>
  <c r="EPL39" i="23"/>
  <c r="EPM39" i="23"/>
  <c r="EPN39" i="23"/>
  <c r="EPO39" i="23"/>
  <c r="EPP39" i="23"/>
  <c r="EPQ39" i="23"/>
  <c r="EPR39" i="23"/>
  <c r="EPS39" i="23"/>
  <c r="EPT39" i="23"/>
  <c r="EPU39" i="23"/>
  <c r="EPV39" i="23"/>
  <c r="EPW39" i="23"/>
  <c r="EPX39" i="23"/>
  <c r="EPY39" i="23"/>
  <c r="EPZ39" i="23"/>
  <c r="EQA39" i="23"/>
  <c r="EQB39" i="23"/>
  <c r="EQC39" i="23"/>
  <c r="EQD39" i="23"/>
  <c r="EQE39" i="23"/>
  <c r="EQF39" i="23"/>
  <c r="EQG39" i="23"/>
  <c r="EQH39" i="23"/>
  <c r="EQI39" i="23"/>
  <c r="EQJ39" i="23"/>
  <c r="EQK39" i="23"/>
  <c r="EQL39" i="23"/>
  <c r="EQM39" i="23"/>
  <c r="EQN39" i="23"/>
  <c r="EQO39" i="23"/>
  <c r="EQP39" i="23"/>
  <c r="EQQ39" i="23"/>
  <c r="EQR39" i="23"/>
  <c r="EQS39" i="23"/>
  <c r="EQT39" i="23"/>
  <c r="EQU39" i="23"/>
  <c r="EQV39" i="23"/>
  <c r="EQW39" i="23"/>
  <c r="EQX39" i="23"/>
  <c r="EQY39" i="23"/>
  <c r="EQZ39" i="23"/>
  <c r="ERA39" i="23"/>
  <c r="ERB39" i="23"/>
  <c r="ERC39" i="23"/>
  <c r="ERD39" i="23"/>
  <c r="ERE39" i="23"/>
  <c r="ERF39" i="23"/>
  <c r="ERG39" i="23"/>
  <c r="ERH39" i="23"/>
  <c r="ERI39" i="23"/>
  <c r="ERJ39" i="23"/>
  <c r="ERK39" i="23"/>
  <c r="ERL39" i="23"/>
  <c r="ERM39" i="23"/>
  <c r="ERN39" i="23"/>
  <c r="ERO39" i="23"/>
  <c r="ERP39" i="23"/>
  <c r="ERQ39" i="23"/>
  <c r="ERR39" i="23"/>
  <c r="ERS39" i="23"/>
  <c r="ERT39" i="23"/>
  <c r="ERU39" i="23"/>
  <c r="ERV39" i="23"/>
  <c r="ERW39" i="23"/>
  <c r="ERX39" i="23"/>
  <c r="ERY39" i="23"/>
  <c r="ERZ39" i="23"/>
  <c r="ESA39" i="23"/>
  <c r="ESB39" i="23"/>
  <c r="ESC39" i="23"/>
  <c r="ESD39" i="23"/>
  <c r="ESE39" i="23"/>
  <c r="ESF39" i="23"/>
  <c r="ESG39" i="23"/>
  <c r="ESH39" i="23"/>
  <c r="ESI39" i="23"/>
  <c r="ESJ39" i="23"/>
  <c r="ESK39" i="23"/>
  <c r="ESL39" i="23"/>
  <c r="ESM39" i="23"/>
  <c r="ESN39" i="23"/>
  <c r="ESO39" i="23"/>
  <c r="ESP39" i="23"/>
  <c r="ESQ39" i="23"/>
  <c r="ESR39" i="23"/>
  <c r="ESS39" i="23"/>
  <c r="EST39" i="23"/>
  <c r="ESU39" i="23"/>
  <c r="ESV39" i="23"/>
  <c r="ESW39" i="23"/>
  <c r="ESX39" i="23"/>
  <c r="ESY39" i="23"/>
  <c r="ESZ39" i="23"/>
  <c r="ETA39" i="23"/>
  <c r="ETB39" i="23"/>
  <c r="ETC39" i="23"/>
  <c r="ETD39" i="23"/>
  <c r="ETE39" i="23"/>
  <c r="ETF39" i="23"/>
  <c r="ETG39" i="23"/>
  <c r="ETH39" i="23"/>
  <c r="ETI39" i="23"/>
  <c r="ETJ39" i="23"/>
  <c r="ETK39" i="23"/>
  <c r="ETL39" i="23"/>
  <c r="ETM39" i="23"/>
  <c r="ETN39" i="23"/>
  <c r="ETO39" i="23"/>
  <c r="ETP39" i="23"/>
  <c r="ETQ39" i="23"/>
  <c r="ETR39" i="23"/>
  <c r="ETS39" i="23"/>
  <c r="ETT39" i="23"/>
  <c r="ETU39" i="23"/>
  <c r="ETV39" i="23"/>
  <c r="ETW39" i="23"/>
  <c r="ETX39" i="23"/>
  <c r="ETY39" i="23"/>
  <c r="ETZ39" i="23"/>
  <c r="EUA39" i="23"/>
  <c r="EUB39" i="23"/>
  <c r="EUC39" i="23"/>
  <c r="EUD39" i="23"/>
  <c r="EUE39" i="23"/>
  <c r="EUF39" i="23"/>
  <c r="EUG39" i="23"/>
  <c r="EUH39" i="23"/>
  <c r="EUI39" i="23"/>
  <c r="EUJ39" i="23"/>
  <c r="EUK39" i="23"/>
  <c r="EUL39" i="23"/>
  <c r="EUM39" i="23"/>
  <c r="EUN39" i="23"/>
  <c r="EUO39" i="23"/>
  <c r="EUP39" i="23"/>
  <c r="EUQ39" i="23"/>
  <c r="EUR39" i="23"/>
  <c r="EUS39" i="23"/>
  <c r="EUT39" i="23"/>
  <c r="EUU39" i="23"/>
  <c r="EUV39" i="23"/>
  <c r="EUW39" i="23"/>
  <c r="EUX39" i="23"/>
  <c r="EUY39" i="23"/>
  <c r="EUZ39" i="23"/>
  <c r="EVA39" i="23"/>
  <c r="EVB39" i="23"/>
  <c r="EVC39" i="23"/>
  <c r="EVD39" i="23"/>
  <c r="EVE39" i="23"/>
  <c r="EVF39" i="23"/>
  <c r="EVG39" i="23"/>
  <c r="EVH39" i="23"/>
  <c r="EVI39" i="23"/>
  <c r="EVJ39" i="23"/>
  <c r="EVK39" i="23"/>
  <c r="EVL39" i="23"/>
  <c r="EVM39" i="23"/>
  <c r="EVN39" i="23"/>
  <c r="EVO39" i="23"/>
  <c r="EVP39" i="23"/>
  <c r="EVQ39" i="23"/>
  <c r="EVR39" i="23"/>
  <c r="EVS39" i="23"/>
  <c r="EVT39" i="23"/>
  <c r="EVU39" i="23"/>
  <c r="EVV39" i="23"/>
  <c r="EVW39" i="23"/>
  <c r="EVX39" i="23"/>
  <c r="EVY39" i="23"/>
  <c r="EVZ39" i="23"/>
  <c r="EWA39" i="23"/>
  <c r="EWB39" i="23"/>
  <c r="EWC39" i="23"/>
  <c r="EWD39" i="23"/>
  <c r="EWE39" i="23"/>
  <c r="EWF39" i="23"/>
  <c r="EWG39" i="23"/>
  <c r="EWH39" i="23"/>
  <c r="EWI39" i="23"/>
  <c r="EWJ39" i="23"/>
  <c r="EWK39" i="23"/>
  <c r="EWL39" i="23"/>
  <c r="EWM39" i="23"/>
  <c r="EWN39" i="23"/>
  <c r="EWO39" i="23"/>
  <c r="EWP39" i="23"/>
  <c r="EWQ39" i="23"/>
  <c r="EWR39" i="23"/>
  <c r="EWS39" i="23"/>
  <c r="EWT39" i="23"/>
  <c r="EWU39" i="23"/>
  <c r="EWV39" i="23"/>
  <c r="EWW39" i="23"/>
  <c r="EWX39" i="23"/>
  <c r="EWY39" i="23"/>
  <c r="EWZ39" i="23"/>
  <c r="EXA39" i="23"/>
  <c r="EXB39" i="23"/>
  <c r="EXC39" i="23"/>
  <c r="EXD39" i="23"/>
  <c r="EXE39" i="23"/>
  <c r="EXF39" i="23"/>
  <c r="EXG39" i="23"/>
  <c r="EXH39" i="23"/>
  <c r="EXI39" i="23"/>
  <c r="EXJ39" i="23"/>
  <c r="EXK39" i="23"/>
  <c r="EXL39" i="23"/>
  <c r="EXM39" i="23"/>
  <c r="EXN39" i="23"/>
  <c r="EXO39" i="23"/>
  <c r="EXP39" i="23"/>
  <c r="EXQ39" i="23"/>
  <c r="EXR39" i="23"/>
  <c r="EXS39" i="23"/>
  <c r="EXT39" i="23"/>
  <c r="EXU39" i="23"/>
  <c r="EXV39" i="23"/>
  <c r="EXW39" i="23"/>
  <c r="EXX39" i="23"/>
  <c r="EXY39" i="23"/>
  <c r="EXZ39" i="23"/>
  <c r="EYA39" i="23"/>
  <c r="EYB39" i="23"/>
  <c r="EYC39" i="23"/>
  <c r="EYD39" i="23"/>
  <c r="EYE39" i="23"/>
  <c r="EYF39" i="23"/>
  <c r="EYG39" i="23"/>
  <c r="EYH39" i="23"/>
  <c r="EYI39" i="23"/>
  <c r="EYJ39" i="23"/>
  <c r="EYK39" i="23"/>
  <c r="EYL39" i="23"/>
  <c r="EYM39" i="23"/>
  <c r="EYN39" i="23"/>
  <c r="EYO39" i="23"/>
  <c r="EYP39" i="23"/>
  <c r="EYQ39" i="23"/>
  <c r="EYR39" i="23"/>
  <c r="EYS39" i="23"/>
  <c r="EYT39" i="23"/>
  <c r="EYU39" i="23"/>
  <c r="EYV39" i="23"/>
  <c r="EYW39" i="23"/>
  <c r="EYX39" i="23"/>
  <c r="EYY39" i="23"/>
  <c r="EYZ39" i="23"/>
  <c r="EZA39" i="23"/>
  <c r="EZB39" i="23"/>
  <c r="EZC39" i="23"/>
  <c r="EZD39" i="23"/>
  <c r="EZE39" i="23"/>
  <c r="EZF39" i="23"/>
  <c r="EZG39" i="23"/>
  <c r="EZH39" i="23"/>
  <c r="EZI39" i="23"/>
  <c r="EZJ39" i="23"/>
  <c r="EZK39" i="23"/>
  <c r="EZL39" i="23"/>
  <c r="EZM39" i="23"/>
  <c r="EZN39" i="23"/>
  <c r="EZO39" i="23"/>
  <c r="EZP39" i="23"/>
  <c r="EZQ39" i="23"/>
  <c r="EZR39" i="23"/>
  <c r="EZS39" i="23"/>
  <c r="EZT39" i="23"/>
  <c r="EZU39" i="23"/>
  <c r="EZV39" i="23"/>
  <c r="EZW39" i="23"/>
  <c r="EZX39" i="23"/>
  <c r="EZY39" i="23"/>
  <c r="EZZ39" i="23"/>
  <c r="FAA39" i="23"/>
  <c r="FAB39" i="23"/>
  <c r="FAC39" i="23"/>
  <c r="FAD39" i="23"/>
  <c r="FAE39" i="23"/>
  <c r="FAF39" i="23"/>
  <c r="FAG39" i="23"/>
  <c r="FAH39" i="23"/>
  <c r="FAI39" i="23"/>
  <c r="FAJ39" i="23"/>
  <c r="FAK39" i="23"/>
  <c r="FAL39" i="23"/>
  <c r="FAM39" i="23"/>
  <c r="FAN39" i="23"/>
  <c r="FAO39" i="23"/>
  <c r="FAP39" i="23"/>
  <c r="FAQ39" i="23"/>
  <c r="FAR39" i="23"/>
  <c r="FAS39" i="23"/>
  <c r="FAT39" i="23"/>
  <c r="FAU39" i="23"/>
  <c r="FAV39" i="23"/>
  <c r="FAW39" i="23"/>
  <c r="FAX39" i="23"/>
  <c r="FAY39" i="23"/>
  <c r="FAZ39" i="23"/>
  <c r="FBA39" i="23"/>
  <c r="FBB39" i="23"/>
  <c r="FBC39" i="23"/>
  <c r="FBD39" i="23"/>
  <c r="FBE39" i="23"/>
  <c r="FBF39" i="23"/>
  <c r="FBG39" i="23"/>
  <c r="FBH39" i="23"/>
  <c r="FBI39" i="23"/>
  <c r="FBJ39" i="23"/>
  <c r="FBK39" i="23"/>
  <c r="FBL39" i="23"/>
  <c r="FBM39" i="23"/>
  <c r="FBN39" i="23"/>
  <c r="FBO39" i="23"/>
  <c r="FBP39" i="23"/>
  <c r="FBQ39" i="23"/>
  <c r="FBR39" i="23"/>
  <c r="FBS39" i="23"/>
  <c r="FBT39" i="23"/>
  <c r="FBU39" i="23"/>
  <c r="FBV39" i="23"/>
  <c r="FBW39" i="23"/>
  <c r="FBX39" i="23"/>
  <c r="FBY39" i="23"/>
  <c r="FBZ39" i="23"/>
  <c r="FCA39" i="23"/>
  <c r="FCB39" i="23"/>
  <c r="FCC39" i="23"/>
  <c r="FCD39" i="23"/>
  <c r="FCE39" i="23"/>
  <c r="FCF39" i="23"/>
  <c r="FCG39" i="23"/>
  <c r="FCH39" i="23"/>
  <c r="FCI39" i="23"/>
  <c r="FCJ39" i="23"/>
  <c r="FCK39" i="23"/>
  <c r="FCL39" i="23"/>
  <c r="FCM39" i="23"/>
  <c r="FCN39" i="23"/>
  <c r="FCO39" i="23"/>
  <c r="FCP39" i="23"/>
  <c r="FCQ39" i="23"/>
  <c r="FCR39" i="23"/>
  <c r="FCS39" i="23"/>
  <c r="FCT39" i="23"/>
  <c r="FCU39" i="23"/>
  <c r="FCV39" i="23"/>
  <c r="FCW39" i="23"/>
  <c r="FCX39" i="23"/>
  <c r="FCY39" i="23"/>
  <c r="FCZ39" i="23"/>
  <c r="FDA39" i="23"/>
  <c r="FDB39" i="23"/>
  <c r="FDC39" i="23"/>
  <c r="FDD39" i="23"/>
  <c r="FDE39" i="23"/>
  <c r="FDF39" i="23"/>
  <c r="FDG39" i="23"/>
  <c r="FDH39" i="23"/>
  <c r="FDI39" i="23"/>
  <c r="FDJ39" i="23"/>
  <c r="FDK39" i="23"/>
  <c r="FDL39" i="23"/>
  <c r="FDM39" i="23"/>
  <c r="FDN39" i="23"/>
  <c r="FDO39" i="23"/>
  <c r="FDP39" i="23"/>
  <c r="FDQ39" i="23"/>
  <c r="FDR39" i="23"/>
  <c r="FDS39" i="23"/>
  <c r="FDT39" i="23"/>
  <c r="FDU39" i="23"/>
  <c r="FDV39" i="23"/>
  <c r="FDW39" i="23"/>
  <c r="FDX39" i="23"/>
  <c r="FDY39" i="23"/>
  <c r="FDZ39" i="23"/>
  <c r="FEA39" i="23"/>
  <c r="FEB39" i="23"/>
  <c r="FEC39" i="23"/>
  <c r="FED39" i="23"/>
  <c r="FEE39" i="23"/>
  <c r="FEF39" i="23"/>
  <c r="FEG39" i="23"/>
  <c r="FEH39" i="23"/>
  <c r="FEI39" i="23"/>
  <c r="FEJ39" i="23"/>
  <c r="FEK39" i="23"/>
  <c r="FEL39" i="23"/>
  <c r="FEM39" i="23"/>
  <c r="FEN39" i="23"/>
  <c r="FEO39" i="23"/>
  <c r="FEP39" i="23"/>
  <c r="FEQ39" i="23"/>
  <c r="FER39" i="23"/>
  <c r="FES39" i="23"/>
  <c r="FET39" i="23"/>
  <c r="FEU39" i="23"/>
  <c r="FEV39" i="23"/>
  <c r="FEW39" i="23"/>
  <c r="FEX39" i="23"/>
  <c r="FEY39" i="23"/>
  <c r="FEZ39" i="23"/>
  <c r="FFA39" i="23"/>
  <c r="FFB39" i="23"/>
  <c r="FFC39" i="23"/>
  <c r="FFD39" i="23"/>
  <c r="FFE39" i="23"/>
  <c r="FFF39" i="23"/>
  <c r="FFG39" i="23"/>
  <c r="FFH39" i="23"/>
  <c r="FFI39" i="23"/>
  <c r="FFJ39" i="23"/>
  <c r="FFK39" i="23"/>
  <c r="FFL39" i="23"/>
  <c r="FFM39" i="23"/>
  <c r="FFN39" i="23"/>
  <c r="FFO39" i="23"/>
  <c r="FFP39" i="23"/>
  <c r="FFQ39" i="23"/>
  <c r="FFR39" i="23"/>
  <c r="FFS39" i="23"/>
  <c r="FFT39" i="23"/>
  <c r="FFU39" i="23"/>
  <c r="FFV39" i="23"/>
  <c r="FFW39" i="23"/>
  <c r="FFX39" i="23"/>
  <c r="FFY39" i="23"/>
  <c r="FFZ39" i="23"/>
  <c r="FGA39" i="23"/>
  <c r="FGB39" i="23"/>
  <c r="FGC39" i="23"/>
  <c r="FGD39" i="23"/>
  <c r="FGE39" i="23"/>
  <c r="FGF39" i="23"/>
  <c r="FGG39" i="23"/>
  <c r="FGH39" i="23"/>
  <c r="FGI39" i="23"/>
  <c r="FGJ39" i="23"/>
  <c r="FGK39" i="23"/>
  <c r="FGL39" i="23"/>
  <c r="FGM39" i="23"/>
  <c r="FGN39" i="23"/>
  <c r="FGO39" i="23"/>
  <c r="FGP39" i="23"/>
  <c r="FGQ39" i="23"/>
  <c r="FGR39" i="23"/>
  <c r="FGS39" i="23"/>
  <c r="FGT39" i="23"/>
  <c r="FGU39" i="23"/>
  <c r="FGV39" i="23"/>
  <c r="FGW39" i="23"/>
  <c r="FGX39" i="23"/>
  <c r="FGY39" i="23"/>
  <c r="FGZ39" i="23"/>
  <c r="FHA39" i="23"/>
  <c r="FHB39" i="23"/>
  <c r="FHC39" i="23"/>
  <c r="FHD39" i="23"/>
  <c r="FHE39" i="23"/>
  <c r="FHF39" i="23"/>
  <c r="FHG39" i="23"/>
  <c r="FHH39" i="23"/>
  <c r="FHI39" i="23"/>
  <c r="FHJ39" i="23"/>
  <c r="FHK39" i="23"/>
  <c r="FHL39" i="23"/>
  <c r="FHM39" i="23"/>
  <c r="FHN39" i="23"/>
  <c r="FHO39" i="23"/>
  <c r="FHP39" i="23"/>
  <c r="FHQ39" i="23"/>
  <c r="FHR39" i="23"/>
  <c r="FHS39" i="23"/>
  <c r="FHT39" i="23"/>
  <c r="FHU39" i="23"/>
  <c r="FHV39" i="23"/>
  <c r="FHW39" i="23"/>
  <c r="FHX39" i="23"/>
  <c r="FHY39" i="23"/>
  <c r="FHZ39" i="23"/>
  <c r="FIA39" i="23"/>
  <c r="FIB39" i="23"/>
  <c r="FIC39" i="23"/>
  <c r="FID39" i="23"/>
  <c r="FIE39" i="23"/>
  <c r="FIF39" i="23"/>
  <c r="FIG39" i="23"/>
  <c r="FIH39" i="23"/>
  <c r="FII39" i="23"/>
  <c r="FIJ39" i="23"/>
  <c r="FIK39" i="23"/>
  <c r="FIL39" i="23"/>
  <c r="FIM39" i="23"/>
  <c r="FIN39" i="23"/>
  <c r="FIO39" i="23"/>
  <c r="FIP39" i="23"/>
  <c r="FIQ39" i="23"/>
  <c r="FIR39" i="23"/>
  <c r="FIS39" i="23"/>
  <c r="FIT39" i="23"/>
  <c r="FIU39" i="23"/>
  <c r="FIV39" i="23"/>
  <c r="FIW39" i="23"/>
  <c r="FIX39" i="23"/>
  <c r="FIY39" i="23"/>
  <c r="FIZ39" i="23"/>
  <c r="FJA39" i="23"/>
  <c r="FJB39" i="23"/>
  <c r="FJC39" i="23"/>
  <c r="FJD39" i="23"/>
  <c r="FJE39" i="23"/>
  <c r="FJF39" i="23"/>
  <c r="FJG39" i="23"/>
  <c r="FJH39" i="23"/>
  <c r="FJI39" i="23"/>
  <c r="FJJ39" i="23"/>
  <c r="FJK39" i="23"/>
  <c r="FJL39" i="23"/>
  <c r="FJM39" i="23"/>
  <c r="FJN39" i="23"/>
  <c r="FJO39" i="23"/>
  <c r="FJP39" i="23"/>
  <c r="FJQ39" i="23"/>
  <c r="FJR39" i="23"/>
  <c r="FJS39" i="23"/>
  <c r="FJT39" i="23"/>
  <c r="FJU39" i="23"/>
  <c r="FJV39" i="23"/>
  <c r="FJW39" i="23"/>
  <c r="FJX39" i="23"/>
  <c r="FJY39" i="23"/>
  <c r="FJZ39" i="23"/>
  <c r="FKA39" i="23"/>
  <c r="FKB39" i="23"/>
  <c r="FKC39" i="23"/>
  <c r="FKD39" i="23"/>
  <c r="FKE39" i="23"/>
  <c r="FKF39" i="23"/>
  <c r="FKG39" i="23"/>
  <c r="FKH39" i="23"/>
  <c r="FKI39" i="23"/>
  <c r="FKJ39" i="23"/>
  <c r="FKK39" i="23"/>
  <c r="FKL39" i="23"/>
  <c r="FKM39" i="23"/>
  <c r="FKN39" i="23"/>
  <c r="FKO39" i="23"/>
  <c r="FKP39" i="23"/>
  <c r="FKQ39" i="23"/>
  <c r="FKR39" i="23"/>
  <c r="FKS39" i="23"/>
  <c r="FKT39" i="23"/>
  <c r="FKU39" i="23"/>
  <c r="FKV39" i="23"/>
  <c r="FKW39" i="23"/>
  <c r="FKX39" i="23"/>
  <c r="FKY39" i="23"/>
  <c r="FKZ39" i="23"/>
  <c r="FLA39" i="23"/>
  <c r="FLB39" i="23"/>
  <c r="FLC39" i="23"/>
  <c r="FLD39" i="23"/>
  <c r="FLE39" i="23"/>
  <c r="FLF39" i="23"/>
  <c r="FLG39" i="23"/>
  <c r="FLH39" i="23"/>
  <c r="FLI39" i="23"/>
  <c r="FLJ39" i="23"/>
  <c r="FLK39" i="23"/>
  <c r="FLL39" i="23"/>
  <c r="FLM39" i="23"/>
  <c r="FLN39" i="23"/>
  <c r="FLO39" i="23"/>
  <c r="FLP39" i="23"/>
  <c r="FLQ39" i="23"/>
  <c r="FLR39" i="23"/>
  <c r="FLS39" i="23"/>
  <c r="FLT39" i="23"/>
  <c r="FLU39" i="23"/>
  <c r="FLV39" i="23"/>
  <c r="FLW39" i="23"/>
  <c r="FLX39" i="23"/>
  <c r="FLY39" i="23"/>
  <c r="FLZ39" i="23"/>
  <c r="FMA39" i="23"/>
  <c r="FMB39" i="23"/>
  <c r="FMC39" i="23"/>
  <c r="FMD39" i="23"/>
  <c r="FME39" i="23"/>
  <c r="FMF39" i="23"/>
  <c r="FMG39" i="23"/>
  <c r="FMH39" i="23"/>
  <c r="FMI39" i="23"/>
  <c r="FMJ39" i="23"/>
  <c r="FMK39" i="23"/>
  <c r="FML39" i="23"/>
  <c r="FMM39" i="23"/>
  <c r="FMN39" i="23"/>
  <c r="FMO39" i="23"/>
  <c r="FMP39" i="23"/>
  <c r="FMQ39" i="23"/>
  <c r="FMR39" i="23"/>
  <c r="FMS39" i="23"/>
  <c r="FMT39" i="23"/>
  <c r="FMU39" i="23"/>
  <c r="FMV39" i="23"/>
  <c r="FMW39" i="23"/>
  <c r="FMX39" i="23"/>
  <c r="FMY39" i="23"/>
  <c r="FMZ39" i="23"/>
  <c r="FNA39" i="23"/>
  <c r="FNB39" i="23"/>
  <c r="FNC39" i="23"/>
  <c r="FND39" i="23"/>
  <c r="FNE39" i="23"/>
  <c r="FNF39" i="23"/>
  <c r="FNG39" i="23"/>
  <c r="FNH39" i="23"/>
  <c r="FNI39" i="23"/>
  <c r="FNJ39" i="23"/>
  <c r="FNK39" i="23"/>
  <c r="FNL39" i="23"/>
  <c r="FNM39" i="23"/>
  <c r="FNN39" i="23"/>
  <c r="FNO39" i="23"/>
  <c r="FNP39" i="23"/>
  <c r="FNQ39" i="23"/>
  <c r="FNR39" i="23"/>
  <c r="FNS39" i="23"/>
  <c r="FNT39" i="23"/>
  <c r="FNU39" i="23"/>
  <c r="FNV39" i="23"/>
  <c r="FNW39" i="23"/>
  <c r="FNX39" i="23"/>
  <c r="FNY39" i="23"/>
  <c r="FNZ39" i="23"/>
  <c r="FOA39" i="23"/>
  <c r="FOB39" i="23"/>
  <c r="FOC39" i="23"/>
  <c r="FOD39" i="23"/>
  <c r="FOE39" i="23"/>
  <c r="FOF39" i="23"/>
  <c r="FOG39" i="23"/>
  <c r="FOH39" i="23"/>
  <c r="FOI39" i="23"/>
  <c r="FOJ39" i="23"/>
  <c r="FOK39" i="23"/>
  <c r="FOL39" i="23"/>
  <c r="FOM39" i="23"/>
  <c r="FON39" i="23"/>
  <c r="FOO39" i="23"/>
  <c r="FOP39" i="23"/>
  <c r="FOQ39" i="23"/>
  <c r="FOR39" i="23"/>
  <c r="FOS39" i="23"/>
  <c r="FOT39" i="23"/>
  <c r="FOU39" i="23"/>
  <c r="FOV39" i="23"/>
  <c r="FOW39" i="23"/>
  <c r="FOX39" i="23"/>
  <c r="FOY39" i="23"/>
  <c r="FOZ39" i="23"/>
  <c r="FPA39" i="23"/>
  <c r="FPB39" i="23"/>
  <c r="FPC39" i="23"/>
  <c r="FPD39" i="23"/>
  <c r="FPE39" i="23"/>
  <c r="FPF39" i="23"/>
  <c r="FPG39" i="23"/>
  <c r="FPH39" i="23"/>
  <c r="FPI39" i="23"/>
  <c r="FPJ39" i="23"/>
  <c r="FPK39" i="23"/>
  <c r="FPL39" i="23"/>
  <c r="FPM39" i="23"/>
  <c r="FPN39" i="23"/>
  <c r="FPO39" i="23"/>
  <c r="FPP39" i="23"/>
  <c r="FPQ39" i="23"/>
  <c r="FPR39" i="23"/>
  <c r="FPS39" i="23"/>
  <c r="FPT39" i="23"/>
  <c r="FPU39" i="23"/>
  <c r="FPV39" i="23"/>
  <c r="FPW39" i="23"/>
  <c r="FPX39" i="23"/>
  <c r="FPY39" i="23"/>
  <c r="FPZ39" i="23"/>
  <c r="FQA39" i="23"/>
  <c r="FQB39" i="23"/>
  <c r="FQC39" i="23"/>
  <c r="FQD39" i="23"/>
  <c r="FQE39" i="23"/>
  <c r="FQF39" i="23"/>
  <c r="FQG39" i="23"/>
  <c r="FQH39" i="23"/>
  <c r="FQI39" i="23"/>
  <c r="FQJ39" i="23"/>
  <c r="FQK39" i="23"/>
  <c r="FQL39" i="23"/>
  <c r="FQM39" i="23"/>
  <c r="FQN39" i="23"/>
  <c r="FQO39" i="23"/>
  <c r="FQP39" i="23"/>
  <c r="FQQ39" i="23"/>
  <c r="FQR39" i="23"/>
  <c r="FQS39" i="23"/>
  <c r="FQT39" i="23"/>
  <c r="FQU39" i="23"/>
  <c r="FQV39" i="23"/>
  <c r="FQW39" i="23"/>
  <c r="FQX39" i="23"/>
  <c r="FQY39" i="23"/>
  <c r="FQZ39" i="23"/>
  <c r="FRA39" i="23"/>
  <c r="FRB39" i="23"/>
  <c r="FRC39" i="23"/>
  <c r="FRD39" i="23"/>
  <c r="FRE39" i="23"/>
  <c r="FRF39" i="23"/>
  <c r="FRG39" i="23"/>
  <c r="FRH39" i="23"/>
  <c r="FRI39" i="23"/>
  <c r="FRJ39" i="23"/>
  <c r="FRK39" i="23"/>
  <c r="FRL39" i="23"/>
  <c r="FRM39" i="23"/>
  <c r="FRN39" i="23"/>
  <c r="FRO39" i="23"/>
  <c r="FRP39" i="23"/>
  <c r="FRQ39" i="23"/>
  <c r="FRR39" i="23"/>
  <c r="FRS39" i="23"/>
  <c r="FRT39" i="23"/>
  <c r="FRU39" i="23"/>
  <c r="FRV39" i="23"/>
  <c r="FRW39" i="23"/>
  <c r="FRX39" i="23"/>
  <c r="FRY39" i="23"/>
  <c r="FRZ39" i="23"/>
  <c r="FSA39" i="23"/>
  <c r="FSB39" i="23"/>
  <c r="FSC39" i="23"/>
  <c r="FSD39" i="23"/>
  <c r="FSE39" i="23"/>
  <c r="FSF39" i="23"/>
  <c r="FSG39" i="23"/>
  <c r="FSH39" i="23"/>
  <c r="FSI39" i="23"/>
  <c r="FSJ39" i="23"/>
  <c r="FSK39" i="23"/>
  <c r="FSL39" i="23"/>
  <c r="FSM39" i="23"/>
  <c r="FSN39" i="23"/>
  <c r="FSO39" i="23"/>
  <c r="FSP39" i="23"/>
  <c r="FSQ39" i="23"/>
  <c r="FSR39" i="23"/>
  <c r="FSS39" i="23"/>
  <c r="FST39" i="23"/>
  <c r="FSU39" i="23"/>
  <c r="FSV39" i="23"/>
  <c r="FSW39" i="23"/>
  <c r="FSX39" i="23"/>
  <c r="FSY39" i="23"/>
  <c r="FSZ39" i="23"/>
  <c r="FTA39" i="23"/>
  <c r="FTB39" i="23"/>
  <c r="FTC39" i="23"/>
  <c r="FTD39" i="23"/>
  <c r="FTE39" i="23"/>
  <c r="FTF39" i="23"/>
  <c r="FTG39" i="23"/>
  <c r="FTH39" i="23"/>
  <c r="FTI39" i="23"/>
  <c r="FTJ39" i="23"/>
  <c r="FTK39" i="23"/>
  <c r="FTL39" i="23"/>
  <c r="FTM39" i="23"/>
  <c r="FTN39" i="23"/>
  <c r="FTO39" i="23"/>
  <c r="FTP39" i="23"/>
  <c r="FTQ39" i="23"/>
  <c r="FTR39" i="23"/>
  <c r="FTS39" i="23"/>
  <c r="FTT39" i="23"/>
  <c r="FTU39" i="23"/>
  <c r="FTV39" i="23"/>
  <c r="FTW39" i="23"/>
  <c r="FTX39" i="23"/>
  <c r="FTY39" i="23"/>
  <c r="FTZ39" i="23"/>
  <c r="FUA39" i="23"/>
  <c r="FUB39" i="23"/>
  <c r="FUC39" i="23"/>
  <c r="FUD39" i="23"/>
  <c r="FUE39" i="23"/>
  <c r="FUF39" i="23"/>
  <c r="FUG39" i="23"/>
  <c r="FUH39" i="23"/>
  <c r="FUI39" i="23"/>
  <c r="FUJ39" i="23"/>
  <c r="FUK39" i="23"/>
  <c r="FUL39" i="23"/>
  <c r="FUM39" i="23"/>
  <c r="FUN39" i="23"/>
  <c r="FUO39" i="23"/>
  <c r="FUP39" i="23"/>
  <c r="FUQ39" i="23"/>
  <c r="FUR39" i="23"/>
  <c r="FUS39" i="23"/>
  <c r="FUT39" i="23"/>
  <c r="FUU39" i="23"/>
  <c r="FUV39" i="23"/>
  <c r="FUW39" i="23"/>
  <c r="FUX39" i="23"/>
  <c r="FUY39" i="23"/>
  <c r="FUZ39" i="23"/>
  <c r="FVA39" i="23"/>
  <c r="FVB39" i="23"/>
  <c r="FVC39" i="23"/>
  <c r="FVD39" i="23"/>
  <c r="FVE39" i="23"/>
  <c r="FVF39" i="23"/>
  <c r="FVG39" i="23"/>
  <c r="FVH39" i="23"/>
  <c r="FVI39" i="23"/>
  <c r="FVJ39" i="23"/>
  <c r="FVK39" i="23"/>
  <c r="FVL39" i="23"/>
  <c r="FVM39" i="23"/>
  <c r="FVN39" i="23"/>
  <c r="FVO39" i="23"/>
  <c r="FVP39" i="23"/>
  <c r="FVQ39" i="23"/>
  <c r="FVR39" i="23"/>
  <c r="FVS39" i="23"/>
  <c r="FVT39" i="23"/>
  <c r="FVU39" i="23"/>
  <c r="FVV39" i="23"/>
  <c r="FVW39" i="23"/>
  <c r="FVX39" i="23"/>
  <c r="FVY39" i="23"/>
  <c r="FVZ39" i="23"/>
  <c r="FWA39" i="23"/>
  <c r="FWB39" i="23"/>
  <c r="FWC39" i="23"/>
  <c r="FWD39" i="23"/>
  <c r="FWE39" i="23"/>
  <c r="FWF39" i="23"/>
  <c r="FWG39" i="23"/>
  <c r="FWH39" i="23"/>
  <c r="FWI39" i="23"/>
  <c r="FWJ39" i="23"/>
  <c r="FWK39" i="23"/>
  <c r="FWL39" i="23"/>
  <c r="FWM39" i="23"/>
  <c r="FWN39" i="23"/>
  <c r="FWO39" i="23"/>
  <c r="FWP39" i="23"/>
  <c r="FWQ39" i="23"/>
  <c r="FWR39" i="23"/>
  <c r="FWS39" i="23"/>
  <c r="FWT39" i="23"/>
  <c r="FWU39" i="23"/>
  <c r="FWV39" i="23"/>
  <c r="FWW39" i="23"/>
  <c r="FWX39" i="23"/>
  <c r="FWY39" i="23"/>
  <c r="FWZ39" i="23"/>
  <c r="FXA39" i="23"/>
  <c r="FXB39" i="23"/>
  <c r="FXC39" i="23"/>
  <c r="FXD39" i="23"/>
  <c r="FXE39" i="23"/>
  <c r="FXF39" i="23"/>
  <c r="FXG39" i="23"/>
  <c r="FXH39" i="23"/>
  <c r="FXI39" i="23"/>
  <c r="FXJ39" i="23"/>
  <c r="FXK39" i="23"/>
  <c r="FXL39" i="23"/>
  <c r="FXM39" i="23"/>
  <c r="FXN39" i="23"/>
  <c r="FXO39" i="23"/>
  <c r="FXP39" i="23"/>
  <c r="FXQ39" i="23"/>
  <c r="FXR39" i="23"/>
  <c r="FXS39" i="23"/>
  <c r="FXT39" i="23"/>
  <c r="FXU39" i="23"/>
  <c r="FXV39" i="23"/>
  <c r="FXW39" i="23"/>
  <c r="FXX39" i="23"/>
  <c r="FXY39" i="23"/>
  <c r="FXZ39" i="23"/>
  <c r="FYA39" i="23"/>
  <c r="FYB39" i="23"/>
  <c r="FYC39" i="23"/>
  <c r="FYD39" i="23"/>
  <c r="FYE39" i="23"/>
  <c r="FYF39" i="23"/>
  <c r="FYG39" i="23"/>
  <c r="FYH39" i="23"/>
  <c r="FYI39" i="23"/>
  <c r="FYJ39" i="23"/>
  <c r="FYK39" i="23"/>
  <c r="FYL39" i="23"/>
  <c r="FYM39" i="23"/>
  <c r="FYN39" i="23"/>
  <c r="FYO39" i="23"/>
  <c r="FYP39" i="23"/>
  <c r="FYQ39" i="23"/>
  <c r="FYR39" i="23"/>
  <c r="FYS39" i="23"/>
  <c r="FYT39" i="23"/>
  <c r="FYU39" i="23"/>
  <c r="FYV39" i="23"/>
  <c r="FYW39" i="23"/>
  <c r="FYX39" i="23"/>
  <c r="FYY39" i="23"/>
  <c r="FYZ39" i="23"/>
  <c r="FZA39" i="23"/>
  <c r="FZB39" i="23"/>
  <c r="FZC39" i="23"/>
  <c r="FZD39" i="23"/>
  <c r="FZE39" i="23"/>
  <c r="FZF39" i="23"/>
  <c r="FZG39" i="23"/>
  <c r="FZH39" i="23"/>
  <c r="FZI39" i="23"/>
  <c r="FZJ39" i="23"/>
  <c r="FZK39" i="23"/>
  <c r="FZL39" i="23"/>
  <c r="FZM39" i="23"/>
  <c r="FZN39" i="23"/>
  <c r="FZO39" i="23"/>
  <c r="FZP39" i="23"/>
  <c r="FZQ39" i="23"/>
  <c r="FZR39" i="23"/>
  <c r="FZS39" i="23"/>
  <c r="FZT39" i="23"/>
  <c r="FZU39" i="23"/>
  <c r="FZV39" i="23"/>
  <c r="FZW39" i="23"/>
  <c r="FZX39" i="23"/>
  <c r="FZY39" i="23"/>
  <c r="FZZ39" i="23"/>
  <c r="GAA39" i="23"/>
  <c r="GAB39" i="23"/>
  <c r="GAC39" i="23"/>
  <c r="GAD39" i="23"/>
  <c r="GAE39" i="23"/>
  <c r="GAF39" i="23"/>
  <c r="GAG39" i="23"/>
  <c r="GAH39" i="23"/>
  <c r="GAI39" i="23"/>
  <c r="GAJ39" i="23"/>
  <c r="GAK39" i="23"/>
  <c r="GAL39" i="23"/>
  <c r="GAM39" i="23"/>
  <c r="GAN39" i="23"/>
  <c r="GAO39" i="23"/>
  <c r="GAP39" i="23"/>
  <c r="GAQ39" i="23"/>
  <c r="GAR39" i="23"/>
  <c r="GAS39" i="23"/>
  <c r="GAT39" i="23"/>
  <c r="GAU39" i="23"/>
  <c r="GAV39" i="23"/>
  <c r="GAW39" i="23"/>
  <c r="GAX39" i="23"/>
  <c r="GAY39" i="23"/>
  <c r="GAZ39" i="23"/>
  <c r="GBA39" i="23"/>
  <c r="GBB39" i="23"/>
  <c r="GBC39" i="23"/>
  <c r="GBD39" i="23"/>
  <c r="GBE39" i="23"/>
  <c r="GBF39" i="23"/>
  <c r="GBG39" i="23"/>
  <c r="GBH39" i="23"/>
  <c r="GBI39" i="23"/>
  <c r="GBJ39" i="23"/>
  <c r="GBK39" i="23"/>
  <c r="GBL39" i="23"/>
  <c r="GBM39" i="23"/>
  <c r="GBN39" i="23"/>
  <c r="GBO39" i="23"/>
  <c r="GBP39" i="23"/>
  <c r="GBQ39" i="23"/>
  <c r="GBR39" i="23"/>
  <c r="GBS39" i="23"/>
  <c r="GBT39" i="23"/>
  <c r="GBU39" i="23"/>
  <c r="GBV39" i="23"/>
  <c r="GBW39" i="23"/>
  <c r="GBX39" i="23"/>
  <c r="GBY39" i="23"/>
  <c r="GBZ39" i="23"/>
  <c r="GCA39" i="23"/>
  <c r="GCB39" i="23"/>
  <c r="GCC39" i="23"/>
  <c r="GCD39" i="23"/>
  <c r="GCE39" i="23"/>
  <c r="GCF39" i="23"/>
  <c r="GCG39" i="23"/>
  <c r="GCH39" i="23"/>
  <c r="GCI39" i="23"/>
  <c r="GCJ39" i="23"/>
  <c r="GCK39" i="23"/>
  <c r="GCL39" i="23"/>
  <c r="GCM39" i="23"/>
  <c r="GCN39" i="23"/>
  <c r="GCO39" i="23"/>
  <c r="GCP39" i="23"/>
  <c r="GCQ39" i="23"/>
  <c r="GCR39" i="23"/>
  <c r="GCS39" i="23"/>
  <c r="GCT39" i="23"/>
  <c r="GCU39" i="23"/>
  <c r="GCV39" i="23"/>
  <c r="GCW39" i="23"/>
  <c r="GCX39" i="23"/>
  <c r="GCY39" i="23"/>
  <c r="GCZ39" i="23"/>
  <c r="GDA39" i="23"/>
  <c r="GDB39" i="23"/>
  <c r="GDC39" i="23"/>
  <c r="GDD39" i="23"/>
  <c r="GDE39" i="23"/>
  <c r="GDF39" i="23"/>
  <c r="GDG39" i="23"/>
  <c r="GDH39" i="23"/>
  <c r="GDI39" i="23"/>
  <c r="GDJ39" i="23"/>
  <c r="GDK39" i="23"/>
  <c r="GDL39" i="23"/>
  <c r="GDM39" i="23"/>
  <c r="GDN39" i="23"/>
  <c r="GDO39" i="23"/>
  <c r="GDP39" i="23"/>
  <c r="GDQ39" i="23"/>
  <c r="GDR39" i="23"/>
  <c r="GDS39" i="23"/>
  <c r="GDT39" i="23"/>
  <c r="GDU39" i="23"/>
  <c r="GDV39" i="23"/>
  <c r="GDW39" i="23"/>
  <c r="GDX39" i="23"/>
  <c r="GDY39" i="23"/>
  <c r="GDZ39" i="23"/>
  <c r="GEA39" i="23"/>
  <c r="GEB39" i="23"/>
  <c r="GEC39" i="23"/>
  <c r="GED39" i="23"/>
  <c r="GEE39" i="23"/>
  <c r="GEF39" i="23"/>
  <c r="GEG39" i="23"/>
  <c r="GEH39" i="23"/>
  <c r="GEI39" i="23"/>
  <c r="GEJ39" i="23"/>
  <c r="GEK39" i="23"/>
  <c r="GEL39" i="23"/>
  <c r="GEM39" i="23"/>
  <c r="GEN39" i="23"/>
  <c r="GEO39" i="23"/>
  <c r="GEP39" i="23"/>
  <c r="GEQ39" i="23"/>
  <c r="GER39" i="23"/>
  <c r="GES39" i="23"/>
  <c r="GET39" i="23"/>
  <c r="GEU39" i="23"/>
  <c r="GEV39" i="23"/>
  <c r="GEW39" i="23"/>
  <c r="GEX39" i="23"/>
  <c r="GEY39" i="23"/>
  <c r="GEZ39" i="23"/>
  <c r="GFA39" i="23"/>
  <c r="GFB39" i="23"/>
  <c r="GFC39" i="23"/>
  <c r="GFD39" i="23"/>
  <c r="GFE39" i="23"/>
  <c r="GFF39" i="23"/>
  <c r="GFG39" i="23"/>
  <c r="GFH39" i="23"/>
  <c r="GFI39" i="23"/>
  <c r="GFJ39" i="23"/>
  <c r="GFK39" i="23"/>
  <c r="GFL39" i="23"/>
  <c r="GFM39" i="23"/>
  <c r="GFN39" i="23"/>
  <c r="GFO39" i="23"/>
  <c r="GFP39" i="23"/>
  <c r="GFQ39" i="23"/>
  <c r="GFR39" i="23"/>
  <c r="GFS39" i="23"/>
  <c r="GFT39" i="23"/>
  <c r="GFU39" i="23"/>
  <c r="GFV39" i="23"/>
  <c r="GFW39" i="23"/>
  <c r="GFX39" i="23"/>
  <c r="GFY39" i="23"/>
  <c r="GFZ39" i="23"/>
  <c r="GGA39" i="23"/>
  <c r="GGB39" i="23"/>
  <c r="GGC39" i="23"/>
  <c r="GGD39" i="23"/>
  <c r="GGE39" i="23"/>
  <c r="GGF39" i="23"/>
  <c r="GGG39" i="23"/>
  <c r="GGH39" i="23"/>
  <c r="GGI39" i="23"/>
  <c r="GGJ39" i="23"/>
  <c r="GGK39" i="23"/>
  <c r="GGL39" i="23"/>
  <c r="GGM39" i="23"/>
  <c r="GGN39" i="23"/>
  <c r="GGO39" i="23"/>
  <c r="GGP39" i="23"/>
  <c r="GGQ39" i="23"/>
  <c r="GGR39" i="23"/>
  <c r="GGS39" i="23"/>
  <c r="GGT39" i="23"/>
  <c r="GGU39" i="23"/>
  <c r="GGV39" i="23"/>
  <c r="GGW39" i="23"/>
  <c r="GGX39" i="23"/>
  <c r="GGY39" i="23"/>
  <c r="GGZ39" i="23"/>
  <c r="GHA39" i="23"/>
  <c r="GHB39" i="23"/>
  <c r="GHC39" i="23"/>
  <c r="GHD39" i="23"/>
  <c r="GHE39" i="23"/>
  <c r="GHF39" i="23"/>
  <c r="GHG39" i="23"/>
  <c r="GHH39" i="23"/>
  <c r="GHI39" i="23"/>
  <c r="GHJ39" i="23"/>
  <c r="GHK39" i="23"/>
  <c r="GHL39" i="23"/>
  <c r="GHM39" i="23"/>
  <c r="GHN39" i="23"/>
  <c r="GHO39" i="23"/>
  <c r="GHP39" i="23"/>
  <c r="GHQ39" i="23"/>
  <c r="GHR39" i="23"/>
  <c r="GHS39" i="23"/>
  <c r="GHT39" i="23"/>
  <c r="GHU39" i="23"/>
  <c r="GHV39" i="23"/>
  <c r="GHW39" i="23"/>
  <c r="GHX39" i="23"/>
  <c r="GHY39" i="23"/>
  <c r="GHZ39" i="23"/>
  <c r="GIA39" i="23"/>
  <c r="GIB39" i="23"/>
  <c r="GIC39" i="23"/>
  <c r="GID39" i="23"/>
  <c r="GIE39" i="23"/>
  <c r="GIF39" i="23"/>
  <c r="GIG39" i="23"/>
  <c r="GIH39" i="23"/>
  <c r="GII39" i="23"/>
  <c r="GIJ39" i="23"/>
  <c r="GIK39" i="23"/>
  <c r="GIL39" i="23"/>
  <c r="GIM39" i="23"/>
  <c r="GIN39" i="23"/>
  <c r="GIO39" i="23"/>
  <c r="GIP39" i="23"/>
  <c r="GIQ39" i="23"/>
  <c r="GIR39" i="23"/>
  <c r="GIS39" i="23"/>
  <c r="GIT39" i="23"/>
  <c r="GIU39" i="23"/>
  <c r="GIV39" i="23"/>
  <c r="GIW39" i="23"/>
  <c r="GIX39" i="23"/>
  <c r="GIY39" i="23"/>
  <c r="GIZ39" i="23"/>
  <c r="GJA39" i="23"/>
  <c r="GJB39" i="23"/>
  <c r="GJC39" i="23"/>
  <c r="GJD39" i="23"/>
  <c r="GJE39" i="23"/>
  <c r="GJF39" i="23"/>
  <c r="GJG39" i="23"/>
  <c r="GJH39" i="23"/>
  <c r="GJI39" i="23"/>
  <c r="GJJ39" i="23"/>
  <c r="GJK39" i="23"/>
  <c r="GJL39" i="23"/>
  <c r="GJM39" i="23"/>
  <c r="GJN39" i="23"/>
  <c r="GJO39" i="23"/>
  <c r="GJP39" i="23"/>
  <c r="GJQ39" i="23"/>
  <c r="GJR39" i="23"/>
  <c r="GJS39" i="23"/>
  <c r="GJT39" i="23"/>
  <c r="GJU39" i="23"/>
  <c r="GJV39" i="23"/>
  <c r="GJW39" i="23"/>
  <c r="GJX39" i="23"/>
  <c r="GJY39" i="23"/>
  <c r="GJZ39" i="23"/>
  <c r="GKA39" i="23"/>
  <c r="GKB39" i="23"/>
  <c r="GKC39" i="23"/>
  <c r="GKD39" i="23"/>
  <c r="GKE39" i="23"/>
  <c r="GKF39" i="23"/>
  <c r="GKG39" i="23"/>
  <c r="GKH39" i="23"/>
  <c r="GKI39" i="23"/>
  <c r="GKJ39" i="23"/>
  <c r="GKK39" i="23"/>
  <c r="GKL39" i="23"/>
  <c r="GKM39" i="23"/>
  <c r="GKN39" i="23"/>
  <c r="GKO39" i="23"/>
  <c r="GKP39" i="23"/>
  <c r="GKQ39" i="23"/>
  <c r="GKR39" i="23"/>
  <c r="GKS39" i="23"/>
  <c r="GKT39" i="23"/>
  <c r="GKU39" i="23"/>
  <c r="GKV39" i="23"/>
  <c r="GKW39" i="23"/>
  <c r="GKX39" i="23"/>
  <c r="GKY39" i="23"/>
  <c r="GKZ39" i="23"/>
  <c r="GLA39" i="23"/>
  <c r="GLB39" i="23"/>
  <c r="GLC39" i="23"/>
  <c r="GLD39" i="23"/>
  <c r="GLE39" i="23"/>
  <c r="GLF39" i="23"/>
  <c r="GLG39" i="23"/>
  <c r="GLH39" i="23"/>
  <c r="GLI39" i="23"/>
  <c r="GLJ39" i="23"/>
  <c r="GLK39" i="23"/>
  <c r="GLL39" i="23"/>
  <c r="GLM39" i="23"/>
  <c r="GLN39" i="23"/>
  <c r="GLO39" i="23"/>
  <c r="GLP39" i="23"/>
  <c r="GLQ39" i="23"/>
  <c r="GLR39" i="23"/>
  <c r="GLS39" i="23"/>
  <c r="GLT39" i="23"/>
  <c r="GLU39" i="23"/>
  <c r="GLV39" i="23"/>
  <c r="GLW39" i="23"/>
  <c r="GLX39" i="23"/>
  <c r="GLY39" i="23"/>
  <c r="GLZ39" i="23"/>
  <c r="GMA39" i="23"/>
  <c r="GMB39" i="23"/>
  <c r="GMC39" i="23"/>
  <c r="GMD39" i="23"/>
  <c r="GME39" i="23"/>
  <c r="GMF39" i="23"/>
  <c r="GMG39" i="23"/>
  <c r="GMH39" i="23"/>
  <c r="GMI39" i="23"/>
  <c r="GMJ39" i="23"/>
  <c r="GMK39" i="23"/>
  <c r="GML39" i="23"/>
  <c r="GMM39" i="23"/>
  <c r="GMN39" i="23"/>
  <c r="GMO39" i="23"/>
  <c r="GMP39" i="23"/>
  <c r="GMQ39" i="23"/>
  <c r="GMR39" i="23"/>
  <c r="GMS39" i="23"/>
  <c r="GMT39" i="23"/>
  <c r="GMU39" i="23"/>
  <c r="GMV39" i="23"/>
  <c r="GMW39" i="23"/>
  <c r="GMX39" i="23"/>
  <c r="GMY39" i="23"/>
  <c r="GMZ39" i="23"/>
  <c r="GNA39" i="23"/>
  <c r="GNB39" i="23"/>
  <c r="GNC39" i="23"/>
  <c r="GND39" i="23"/>
  <c r="GNE39" i="23"/>
  <c r="GNF39" i="23"/>
  <c r="GNG39" i="23"/>
  <c r="GNH39" i="23"/>
  <c r="GNI39" i="23"/>
  <c r="GNJ39" i="23"/>
  <c r="GNK39" i="23"/>
  <c r="GNL39" i="23"/>
  <c r="GNM39" i="23"/>
  <c r="GNN39" i="23"/>
  <c r="GNO39" i="23"/>
  <c r="GNP39" i="23"/>
  <c r="GNQ39" i="23"/>
  <c r="GNR39" i="23"/>
  <c r="GNS39" i="23"/>
  <c r="GNT39" i="23"/>
  <c r="GNU39" i="23"/>
  <c r="GNV39" i="23"/>
  <c r="GNW39" i="23"/>
  <c r="GNX39" i="23"/>
  <c r="GNY39" i="23"/>
  <c r="GNZ39" i="23"/>
  <c r="GOA39" i="23"/>
  <c r="GOB39" i="23"/>
  <c r="GOC39" i="23"/>
  <c r="GOD39" i="23"/>
  <c r="GOE39" i="23"/>
  <c r="GOF39" i="23"/>
  <c r="GOG39" i="23"/>
  <c r="GOH39" i="23"/>
  <c r="GOI39" i="23"/>
  <c r="GOJ39" i="23"/>
  <c r="GOK39" i="23"/>
  <c r="GOL39" i="23"/>
  <c r="GOM39" i="23"/>
  <c r="GON39" i="23"/>
  <c r="GOO39" i="23"/>
  <c r="GOP39" i="23"/>
  <c r="GOQ39" i="23"/>
  <c r="GOR39" i="23"/>
  <c r="GOS39" i="23"/>
  <c r="GOT39" i="23"/>
  <c r="GOU39" i="23"/>
  <c r="GOV39" i="23"/>
  <c r="GOW39" i="23"/>
  <c r="GOX39" i="23"/>
  <c r="GOY39" i="23"/>
  <c r="GOZ39" i="23"/>
  <c r="GPA39" i="23"/>
  <c r="GPB39" i="23"/>
  <c r="GPC39" i="23"/>
  <c r="GPD39" i="23"/>
  <c r="GPE39" i="23"/>
  <c r="GPF39" i="23"/>
  <c r="GPG39" i="23"/>
  <c r="GPH39" i="23"/>
  <c r="GPI39" i="23"/>
  <c r="GPJ39" i="23"/>
  <c r="GPK39" i="23"/>
  <c r="GPL39" i="23"/>
  <c r="GPM39" i="23"/>
  <c r="GPN39" i="23"/>
  <c r="GPO39" i="23"/>
  <c r="GPP39" i="23"/>
  <c r="GPQ39" i="23"/>
  <c r="GPR39" i="23"/>
  <c r="GPS39" i="23"/>
  <c r="GPT39" i="23"/>
  <c r="GPU39" i="23"/>
  <c r="GPV39" i="23"/>
  <c r="GPW39" i="23"/>
  <c r="GPX39" i="23"/>
  <c r="GPY39" i="23"/>
  <c r="GPZ39" i="23"/>
  <c r="GQA39" i="23"/>
  <c r="GQB39" i="23"/>
  <c r="GQC39" i="23"/>
  <c r="GQD39" i="23"/>
  <c r="GQE39" i="23"/>
  <c r="GQF39" i="23"/>
  <c r="GQG39" i="23"/>
  <c r="GQH39" i="23"/>
  <c r="GQI39" i="23"/>
  <c r="GQJ39" i="23"/>
  <c r="GQK39" i="23"/>
  <c r="GQL39" i="23"/>
  <c r="GQM39" i="23"/>
  <c r="GQN39" i="23"/>
  <c r="GQO39" i="23"/>
  <c r="GQP39" i="23"/>
  <c r="GQQ39" i="23"/>
  <c r="GQR39" i="23"/>
  <c r="GQS39" i="23"/>
  <c r="GQT39" i="23"/>
  <c r="GQU39" i="23"/>
  <c r="GQV39" i="23"/>
  <c r="GQW39" i="23"/>
  <c r="GQX39" i="23"/>
  <c r="GQY39" i="23"/>
  <c r="GQZ39" i="23"/>
  <c r="GRA39" i="23"/>
  <c r="GRB39" i="23"/>
  <c r="GRC39" i="23"/>
  <c r="GRD39" i="23"/>
  <c r="GRE39" i="23"/>
  <c r="GRF39" i="23"/>
  <c r="GRG39" i="23"/>
  <c r="GRH39" i="23"/>
  <c r="GRI39" i="23"/>
  <c r="GRJ39" i="23"/>
  <c r="GRK39" i="23"/>
  <c r="GRL39" i="23"/>
  <c r="GRM39" i="23"/>
  <c r="GRN39" i="23"/>
  <c r="GRO39" i="23"/>
  <c r="GRP39" i="23"/>
  <c r="GRQ39" i="23"/>
  <c r="GRR39" i="23"/>
  <c r="GRS39" i="23"/>
  <c r="GRT39" i="23"/>
  <c r="GRU39" i="23"/>
  <c r="GRV39" i="23"/>
  <c r="GRW39" i="23"/>
  <c r="GRX39" i="23"/>
  <c r="GRY39" i="23"/>
  <c r="GRZ39" i="23"/>
  <c r="GSA39" i="23"/>
  <c r="GSB39" i="23"/>
  <c r="GSC39" i="23"/>
  <c r="GSD39" i="23"/>
  <c r="GSE39" i="23"/>
  <c r="GSF39" i="23"/>
  <c r="GSG39" i="23"/>
  <c r="GSH39" i="23"/>
  <c r="GSI39" i="23"/>
  <c r="GSJ39" i="23"/>
  <c r="GSK39" i="23"/>
  <c r="GSL39" i="23"/>
  <c r="GSM39" i="23"/>
  <c r="GSN39" i="23"/>
  <c r="GSO39" i="23"/>
  <c r="GSP39" i="23"/>
  <c r="GSQ39" i="23"/>
  <c r="GSR39" i="23"/>
  <c r="GSS39" i="23"/>
  <c r="GST39" i="23"/>
  <c r="GSU39" i="23"/>
  <c r="GSV39" i="23"/>
  <c r="GSW39" i="23"/>
  <c r="GSX39" i="23"/>
  <c r="GSY39" i="23"/>
  <c r="GSZ39" i="23"/>
  <c r="GTA39" i="23"/>
  <c r="GTB39" i="23"/>
  <c r="GTC39" i="23"/>
  <c r="GTD39" i="23"/>
  <c r="GTE39" i="23"/>
  <c r="GTF39" i="23"/>
  <c r="GTG39" i="23"/>
  <c r="GTH39" i="23"/>
  <c r="GTI39" i="23"/>
  <c r="GTJ39" i="23"/>
  <c r="GTK39" i="23"/>
  <c r="GTL39" i="23"/>
  <c r="GTM39" i="23"/>
  <c r="GTN39" i="23"/>
  <c r="GTO39" i="23"/>
  <c r="GTP39" i="23"/>
  <c r="GTQ39" i="23"/>
  <c r="GTR39" i="23"/>
  <c r="GTS39" i="23"/>
  <c r="GTT39" i="23"/>
  <c r="GTU39" i="23"/>
  <c r="GTV39" i="23"/>
  <c r="GTW39" i="23"/>
  <c r="GTX39" i="23"/>
  <c r="GTY39" i="23"/>
  <c r="GTZ39" i="23"/>
  <c r="GUA39" i="23"/>
  <c r="GUB39" i="23"/>
  <c r="GUC39" i="23"/>
  <c r="GUD39" i="23"/>
  <c r="GUE39" i="23"/>
  <c r="GUF39" i="23"/>
  <c r="GUG39" i="23"/>
  <c r="GUH39" i="23"/>
  <c r="GUI39" i="23"/>
  <c r="GUJ39" i="23"/>
  <c r="GUK39" i="23"/>
  <c r="GUL39" i="23"/>
  <c r="GUM39" i="23"/>
  <c r="GUN39" i="23"/>
  <c r="GUO39" i="23"/>
  <c r="GUP39" i="23"/>
  <c r="GUQ39" i="23"/>
  <c r="GUR39" i="23"/>
  <c r="GUS39" i="23"/>
  <c r="GUT39" i="23"/>
  <c r="GUU39" i="23"/>
  <c r="GUV39" i="23"/>
  <c r="GUW39" i="23"/>
  <c r="GUX39" i="23"/>
  <c r="GUY39" i="23"/>
  <c r="GUZ39" i="23"/>
  <c r="GVA39" i="23"/>
  <c r="GVB39" i="23"/>
  <c r="GVC39" i="23"/>
  <c r="GVD39" i="23"/>
  <c r="GVE39" i="23"/>
  <c r="GVF39" i="23"/>
  <c r="GVG39" i="23"/>
  <c r="GVH39" i="23"/>
  <c r="GVI39" i="23"/>
  <c r="GVJ39" i="23"/>
  <c r="GVK39" i="23"/>
  <c r="GVL39" i="23"/>
  <c r="GVM39" i="23"/>
  <c r="GVN39" i="23"/>
  <c r="GVO39" i="23"/>
  <c r="GVP39" i="23"/>
  <c r="GVQ39" i="23"/>
  <c r="GVR39" i="23"/>
  <c r="GVS39" i="23"/>
  <c r="GVT39" i="23"/>
  <c r="GVU39" i="23"/>
  <c r="GVV39" i="23"/>
  <c r="GVW39" i="23"/>
  <c r="GVX39" i="23"/>
  <c r="GVY39" i="23"/>
  <c r="GVZ39" i="23"/>
  <c r="GWA39" i="23"/>
  <c r="GWB39" i="23"/>
  <c r="GWC39" i="23"/>
  <c r="GWD39" i="23"/>
  <c r="GWE39" i="23"/>
  <c r="GWF39" i="23"/>
  <c r="GWG39" i="23"/>
  <c r="GWH39" i="23"/>
  <c r="GWI39" i="23"/>
  <c r="GWJ39" i="23"/>
  <c r="GWK39" i="23"/>
  <c r="GWL39" i="23"/>
  <c r="GWM39" i="23"/>
  <c r="GWN39" i="23"/>
  <c r="GWO39" i="23"/>
  <c r="GWP39" i="23"/>
  <c r="GWQ39" i="23"/>
  <c r="GWR39" i="23"/>
  <c r="GWS39" i="23"/>
  <c r="GWT39" i="23"/>
  <c r="GWU39" i="23"/>
  <c r="GWV39" i="23"/>
  <c r="GWW39" i="23"/>
  <c r="GWX39" i="23"/>
  <c r="GWY39" i="23"/>
  <c r="GWZ39" i="23"/>
  <c r="GXA39" i="23"/>
  <c r="GXB39" i="23"/>
  <c r="GXC39" i="23"/>
  <c r="GXD39" i="23"/>
  <c r="GXE39" i="23"/>
  <c r="GXF39" i="23"/>
  <c r="GXG39" i="23"/>
  <c r="GXH39" i="23"/>
  <c r="GXI39" i="23"/>
  <c r="GXJ39" i="23"/>
  <c r="GXK39" i="23"/>
  <c r="GXL39" i="23"/>
  <c r="GXM39" i="23"/>
  <c r="GXN39" i="23"/>
  <c r="GXO39" i="23"/>
  <c r="GXP39" i="23"/>
  <c r="GXQ39" i="23"/>
  <c r="GXR39" i="23"/>
  <c r="GXS39" i="23"/>
  <c r="GXT39" i="23"/>
  <c r="GXU39" i="23"/>
  <c r="GXV39" i="23"/>
  <c r="GXW39" i="23"/>
  <c r="GXX39" i="23"/>
  <c r="GXY39" i="23"/>
  <c r="GXZ39" i="23"/>
  <c r="GYA39" i="23"/>
  <c r="GYB39" i="23"/>
  <c r="GYC39" i="23"/>
  <c r="GYD39" i="23"/>
  <c r="GYE39" i="23"/>
  <c r="GYF39" i="23"/>
  <c r="GYG39" i="23"/>
  <c r="GYH39" i="23"/>
  <c r="GYI39" i="23"/>
  <c r="GYJ39" i="23"/>
  <c r="GYK39" i="23"/>
  <c r="GYL39" i="23"/>
  <c r="GYM39" i="23"/>
  <c r="GYN39" i="23"/>
  <c r="GYO39" i="23"/>
  <c r="GYP39" i="23"/>
  <c r="GYQ39" i="23"/>
  <c r="GYR39" i="23"/>
  <c r="GYS39" i="23"/>
  <c r="GYT39" i="23"/>
  <c r="GYU39" i="23"/>
  <c r="GYV39" i="23"/>
  <c r="GYW39" i="23"/>
  <c r="GYX39" i="23"/>
  <c r="GYY39" i="23"/>
  <c r="GYZ39" i="23"/>
  <c r="GZA39" i="23"/>
  <c r="GZB39" i="23"/>
  <c r="GZC39" i="23"/>
  <c r="GZD39" i="23"/>
  <c r="GZE39" i="23"/>
  <c r="GZF39" i="23"/>
  <c r="GZG39" i="23"/>
  <c r="GZH39" i="23"/>
  <c r="GZI39" i="23"/>
  <c r="GZJ39" i="23"/>
  <c r="GZK39" i="23"/>
  <c r="GZL39" i="23"/>
  <c r="GZM39" i="23"/>
  <c r="GZN39" i="23"/>
  <c r="GZO39" i="23"/>
  <c r="GZP39" i="23"/>
  <c r="GZQ39" i="23"/>
  <c r="GZR39" i="23"/>
  <c r="GZS39" i="23"/>
  <c r="GZT39" i="23"/>
  <c r="GZU39" i="23"/>
  <c r="GZV39" i="23"/>
  <c r="GZW39" i="23"/>
  <c r="GZX39" i="23"/>
  <c r="GZY39" i="23"/>
  <c r="GZZ39" i="23"/>
  <c r="HAA39" i="23"/>
  <c r="HAB39" i="23"/>
  <c r="HAC39" i="23"/>
  <c r="HAD39" i="23"/>
  <c r="HAE39" i="23"/>
  <c r="HAF39" i="23"/>
  <c r="HAG39" i="23"/>
  <c r="HAH39" i="23"/>
  <c r="HAI39" i="23"/>
  <c r="HAJ39" i="23"/>
  <c r="HAK39" i="23"/>
  <c r="HAL39" i="23"/>
  <c r="HAM39" i="23"/>
  <c r="HAN39" i="23"/>
  <c r="HAO39" i="23"/>
  <c r="HAP39" i="23"/>
  <c r="HAQ39" i="23"/>
  <c r="HAR39" i="23"/>
  <c r="HAS39" i="23"/>
  <c r="HAT39" i="23"/>
  <c r="HAU39" i="23"/>
  <c r="HAV39" i="23"/>
  <c r="HAW39" i="23"/>
  <c r="HAX39" i="23"/>
  <c r="HAY39" i="23"/>
  <c r="HAZ39" i="23"/>
  <c r="HBA39" i="23"/>
  <c r="HBB39" i="23"/>
  <c r="HBC39" i="23"/>
  <c r="HBD39" i="23"/>
  <c r="HBE39" i="23"/>
  <c r="HBF39" i="23"/>
  <c r="HBG39" i="23"/>
  <c r="HBH39" i="23"/>
  <c r="HBI39" i="23"/>
  <c r="HBJ39" i="23"/>
  <c r="HBK39" i="23"/>
  <c r="HBL39" i="23"/>
  <c r="HBM39" i="23"/>
  <c r="HBN39" i="23"/>
  <c r="HBO39" i="23"/>
  <c r="HBP39" i="23"/>
  <c r="HBQ39" i="23"/>
  <c r="HBR39" i="23"/>
  <c r="HBS39" i="23"/>
  <c r="HBT39" i="23"/>
  <c r="HBU39" i="23"/>
  <c r="HBV39" i="23"/>
  <c r="HBW39" i="23"/>
  <c r="HBX39" i="23"/>
  <c r="HBY39" i="23"/>
  <c r="HBZ39" i="23"/>
  <c r="HCA39" i="23"/>
  <c r="HCB39" i="23"/>
  <c r="HCC39" i="23"/>
  <c r="HCD39" i="23"/>
  <c r="HCE39" i="23"/>
  <c r="HCF39" i="23"/>
  <c r="HCG39" i="23"/>
  <c r="HCH39" i="23"/>
  <c r="HCI39" i="23"/>
  <c r="HCJ39" i="23"/>
  <c r="HCK39" i="23"/>
  <c r="HCL39" i="23"/>
  <c r="HCM39" i="23"/>
  <c r="HCN39" i="23"/>
  <c r="HCO39" i="23"/>
  <c r="HCP39" i="23"/>
  <c r="HCQ39" i="23"/>
  <c r="HCR39" i="23"/>
  <c r="HCS39" i="23"/>
  <c r="HCT39" i="23"/>
  <c r="HCU39" i="23"/>
  <c r="HCV39" i="23"/>
  <c r="HCW39" i="23"/>
  <c r="HCX39" i="23"/>
  <c r="HCY39" i="23"/>
  <c r="HCZ39" i="23"/>
  <c r="HDA39" i="23"/>
  <c r="HDB39" i="23"/>
  <c r="HDC39" i="23"/>
  <c r="HDD39" i="23"/>
  <c r="HDE39" i="23"/>
  <c r="HDF39" i="23"/>
  <c r="HDG39" i="23"/>
  <c r="HDH39" i="23"/>
  <c r="HDI39" i="23"/>
  <c r="HDJ39" i="23"/>
  <c r="HDK39" i="23"/>
  <c r="HDL39" i="23"/>
  <c r="HDM39" i="23"/>
  <c r="HDN39" i="23"/>
  <c r="HDO39" i="23"/>
  <c r="HDP39" i="23"/>
  <c r="HDQ39" i="23"/>
  <c r="HDR39" i="23"/>
  <c r="HDS39" i="23"/>
  <c r="HDT39" i="23"/>
  <c r="HDU39" i="23"/>
  <c r="HDV39" i="23"/>
  <c r="HDW39" i="23"/>
  <c r="HDX39" i="23"/>
  <c r="HDY39" i="23"/>
  <c r="HDZ39" i="23"/>
  <c r="HEA39" i="23"/>
  <c r="HEB39" i="23"/>
  <c r="HEC39" i="23"/>
  <c r="HED39" i="23"/>
  <c r="HEE39" i="23"/>
  <c r="HEF39" i="23"/>
  <c r="HEG39" i="23"/>
  <c r="HEH39" i="23"/>
  <c r="HEI39" i="23"/>
  <c r="HEJ39" i="23"/>
  <c r="HEK39" i="23"/>
  <c r="HEL39" i="23"/>
  <c r="HEM39" i="23"/>
  <c r="HEN39" i="23"/>
  <c r="HEO39" i="23"/>
  <c r="HEP39" i="23"/>
  <c r="HEQ39" i="23"/>
  <c r="HER39" i="23"/>
  <c r="HES39" i="23"/>
  <c r="HET39" i="23"/>
  <c r="HEU39" i="23"/>
  <c r="HEV39" i="23"/>
  <c r="HEW39" i="23"/>
  <c r="HEX39" i="23"/>
  <c r="HEY39" i="23"/>
  <c r="HEZ39" i="23"/>
  <c r="HFA39" i="23"/>
  <c r="HFB39" i="23"/>
  <c r="HFC39" i="23"/>
  <c r="HFD39" i="23"/>
  <c r="HFE39" i="23"/>
  <c r="HFF39" i="23"/>
  <c r="HFG39" i="23"/>
  <c r="HFH39" i="23"/>
  <c r="HFI39" i="23"/>
  <c r="HFJ39" i="23"/>
  <c r="HFK39" i="23"/>
  <c r="HFL39" i="23"/>
  <c r="HFM39" i="23"/>
  <c r="HFN39" i="23"/>
  <c r="HFO39" i="23"/>
  <c r="HFP39" i="23"/>
  <c r="HFQ39" i="23"/>
  <c r="HFR39" i="23"/>
  <c r="HFS39" i="23"/>
  <c r="HFT39" i="23"/>
  <c r="HFU39" i="23"/>
  <c r="HFV39" i="23"/>
  <c r="HFW39" i="23"/>
  <c r="HFX39" i="23"/>
  <c r="HFY39" i="23"/>
  <c r="HFZ39" i="23"/>
  <c r="HGA39" i="23"/>
  <c r="HGB39" i="23"/>
  <c r="HGC39" i="23"/>
  <c r="HGD39" i="23"/>
  <c r="HGE39" i="23"/>
  <c r="HGF39" i="23"/>
  <c r="HGG39" i="23"/>
  <c r="HGH39" i="23"/>
  <c r="HGI39" i="23"/>
  <c r="HGJ39" i="23"/>
  <c r="HGK39" i="23"/>
  <c r="HGL39" i="23"/>
  <c r="HGM39" i="23"/>
  <c r="HGN39" i="23"/>
  <c r="HGO39" i="23"/>
  <c r="HGP39" i="23"/>
  <c r="HGQ39" i="23"/>
  <c r="HGR39" i="23"/>
  <c r="HGS39" i="23"/>
  <c r="HGT39" i="23"/>
  <c r="HGU39" i="23"/>
  <c r="HGV39" i="23"/>
  <c r="HGW39" i="23"/>
  <c r="HGX39" i="23"/>
  <c r="HGY39" i="23"/>
  <c r="HGZ39" i="23"/>
  <c r="HHA39" i="23"/>
  <c r="HHB39" i="23"/>
  <c r="HHC39" i="23"/>
  <c r="HHD39" i="23"/>
  <c r="HHE39" i="23"/>
  <c r="HHF39" i="23"/>
  <c r="HHG39" i="23"/>
  <c r="HHH39" i="23"/>
  <c r="HHI39" i="23"/>
  <c r="HHJ39" i="23"/>
  <c r="HHK39" i="23"/>
  <c r="HHL39" i="23"/>
  <c r="HHM39" i="23"/>
  <c r="HHN39" i="23"/>
  <c r="HHO39" i="23"/>
  <c r="HHP39" i="23"/>
  <c r="HHQ39" i="23"/>
  <c r="HHR39" i="23"/>
  <c r="HHS39" i="23"/>
  <c r="HHT39" i="23"/>
  <c r="HHU39" i="23"/>
  <c r="HHV39" i="23"/>
  <c r="HHW39" i="23"/>
  <c r="HHX39" i="23"/>
  <c r="HHY39" i="23"/>
  <c r="HHZ39" i="23"/>
  <c r="HIA39" i="23"/>
  <c r="HIB39" i="23"/>
  <c r="HIC39" i="23"/>
  <c r="HID39" i="23"/>
  <c r="HIE39" i="23"/>
  <c r="HIF39" i="23"/>
  <c r="HIG39" i="23"/>
  <c r="HIH39" i="23"/>
  <c r="HII39" i="23"/>
  <c r="HIJ39" i="23"/>
  <c r="HIK39" i="23"/>
  <c r="HIL39" i="23"/>
  <c r="HIM39" i="23"/>
  <c r="HIN39" i="23"/>
  <c r="HIO39" i="23"/>
  <c r="HIP39" i="23"/>
  <c r="HIQ39" i="23"/>
  <c r="HIR39" i="23"/>
  <c r="HIS39" i="23"/>
  <c r="HIT39" i="23"/>
  <c r="HIU39" i="23"/>
  <c r="HIV39" i="23"/>
  <c r="HIW39" i="23"/>
  <c r="HIX39" i="23"/>
  <c r="HIY39" i="23"/>
  <c r="HIZ39" i="23"/>
  <c r="HJA39" i="23"/>
  <c r="HJB39" i="23"/>
  <c r="HJC39" i="23"/>
  <c r="HJD39" i="23"/>
  <c r="HJE39" i="23"/>
  <c r="HJF39" i="23"/>
  <c r="HJG39" i="23"/>
  <c r="HJH39" i="23"/>
  <c r="HJI39" i="23"/>
  <c r="HJJ39" i="23"/>
  <c r="HJK39" i="23"/>
  <c r="HJL39" i="23"/>
  <c r="HJM39" i="23"/>
  <c r="HJN39" i="23"/>
  <c r="HJO39" i="23"/>
  <c r="HJP39" i="23"/>
  <c r="HJQ39" i="23"/>
  <c r="HJR39" i="23"/>
  <c r="HJS39" i="23"/>
  <c r="HJT39" i="23"/>
  <c r="HJU39" i="23"/>
  <c r="HJV39" i="23"/>
  <c r="HJW39" i="23"/>
  <c r="HJX39" i="23"/>
  <c r="HJY39" i="23"/>
  <c r="HJZ39" i="23"/>
  <c r="HKA39" i="23"/>
  <c r="HKB39" i="23"/>
  <c r="HKC39" i="23"/>
  <c r="HKD39" i="23"/>
  <c r="HKE39" i="23"/>
  <c r="HKF39" i="23"/>
  <c r="HKG39" i="23"/>
  <c r="HKH39" i="23"/>
  <c r="HKI39" i="23"/>
  <c r="HKJ39" i="23"/>
  <c r="HKK39" i="23"/>
  <c r="HKL39" i="23"/>
  <c r="HKM39" i="23"/>
  <c r="HKN39" i="23"/>
  <c r="HKO39" i="23"/>
  <c r="HKP39" i="23"/>
  <c r="HKQ39" i="23"/>
  <c r="HKR39" i="23"/>
  <c r="HKS39" i="23"/>
  <c r="HKT39" i="23"/>
  <c r="HKU39" i="23"/>
  <c r="HKV39" i="23"/>
  <c r="HKW39" i="23"/>
  <c r="HKX39" i="23"/>
  <c r="HKY39" i="23"/>
  <c r="HKZ39" i="23"/>
  <c r="HLA39" i="23"/>
  <c r="HLB39" i="23"/>
  <c r="HLC39" i="23"/>
  <c r="HLD39" i="23"/>
  <c r="HLE39" i="23"/>
  <c r="HLF39" i="23"/>
  <c r="HLG39" i="23"/>
  <c r="HLH39" i="23"/>
  <c r="HLI39" i="23"/>
  <c r="HLJ39" i="23"/>
  <c r="HLK39" i="23"/>
  <c r="HLL39" i="23"/>
  <c r="HLM39" i="23"/>
  <c r="HLN39" i="23"/>
  <c r="HLO39" i="23"/>
  <c r="HLP39" i="23"/>
  <c r="HLQ39" i="23"/>
  <c r="HLR39" i="23"/>
  <c r="HLS39" i="23"/>
  <c r="HLT39" i="23"/>
  <c r="HLU39" i="23"/>
  <c r="HLV39" i="23"/>
  <c r="HLW39" i="23"/>
  <c r="HLX39" i="23"/>
  <c r="HLY39" i="23"/>
  <c r="HLZ39" i="23"/>
  <c r="HMA39" i="23"/>
  <c r="HMB39" i="23"/>
  <c r="HMC39" i="23"/>
  <c r="HMD39" i="23"/>
  <c r="HME39" i="23"/>
  <c r="HMF39" i="23"/>
  <c r="HMG39" i="23"/>
  <c r="HMH39" i="23"/>
  <c r="HMI39" i="23"/>
  <c r="HMJ39" i="23"/>
  <c r="HMK39" i="23"/>
  <c r="HML39" i="23"/>
  <c r="HMM39" i="23"/>
  <c r="HMN39" i="23"/>
  <c r="HMO39" i="23"/>
  <c r="HMP39" i="23"/>
  <c r="HMQ39" i="23"/>
  <c r="HMR39" i="23"/>
  <c r="HMS39" i="23"/>
  <c r="HMT39" i="23"/>
  <c r="HMU39" i="23"/>
  <c r="HMV39" i="23"/>
  <c r="HMW39" i="23"/>
  <c r="HMX39" i="23"/>
  <c r="HMY39" i="23"/>
  <c r="HMZ39" i="23"/>
  <c r="HNA39" i="23"/>
  <c r="HNB39" i="23"/>
  <c r="HNC39" i="23"/>
  <c r="HND39" i="23"/>
  <c r="HNE39" i="23"/>
  <c r="HNF39" i="23"/>
  <c r="HNG39" i="23"/>
  <c r="HNH39" i="23"/>
  <c r="HNI39" i="23"/>
  <c r="HNJ39" i="23"/>
  <c r="HNK39" i="23"/>
  <c r="HNL39" i="23"/>
  <c r="HNM39" i="23"/>
  <c r="HNN39" i="23"/>
  <c r="HNO39" i="23"/>
  <c r="HNP39" i="23"/>
  <c r="HNQ39" i="23"/>
  <c r="HNR39" i="23"/>
  <c r="HNS39" i="23"/>
  <c r="HNT39" i="23"/>
  <c r="HNU39" i="23"/>
  <c r="HNV39" i="23"/>
  <c r="HNW39" i="23"/>
  <c r="HNX39" i="23"/>
  <c r="HNY39" i="23"/>
  <c r="HNZ39" i="23"/>
  <c r="HOA39" i="23"/>
  <c r="HOB39" i="23"/>
  <c r="HOC39" i="23"/>
  <c r="HOD39" i="23"/>
  <c r="HOE39" i="23"/>
  <c r="HOF39" i="23"/>
  <c r="HOG39" i="23"/>
  <c r="HOH39" i="23"/>
  <c r="HOI39" i="23"/>
  <c r="HOJ39" i="23"/>
  <c r="HOK39" i="23"/>
  <c r="HOL39" i="23"/>
  <c r="HOM39" i="23"/>
  <c r="HON39" i="23"/>
  <c r="HOO39" i="23"/>
  <c r="HOP39" i="23"/>
  <c r="HOQ39" i="23"/>
  <c r="HOR39" i="23"/>
  <c r="HOS39" i="23"/>
  <c r="HOT39" i="23"/>
  <c r="HOU39" i="23"/>
  <c r="HOV39" i="23"/>
  <c r="HOW39" i="23"/>
  <c r="HOX39" i="23"/>
  <c r="HOY39" i="23"/>
  <c r="HOZ39" i="23"/>
  <c r="HPA39" i="23"/>
  <c r="HPB39" i="23"/>
  <c r="HPC39" i="23"/>
  <c r="HPD39" i="23"/>
  <c r="HPE39" i="23"/>
  <c r="HPF39" i="23"/>
  <c r="HPG39" i="23"/>
  <c r="HPH39" i="23"/>
  <c r="HPI39" i="23"/>
  <c r="HPJ39" i="23"/>
  <c r="HPK39" i="23"/>
  <c r="HPL39" i="23"/>
  <c r="HPM39" i="23"/>
  <c r="HPN39" i="23"/>
  <c r="HPO39" i="23"/>
  <c r="HPP39" i="23"/>
  <c r="HPQ39" i="23"/>
  <c r="HPR39" i="23"/>
  <c r="HPS39" i="23"/>
  <c r="HPT39" i="23"/>
  <c r="HPU39" i="23"/>
  <c r="HPV39" i="23"/>
  <c r="HPW39" i="23"/>
  <c r="HPX39" i="23"/>
  <c r="HPY39" i="23"/>
  <c r="HPZ39" i="23"/>
  <c r="HQA39" i="23"/>
  <c r="HQB39" i="23"/>
  <c r="HQC39" i="23"/>
  <c r="HQD39" i="23"/>
  <c r="HQE39" i="23"/>
  <c r="HQF39" i="23"/>
  <c r="HQG39" i="23"/>
  <c r="HQH39" i="23"/>
  <c r="HQI39" i="23"/>
  <c r="HQJ39" i="23"/>
  <c r="HQK39" i="23"/>
  <c r="HQL39" i="23"/>
  <c r="HQM39" i="23"/>
  <c r="HQN39" i="23"/>
  <c r="HQO39" i="23"/>
  <c r="HQP39" i="23"/>
  <c r="HQQ39" i="23"/>
  <c r="HQR39" i="23"/>
  <c r="HQS39" i="23"/>
  <c r="HQT39" i="23"/>
  <c r="HQU39" i="23"/>
  <c r="HQV39" i="23"/>
  <c r="HQW39" i="23"/>
  <c r="HQX39" i="23"/>
  <c r="HQY39" i="23"/>
  <c r="HQZ39" i="23"/>
  <c r="HRA39" i="23"/>
  <c r="HRB39" i="23"/>
  <c r="HRC39" i="23"/>
  <c r="HRD39" i="23"/>
  <c r="HRE39" i="23"/>
  <c r="HRF39" i="23"/>
  <c r="HRG39" i="23"/>
  <c r="HRH39" i="23"/>
  <c r="HRI39" i="23"/>
  <c r="HRJ39" i="23"/>
  <c r="HRK39" i="23"/>
  <c r="HRL39" i="23"/>
  <c r="HRM39" i="23"/>
  <c r="HRN39" i="23"/>
  <c r="HRO39" i="23"/>
  <c r="HRP39" i="23"/>
  <c r="HRQ39" i="23"/>
  <c r="HRR39" i="23"/>
  <c r="HRS39" i="23"/>
  <c r="HRT39" i="23"/>
  <c r="HRU39" i="23"/>
  <c r="HRV39" i="23"/>
  <c r="HRW39" i="23"/>
  <c r="HRX39" i="23"/>
  <c r="HRY39" i="23"/>
  <c r="HRZ39" i="23"/>
  <c r="HSA39" i="23"/>
  <c r="HSB39" i="23"/>
  <c r="HSC39" i="23"/>
  <c r="HSD39" i="23"/>
  <c r="HSE39" i="23"/>
  <c r="HSF39" i="23"/>
  <c r="HSG39" i="23"/>
  <c r="HSH39" i="23"/>
  <c r="HSI39" i="23"/>
  <c r="HSJ39" i="23"/>
  <c r="HSK39" i="23"/>
  <c r="HSL39" i="23"/>
  <c r="HSM39" i="23"/>
  <c r="HSN39" i="23"/>
  <c r="HSO39" i="23"/>
  <c r="HSP39" i="23"/>
  <c r="HSQ39" i="23"/>
  <c r="HSR39" i="23"/>
  <c r="HSS39" i="23"/>
  <c r="HST39" i="23"/>
  <c r="HSU39" i="23"/>
  <c r="HSV39" i="23"/>
  <c r="HSW39" i="23"/>
  <c r="HSX39" i="23"/>
  <c r="HSY39" i="23"/>
  <c r="HSZ39" i="23"/>
  <c r="HTA39" i="23"/>
  <c r="HTB39" i="23"/>
  <c r="HTC39" i="23"/>
  <c r="HTD39" i="23"/>
  <c r="HTE39" i="23"/>
  <c r="HTF39" i="23"/>
  <c r="HTG39" i="23"/>
  <c r="HTH39" i="23"/>
  <c r="HTI39" i="23"/>
  <c r="HTJ39" i="23"/>
  <c r="HTK39" i="23"/>
  <c r="HTL39" i="23"/>
  <c r="HTM39" i="23"/>
  <c r="HTN39" i="23"/>
  <c r="HTO39" i="23"/>
  <c r="HTP39" i="23"/>
  <c r="HTQ39" i="23"/>
  <c r="HTR39" i="23"/>
  <c r="HTS39" i="23"/>
  <c r="HTT39" i="23"/>
  <c r="HTU39" i="23"/>
  <c r="HTV39" i="23"/>
  <c r="HTW39" i="23"/>
  <c r="HTX39" i="23"/>
  <c r="HTY39" i="23"/>
  <c r="HTZ39" i="23"/>
  <c r="HUA39" i="23"/>
  <c r="HUB39" i="23"/>
  <c r="HUC39" i="23"/>
  <c r="HUD39" i="23"/>
  <c r="HUE39" i="23"/>
  <c r="HUF39" i="23"/>
  <c r="HUG39" i="23"/>
  <c r="HUH39" i="23"/>
  <c r="HUI39" i="23"/>
  <c r="HUJ39" i="23"/>
  <c r="HUK39" i="23"/>
  <c r="HUL39" i="23"/>
  <c r="HUM39" i="23"/>
  <c r="HUN39" i="23"/>
  <c r="HUO39" i="23"/>
  <c r="HUP39" i="23"/>
  <c r="HUQ39" i="23"/>
  <c r="HUR39" i="23"/>
  <c r="HUS39" i="23"/>
  <c r="HUT39" i="23"/>
  <c r="HUU39" i="23"/>
  <c r="HUV39" i="23"/>
  <c r="HUW39" i="23"/>
  <c r="HUX39" i="23"/>
  <c r="HUY39" i="23"/>
  <c r="HUZ39" i="23"/>
  <c r="HVA39" i="23"/>
  <c r="HVB39" i="23"/>
  <c r="HVC39" i="23"/>
  <c r="HVD39" i="23"/>
  <c r="HVE39" i="23"/>
  <c r="HVF39" i="23"/>
  <c r="HVG39" i="23"/>
  <c r="HVH39" i="23"/>
  <c r="HVI39" i="23"/>
  <c r="HVJ39" i="23"/>
  <c r="HVK39" i="23"/>
  <c r="HVL39" i="23"/>
  <c r="HVM39" i="23"/>
  <c r="HVN39" i="23"/>
  <c r="HVO39" i="23"/>
  <c r="HVP39" i="23"/>
  <c r="HVQ39" i="23"/>
  <c r="HVR39" i="23"/>
  <c r="HVS39" i="23"/>
  <c r="HVT39" i="23"/>
  <c r="HVU39" i="23"/>
  <c r="HVV39" i="23"/>
  <c r="HVW39" i="23"/>
  <c r="HVX39" i="23"/>
  <c r="HVY39" i="23"/>
  <c r="HVZ39" i="23"/>
  <c r="HWA39" i="23"/>
  <c r="HWB39" i="23"/>
  <c r="HWC39" i="23"/>
  <c r="HWD39" i="23"/>
  <c r="HWE39" i="23"/>
  <c r="HWF39" i="23"/>
  <c r="HWG39" i="23"/>
  <c r="HWH39" i="23"/>
  <c r="HWI39" i="23"/>
  <c r="HWJ39" i="23"/>
  <c r="HWK39" i="23"/>
  <c r="HWL39" i="23"/>
  <c r="HWM39" i="23"/>
  <c r="HWN39" i="23"/>
  <c r="HWO39" i="23"/>
  <c r="HWP39" i="23"/>
  <c r="HWQ39" i="23"/>
  <c r="HWR39" i="23"/>
  <c r="HWS39" i="23"/>
  <c r="HWT39" i="23"/>
  <c r="HWU39" i="23"/>
  <c r="HWV39" i="23"/>
  <c r="HWW39" i="23"/>
  <c r="HWX39" i="23"/>
  <c r="HWY39" i="23"/>
  <c r="HWZ39" i="23"/>
  <c r="HXA39" i="23"/>
  <c r="HXB39" i="23"/>
  <c r="HXC39" i="23"/>
  <c r="HXD39" i="23"/>
  <c r="HXE39" i="23"/>
  <c r="HXF39" i="23"/>
  <c r="HXG39" i="23"/>
  <c r="HXH39" i="23"/>
  <c r="HXI39" i="23"/>
  <c r="HXJ39" i="23"/>
  <c r="HXK39" i="23"/>
  <c r="HXL39" i="23"/>
  <c r="HXM39" i="23"/>
  <c r="HXN39" i="23"/>
  <c r="HXO39" i="23"/>
  <c r="HXP39" i="23"/>
  <c r="HXQ39" i="23"/>
  <c r="HXR39" i="23"/>
  <c r="HXS39" i="23"/>
  <c r="HXT39" i="23"/>
  <c r="HXU39" i="23"/>
  <c r="HXV39" i="23"/>
  <c r="HXW39" i="23"/>
  <c r="HXX39" i="23"/>
  <c r="HXY39" i="23"/>
  <c r="HXZ39" i="23"/>
  <c r="HYA39" i="23"/>
  <c r="HYB39" i="23"/>
  <c r="HYC39" i="23"/>
  <c r="HYD39" i="23"/>
  <c r="HYE39" i="23"/>
  <c r="HYF39" i="23"/>
  <c r="HYG39" i="23"/>
  <c r="HYH39" i="23"/>
  <c r="HYI39" i="23"/>
  <c r="HYJ39" i="23"/>
  <c r="HYK39" i="23"/>
  <c r="HYL39" i="23"/>
  <c r="HYM39" i="23"/>
  <c r="HYN39" i="23"/>
  <c r="HYO39" i="23"/>
  <c r="HYP39" i="23"/>
  <c r="HYQ39" i="23"/>
  <c r="HYR39" i="23"/>
  <c r="HYS39" i="23"/>
  <c r="HYT39" i="23"/>
  <c r="HYU39" i="23"/>
  <c r="HYV39" i="23"/>
  <c r="HYW39" i="23"/>
  <c r="HYX39" i="23"/>
  <c r="HYY39" i="23"/>
  <c r="HYZ39" i="23"/>
  <c r="HZA39" i="23"/>
  <c r="HZB39" i="23"/>
  <c r="HZC39" i="23"/>
  <c r="HZD39" i="23"/>
  <c r="HZE39" i="23"/>
  <c r="HZF39" i="23"/>
  <c r="HZG39" i="23"/>
  <c r="HZH39" i="23"/>
  <c r="HZI39" i="23"/>
  <c r="HZJ39" i="23"/>
  <c r="HZK39" i="23"/>
  <c r="HZL39" i="23"/>
  <c r="HZM39" i="23"/>
  <c r="HZN39" i="23"/>
  <c r="HZO39" i="23"/>
  <c r="HZP39" i="23"/>
  <c r="HZQ39" i="23"/>
  <c r="HZR39" i="23"/>
  <c r="HZS39" i="23"/>
  <c r="HZT39" i="23"/>
  <c r="HZU39" i="23"/>
  <c r="HZV39" i="23"/>
  <c r="HZW39" i="23"/>
  <c r="HZX39" i="23"/>
  <c r="HZY39" i="23"/>
  <c r="HZZ39" i="23"/>
  <c r="IAA39" i="23"/>
  <c r="IAB39" i="23"/>
  <c r="IAC39" i="23"/>
  <c r="IAD39" i="23"/>
  <c r="IAE39" i="23"/>
  <c r="IAF39" i="23"/>
  <c r="IAG39" i="23"/>
  <c r="IAH39" i="23"/>
  <c r="IAI39" i="23"/>
  <c r="IAJ39" i="23"/>
  <c r="IAK39" i="23"/>
  <c r="IAL39" i="23"/>
  <c r="IAM39" i="23"/>
  <c r="IAN39" i="23"/>
  <c r="IAO39" i="23"/>
  <c r="IAP39" i="23"/>
  <c r="IAQ39" i="23"/>
  <c r="IAR39" i="23"/>
  <c r="IAS39" i="23"/>
  <c r="IAT39" i="23"/>
  <c r="IAU39" i="23"/>
  <c r="IAV39" i="23"/>
  <c r="IAW39" i="23"/>
  <c r="IAX39" i="23"/>
  <c r="IAY39" i="23"/>
  <c r="IAZ39" i="23"/>
  <c r="IBA39" i="23"/>
  <c r="IBB39" i="23"/>
  <c r="IBC39" i="23"/>
  <c r="IBD39" i="23"/>
  <c r="IBE39" i="23"/>
  <c r="IBF39" i="23"/>
  <c r="IBG39" i="23"/>
  <c r="IBH39" i="23"/>
  <c r="IBI39" i="23"/>
  <c r="IBJ39" i="23"/>
  <c r="IBK39" i="23"/>
  <c r="IBL39" i="23"/>
  <c r="IBM39" i="23"/>
  <c r="IBN39" i="23"/>
  <c r="IBO39" i="23"/>
  <c r="IBP39" i="23"/>
  <c r="IBQ39" i="23"/>
  <c r="IBR39" i="23"/>
  <c r="IBS39" i="23"/>
  <c r="IBT39" i="23"/>
  <c r="IBU39" i="23"/>
  <c r="IBV39" i="23"/>
  <c r="IBW39" i="23"/>
  <c r="IBX39" i="23"/>
  <c r="IBY39" i="23"/>
  <c r="IBZ39" i="23"/>
  <c r="ICA39" i="23"/>
  <c r="ICB39" i="23"/>
  <c r="ICC39" i="23"/>
  <c r="ICD39" i="23"/>
  <c r="ICE39" i="23"/>
  <c r="ICF39" i="23"/>
  <c r="ICG39" i="23"/>
  <c r="ICH39" i="23"/>
  <c r="ICI39" i="23"/>
  <c r="ICJ39" i="23"/>
  <c r="ICK39" i="23"/>
  <c r="ICL39" i="23"/>
  <c r="ICM39" i="23"/>
  <c r="ICN39" i="23"/>
  <c r="ICO39" i="23"/>
  <c r="ICP39" i="23"/>
  <c r="ICQ39" i="23"/>
  <c r="ICR39" i="23"/>
  <c r="ICS39" i="23"/>
  <c r="ICT39" i="23"/>
  <c r="ICU39" i="23"/>
  <c r="ICV39" i="23"/>
  <c r="ICW39" i="23"/>
  <c r="ICX39" i="23"/>
  <c r="ICY39" i="23"/>
  <c r="ICZ39" i="23"/>
  <c r="IDA39" i="23"/>
  <c r="IDB39" i="23"/>
  <c r="IDC39" i="23"/>
  <c r="IDD39" i="23"/>
  <c r="IDE39" i="23"/>
  <c r="IDF39" i="23"/>
  <c r="IDG39" i="23"/>
  <c r="IDH39" i="23"/>
  <c r="IDI39" i="23"/>
  <c r="IDJ39" i="23"/>
  <c r="IDK39" i="23"/>
  <c r="IDL39" i="23"/>
  <c r="IDM39" i="23"/>
  <c r="IDN39" i="23"/>
  <c r="IDO39" i="23"/>
  <c r="IDP39" i="23"/>
  <c r="IDQ39" i="23"/>
  <c r="IDR39" i="23"/>
  <c r="IDS39" i="23"/>
  <c r="IDT39" i="23"/>
  <c r="IDU39" i="23"/>
  <c r="IDV39" i="23"/>
  <c r="IDW39" i="23"/>
  <c r="IDX39" i="23"/>
  <c r="IDY39" i="23"/>
  <c r="IDZ39" i="23"/>
  <c r="IEA39" i="23"/>
  <c r="IEB39" i="23"/>
  <c r="IEC39" i="23"/>
  <c r="IED39" i="23"/>
  <c r="IEE39" i="23"/>
  <c r="IEF39" i="23"/>
  <c r="IEG39" i="23"/>
  <c r="IEH39" i="23"/>
  <c r="IEI39" i="23"/>
  <c r="IEJ39" i="23"/>
  <c r="IEK39" i="23"/>
  <c r="IEL39" i="23"/>
  <c r="IEM39" i="23"/>
  <c r="IEN39" i="23"/>
  <c r="IEO39" i="23"/>
  <c r="IEP39" i="23"/>
  <c r="IEQ39" i="23"/>
  <c r="IER39" i="23"/>
  <c r="IES39" i="23"/>
  <c r="IET39" i="23"/>
  <c r="IEU39" i="23"/>
  <c r="IEV39" i="23"/>
  <c r="IEW39" i="23"/>
  <c r="IEX39" i="23"/>
  <c r="IEY39" i="23"/>
  <c r="IEZ39" i="23"/>
  <c r="IFA39" i="23"/>
  <c r="IFB39" i="23"/>
  <c r="IFC39" i="23"/>
  <c r="IFD39" i="23"/>
  <c r="IFE39" i="23"/>
  <c r="IFF39" i="23"/>
  <c r="IFG39" i="23"/>
  <c r="IFH39" i="23"/>
  <c r="IFI39" i="23"/>
  <c r="IFJ39" i="23"/>
  <c r="IFK39" i="23"/>
  <c r="IFL39" i="23"/>
  <c r="IFM39" i="23"/>
  <c r="IFN39" i="23"/>
  <c r="IFO39" i="23"/>
  <c r="IFP39" i="23"/>
  <c r="IFQ39" i="23"/>
  <c r="IFR39" i="23"/>
  <c r="IFS39" i="23"/>
  <c r="IFT39" i="23"/>
  <c r="IFU39" i="23"/>
  <c r="IFV39" i="23"/>
  <c r="IFW39" i="23"/>
  <c r="IFX39" i="23"/>
  <c r="IFY39" i="23"/>
  <c r="IFZ39" i="23"/>
  <c r="IGA39" i="23"/>
  <c r="IGB39" i="23"/>
  <c r="IGC39" i="23"/>
  <c r="IGD39" i="23"/>
  <c r="IGE39" i="23"/>
  <c r="IGF39" i="23"/>
  <c r="IGG39" i="23"/>
  <c r="IGH39" i="23"/>
  <c r="IGI39" i="23"/>
  <c r="IGJ39" i="23"/>
  <c r="IGK39" i="23"/>
  <c r="IGL39" i="23"/>
  <c r="IGM39" i="23"/>
  <c r="IGN39" i="23"/>
  <c r="IGO39" i="23"/>
  <c r="IGP39" i="23"/>
  <c r="IGQ39" i="23"/>
  <c r="IGR39" i="23"/>
  <c r="IGS39" i="23"/>
  <c r="IGT39" i="23"/>
  <c r="IGU39" i="23"/>
  <c r="IGV39" i="23"/>
  <c r="IGW39" i="23"/>
  <c r="IGX39" i="23"/>
  <c r="IGY39" i="23"/>
  <c r="IGZ39" i="23"/>
  <c r="IHA39" i="23"/>
  <c r="IHB39" i="23"/>
  <c r="IHC39" i="23"/>
  <c r="IHD39" i="23"/>
  <c r="IHE39" i="23"/>
  <c r="IHF39" i="23"/>
  <c r="IHG39" i="23"/>
  <c r="IHH39" i="23"/>
  <c r="IHI39" i="23"/>
  <c r="IHJ39" i="23"/>
  <c r="IHK39" i="23"/>
  <c r="IHL39" i="23"/>
  <c r="IHM39" i="23"/>
  <c r="IHN39" i="23"/>
  <c r="IHO39" i="23"/>
  <c r="IHP39" i="23"/>
  <c r="IHQ39" i="23"/>
  <c r="IHR39" i="23"/>
  <c r="IHS39" i="23"/>
  <c r="IHT39" i="23"/>
  <c r="IHU39" i="23"/>
  <c r="IHV39" i="23"/>
  <c r="IHW39" i="23"/>
  <c r="IHX39" i="23"/>
  <c r="IHY39" i="23"/>
  <c r="IHZ39" i="23"/>
  <c r="IIA39" i="23"/>
  <c r="IIB39" i="23"/>
  <c r="IIC39" i="23"/>
  <c r="IID39" i="23"/>
  <c r="IIE39" i="23"/>
  <c r="IIF39" i="23"/>
  <c r="IIG39" i="23"/>
  <c r="IIH39" i="23"/>
  <c r="III39" i="23"/>
  <c r="IIJ39" i="23"/>
  <c r="IIK39" i="23"/>
  <c r="IIL39" i="23"/>
  <c r="IIM39" i="23"/>
  <c r="IIN39" i="23"/>
  <c r="IIO39" i="23"/>
  <c r="IIP39" i="23"/>
  <c r="IIQ39" i="23"/>
  <c r="IIR39" i="23"/>
  <c r="IIS39" i="23"/>
  <c r="IIT39" i="23"/>
  <c r="IIU39" i="23"/>
  <c r="IIV39" i="23"/>
  <c r="IIW39" i="23"/>
  <c r="IIX39" i="23"/>
  <c r="IIY39" i="23"/>
  <c r="IIZ39" i="23"/>
  <c r="IJA39" i="23"/>
  <c r="IJB39" i="23"/>
  <c r="IJC39" i="23"/>
  <c r="IJD39" i="23"/>
  <c r="IJE39" i="23"/>
  <c r="IJF39" i="23"/>
  <c r="IJG39" i="23"/>
  <c r="IJH39" i="23"/>
  <c r="IJI39" i="23"/>
  <c r="IJJ39" i="23"/>
  <c r="IJK39" i="23"/>
  <c r="IJL39" i="23"/>
  <c r="IJM39" i="23"/>
  <c r="IJN39" i="23"/>
  <c r="IJO39" i="23"/>
  <c r="IJP39" i="23"/>
  <c r="IJQ39" i="23"/>
  <c r="IJR39" i="23"/>
  <c r="IJS39" i="23"/>
  <c r="IJT39" i="23"/>
  <c r="IJU39" i="23"/>
  <c r="IJV39" i="23"/>
  <c r="IJW39" i="23"/>
  <c r="IJX39" i="23"/>
  <c r="IJY39" i="23"/>
  <c r="IJZ39" i="23"/>
  <c r="IKA39" i="23"/>
  <c r="IKB39" i="23"/>
  <c r="IKC39" i="23"/>
  <c r="IKD39" i="23"/>
  <c r="IKE39" i="23"/>
  <c r="IKF39" i="23"/>
  <c r="IKG39" i="23"/>
  <c r="IKH39" i="23"/>
  <c r="IKI39" i="23"/>
  <c r="IKJ39" i="23"/>
  <c r="IKK39" i="23"/>
  <c r="IKL39" i="23"/>
  <c r="IKM39" i="23"/>
  <c r="IKN39" i="23"/>
  <c r="IKO39" i="23"/>
  <c r="IKP39" i="23"/>
  <c r="IKQ39" i="23"/>
  <c r="IKR39" i="23"/>
  <c r="IKS39" i="23"/>
  <c r="IKT39" i="23"/>
  <c r="IKU39" i="23"/>
  <c r="IKV39" i="23"/>
  <c r="IKW39" i="23"/>
  <c r="IKX39" i="23"/>
  <c r="IKY39" i="23"/>
  <c r="IKZ39" i="23"/>
  <c r="ILA39" i="23"/>
  <c r="ILB39" i="23"/>
  <c r="ILC39" i="23"/>
  <c r="ILD39" i="23"/>
  <c r="ILE39" i="23"/>
  <c r="ILF39" i="23"/>
  <c r="ILG39" i="23"/>
  <c r="ILH39" i="23"/>
  <c r="ILI39" i="23"/>
  <c r="ILJ39" i="23"/>
  <c r="ILK39" i="23"/>
  <c r="ILL39" i="23"/>
  <c r="ILM39" i="23"/>
  <c r="ILN39" i="23"/>
  <c r="ILO39" i="23"/>
  <c r="ILP39" i="23"/>
  <c r="ILQ39" i="23"/>
  <c r="ILR39" i="23"/>
  <c r="ILS39" i="23"/>
  <c r="ILT39" i="23"/>
  <c r="ILU39" i="23"/>
  <c r="ILV39" i="23"/>
  <c r="ILW39" i="23"/>
  <c r="ILX39" i="23"/>
  <c r="ILY39" i="23"/>
  <c r="ILZ39" i="23"/>
  <c r="IMA39" i="23"/>
  <c r="IMB39" i="23"/>
  <c r="IMC39" i="23"/>
  <c r="IMD39" i="23"/>
  <c r="IME39" i="23"/>
  <c r="IMF39" i="23"/>
  <c r="IMG39" i="23"/>
  <c r="IMH39" i="23"/>
  <c r="IMI39" i="23"/>
  <c r="IMJ39" i="23"/>
  <c r="IMK39" i="23"/>
  <c r="IML39" i="23"/>
  <c r="IMM39" i="23"/>
  <c r="IMN39" i="23"/>
  <c r="IMO39" i="23"/>
  <c r="IMP39" i="23"/>
  <c r="IMQ39" i="23"/>
  <c r="IMR39" i="23"/>
  <c r="IMS39" i="23"/>
  <c r="IMT39" i="23"/>
  <c r="IMU39" i="23"/>
  <c r="IMV39" i="23"/>
  <c r="IMW39" i="23"/>
  <c r="IMX39" i="23"/>
  <c r="IMY39" i="23"/>
  <c r="IMZ39" i="23"/>
  <c r="INA39" i="23"/>
  <c r="INB39" i="23"/>
  <c r="INC39" i="23"/>
  <c r="IND39" i="23"/>
  <c r="INE39" i="23"/>
  <c r="INF39" i="23"/>
  <c r="ING39" i="23"/>
  <c r="INH39" i="23"/>
  <c r="INI39" i="23"/>
  <c r="INJ39" i="23"/>
  <c r="INK39" i="23"/>
  <c r="INL39" i="23"/>
  <c r="INM39" i="23"/>
  <c r="INN39" i="23"/>
  <c r="INO39" i="23"/>
  <c r="INP39" i="23"/>
  <c r="INQ39" i="23"/>
  <c r="INR39" i="23"/>
  <c r="INS39" i="23"/>
  <c r="INT39" i="23"/>
  <c r="INU39" i="23"/>
  <c r="INV39" i="23"/>
  <c r="INW39" i="23"/>
  <c r="INX39" i="23"/>
  <c r="INY39" i="23"/>
  <c r="INZ39" i="23"/>
  <c r="IOA39" i="23"/>
  <c r="IOB39" i="23"/>
  <c r="IOC39" i="23"/>
  <c r="IOD39" i="23"/>
  <c r="IOE39" i="23"/>
  <c r="IOF39" i="23"/>
  <c r="IOG39" i="23"/>
  <c r="IOH39" i="23"/>
  <c r="IOI39" i="23"/>
  <c r="IOJ39" i="23"/>
  <c r="IOK39" i="23"/>
  <c r="IOL39" i="23"/>
  <c r="IOM39" i="23"/>
  <c r="ION39" i="23"/>
  <c r="IOO39" i="23"/>
  <c r="IOP39" i="23"/>
  <c r="IOQ39" i="23"/>
  <c r="IOR39" i="23"/>
  <c r="IOS39" i="23"/>
  <c r="IOT39" i="23"/>
  <c r="IOU39" i="23"/>
  <c r="IOV39" i="23"/>
  <c r="IOW39" i="23"/>
  <c r="IOX39" i="23"/>
  <c r="IOY39" i="23"/>
  <c r="IOZ39" i="23"/>
  <c r="IPA39" i="23"/>
  <c r="IPB39" i="23"/>
  <c r="IPC39" i="23"/>
  <c r="IPD39" i="23"/>
  <c r="IPE39" i="23"/>
  <c r="IPF39" i="23"/>
  <c r="IPG39" i="23"/>
  <c r="IPH39" i="23"/>
  <c r="IPI39" i="23"/>
  <c r="IPJ39" i="23"/>
  <c r="IPK39" i="23"/>
  <c r="IPL39" i="23"/>
  <c r="IPM39" i="23"/>
  <c r="IPN39" i="23"/>
  <c r="IPO39" i="23"/>
  <c r="IPP39" i="23"/>
  <c r="IPQ39" i="23"/>
  <c r="IPR39" i="23"/>
  <c r="IPS39" i="23"/>
  <c r="IPT39" i="23"/>
  <c r="IPU39" i="23"/>
  <c r="IPV39" i="23"/>
  <c r="IPW39" i="23"/>
  <c r="IPX39" i="23"/>
  <c r="IPY39" i="23"/>
  <c r="IPZ39" i="23"/>
  <c r="IQA39" i="23"/>
  <c r="IQB39" i="23"/>
  <c r="IQC39" i="23"/>
  <c r="IQD39" i="23"/>
  <c r="IQE39" i="23"/>
  <c r="IQF39" i="23"/>
  <c r="IQG39" i="23"/>
  <c r="IQH39" i="23"/>
  <c r="IQI39" i="23"/>
  <c r="IQJ39" i="23"/>
  <c r="IQK39" i="23"/>
  <c r="IQL39" i="23"/>
  <c r="IQM39" i="23"/>
  <c r="IQN39" i="23"/>
  <c r="IQO39" i="23"/>
  <c r="IQP39" i="23"/>
  <c r="IQQ39" i="23"/>
  <c r="IQR39" i="23"/>
  <c r="IQS39" i="23"/>
  <c r="IQT39" i="23"/>
  <c r="IQU39" i="23"/>
  <c r="IQV39" i="23"/>
  <c r="IQW39" i="23"/>
  <c r="IQX39" i="23"/>
  <c r="IQY39" i="23"/>
  <c r="IQZ39" i="23"/>
  <c r="IRA39" i="23"/>
  <c r="IRB39" i="23"/>
  <c r="IRC39" i="23"/>
  <c r="IRD39" i="23"/>
  <c r="IRE39" i="23"/>
  <c r="IRF39" i="23"/>
  <c r="IRG39" i="23"/>
  <c r="IRH39" i="23"/>
  <c r="IRI39" i="23"/>
  <c r="IRJ39" i="23"/>
  <c r="IRK39" i="23"/>
  <c r="IRL39" i="23"/>
  <c r="IRM39" i="23"/>
  <c r="IRN39" i="23"/>
  <c r="IRO39" i="23"/>
  <c r="IRP39" i="23"/>
  <c r="IRQ39" i="23"/>
  <c r="IRR39" i="23"/>
  <c r="IRS39" i="23"/>
  <c r="IRT39" i="23"/>
  <c r="IRU39" i="23"/>
  <c r="IRV39" i="23"/>
  <c r="IRW39" i="23"/>
  <c r="IRX39" i="23"/>
  <c r="IRY39" i="23"/>
  <c r="IRZ39" i="23"/>
  <c r="ISA39" i="23"/>
  <c r="ISB39" i="23"/>
  <c r="ISC39" i="23"/>
  <c r="ISD39" i="23"/>
  <c r="ISE39" i="23"/>
  <c r="ISF39" i="23"/>
  <c r="ISG39" i="23"/>
  <c r="ISH39" i="23"/>
  <c r="ISI39" i="23"/>
  <c r="ISJ39" i="23"/>
  <c r="ISK39" i="23"/>
  <c r="ISL39" i="23"/>
  <c r="ISM39" i="23"/>
  <c r="ISN39" i="23"/>
  <c r="ISO39" i="23"/>
  <c r="ISP39" i="23"/>
  <c r="ISQ39" i="23"/>
  <c r="ISR39" i="23"/>
  <c r="ISS39" i="23"/>
  <c r="IST39" i="23"/>
  <c r="ISU39" i="23"/>
  <c r="ISV39" i="23"/>
  <c r="ISW39" i="23"/>
  <c r="ISX39" i="23"/>
  <c r="ISY39" i="23"/>
  <c r="ISZ39" i="23"/>
  <c r="ITA39" i="23"/>
  <c r="ITB39" i="23"/>
  <c r="ITC39" i="23"/>
  <c r="ITD39" i="23"/>
  <c r="ITE39" i="23"/>
  <c r="ITF39" i="23"/>
  <c r="ITG39" i="23"/>
  <c r="ITH39" i="23"/>
  <c r="ITI39" i="23"/>
  <c r="ITJ39" i="23"/>
  <c r="ITK39" i="23"/>
  <c r="ITL39" i="23"/>
  <c r="ITM39" i="23"/>
  <c r="ITN39" i="23"/>
  <c r="ITO39" i="23"/>
  <c r="ITP39" i="23"/>
  <c r="ITQ39" i="23"/>
  <c r="ITR39" i="23"/>
  <c r="ITS39" i="23"/>
  <c r="ITT39" i="23"/>
  <c r="ITU39" i="23"/>
  <c r="ITV39" i="23"/>
  <c r="ITW39" i="23"/>
  <c r="ITX39" i="23"/>
  <c r="ITY39" i="23"/>
  <c r="ITZ39" i="23"/>
  <c r="IUA39" i="23"/>
  <c r="IUB39" i="23"/>
  <c r="IUC39" i="23"/>
  <c r="IUD39" i="23"/>
  <c r="IUE39" i="23"/>
  <c r="IUF39" i="23"/>
  <c r="IUG39" i="23"/>
  <c r="IUH39" i="23"/>
  <c r="IUI39" i="23"/>
  <c r="IUJ39" i="23"/>
  <c r="IUK39" i="23"/>
  <c r="IUL39" i="23"/>
  <c r="IUM39" i="23"/>
  <c r="IUN39" i="23"/>
  <c r="IUO39" i="23"/>
  <c r="IUP39" i="23"/>
  <c r="IUQ39" i="23"/>
  <c r="IUR39" i="23"/>
  <c r="IUS39" i="23"/>
  <c r="IUT39" i="23"/>
  <c r="IUU39" i="23"/>
  <c r="IUV39" i="23"/>
  <c r="IUW39" i="23"/>
  <c r="IUX39" i="23"/>
  <c r="IUY39" i="23"/>
  <c r="IUZ39" i="23"/>
  <c r="IVA39" i="23"/>
  <c r="IVB39" i="23"/>
  <c r="IVC39" i="23"/>
  <c r="IVD39" i="23"/>
  <c r="IVE39" i="23"/>
  <c r="IVF39" i="23"/>
  <c r="IVG39" i="23"/>
  <c r="IVH39" i="23"/>
  <c r="IVI39" i="23"/>
  <c r="IVJ39" i="23"/>
  <c r="IVK39" i="23"/>
  <c r="IVL39" i="23"/>
  <c r="IVM39" i="23"/>
  <c r="IVN39" i="23"/>
  <c r="IVO39" i="23"/>
  <c r="IVP39" i="23"/>
  <c r="IVQ39" i="23"/>
  <c r="IVR39" i="23"/>
  <c r="IVS39" i="23"/>
  <c r="IVT39" i="23"/>
  <c r="IVU39" i="23"/>
  <c r="IVV39" i="23"/>
  <c r="IVW39" i="23"/>
  <c r="IVX39" i="23"/>
  <c r="IVY39" i="23"/>
  <c r="IVZ39" i="23"/>
  <c r="IWA39" i="23"/>
  <c r="IWB39" i="23"/>
  <c r="IWC39" i="23"/>
  <c r="IWD39" i="23"/>
  <c r="IWE39" i="23"/>
  <c r="IWF39" i="23"/>
  <c r="IWG39" i="23"/>
  <c r="IWH39" i="23"/>
  <c r="IWI39" i="23"/>
  <c r="IWJ39" i="23"/>
  <c r="IWK39" i="23"/>
  <c r="IWL39" i="23"/>
  <c r="IWM39" i="23"/>
  <c r="IWN39" i="23"/>
  <c r="IWO39" i="23"/>
  <c r="IWP39" i="23"/>
  <c r="IWQ39" i="23"/>
  <c r="IWR39" i="23"/>
  <c r="IWS39" i="23"/>
  <c r="IWT39" i="23"/>
  <c r="IWU39" i="23"/>
  <c r="IWV39" i="23"/>
  <c r="IWW39" i="23"/>
  <c r="IWX39" i="23"/>
  <c r="IWY39" i="23"/>
  <c r="IWZ39" i="23"/>
  <c r="IXA39" i="23"/>
  <c r="IXB39" i="23"/>
  <c r="IXC39" i="23"/>
  <c r="IXD39" i="23"/>
  <c r="IXE39" i="23"/>
  <c r="IXF39" i="23"/>
  <c r="IXG39" i="23"/>
  <c r="IXH39" i="23"/>
  <c r="IXI39" i="23"/>
  <c r="IXJ39" i="23"/>
  <c r="IXK39" i="23"/>
  <c r="IXL39" i="23"/>
  <c r="IXM39" i="23"/>
  <c r="IXN39" i="23"/>
  <c r="IXO39" i="23"/>
  <c r="IXP39" i="23"/>
  <c r="IXQ39" i="23"/>
  <c r="IXR39" i="23"/>
  <c r="IXS39" i="23"/>
  <c r="IXT39" i="23"/>
  <c r="IXU39" i="23"/>
  <c r="IXV39" i="23"/>
  <c r="IXW39" i="23"/>
  <c r="IXX39" i="23"/>
  <c r="IXY39" i="23"/>
  <c r="IXZ39" i="23"/>
  <c r="IYA39" i="23"/>
  <c r="IYB39" i="23"/>
  <c r="IYC39" i="23"/>
  <c r="IYD39" i="23"/>
  <c r="IYE39" i="23"/>
  <c r="IYF39" i="23"/>
  <c r="IYG39" i="23"/>
  <c r="IYH39" i="23"/>
  <c r="IYI39" i="23"/>
  <c r="IYJ39" i="23"/>
  <c r="IYK39" i="23"/>
  <c r="IYL39" i="23"/>
  <c r="IYM39" i="23"/>
  <c r="IYN39" i="23"/>
  <c r="IYO39" i="23"/>
  <c r="IYP39" i="23"/>
  <c r="IYQ39" i="23"/>
  <c r="IYR39" i="23"/>
  <c r="IYS39" i="23"/>
  <c r="IYT39" i="23"/>
  <c r="IYU39" i="23"/>
  <c r="IYV39" i="23"/>
  <c r="IYW39" i="23"/>
  <c r="IYX39" i="23"/>
  <c r="IYY39" i="23"/>
  <c r="IYZ39" i="23"/>
  <c r="IZA39" i="23"/>
  <c r="IZB39" i="23"/>
  <c r="IZC39" i="23"/>
  <c r="IZD39" i="23"/>
  <c r="IZE39" i="23"/>
  <c r="IZF39" i="23"/>
  <c r="IZG39" i="23"/>
  <c r="IZH39" i="23"/>
  <c r="IZI39" i="23"/>
  <c r="IZJ39" i="23"/>
  <c r="IZK39" i="23"/>
  <c r="IZL39" i="23"/>
  <c r="IZM39" i="23"/>
  <c r="IZN39" i="23"/>
  <c r="IZO39" i="23"/>
  <c r="IZP39" i="23"/>
  <c r="IZQ39" i="23"/>
  <c r="IZR39" i="23"/>
  <c r="IZS39" i="23"/>
  <c r="IZT39" i="23"/>
  <c r="IZU39" i="23"/>
  <c r="IZV39" i="23"/>
  <c r="IZW39" i="23"/>
  <c r="IZX39" i="23"/>
  <c r="IZY39" i="23"/>
  <c r="IZZ39" i="23"/>
  <c r="JAA39" i="23"/>
  <c r="JAB39" i="23"/>
  <c r="JAC39" i="23"/>
  <c r="JAD39" i="23"/>
  <c r="JAE39" i="23"/>
  <c r="JAF39" i="23"/>
  <c r="JAG39" i="23"/>
  <c r="JAH39" i="23"/>
  <c r="JAI39" i="23"/>
  <c r="JAJ39" i="23"/>
  <c r="JAK39" i="23"/>
  <c r="JAL39" i="23"/>
  <c r="JAM39" i="23"/>
  <c r="JAN39" i="23"/>
  <c r="JAO39" i="23"/>
  <c r="JAP39" i="23"/>
  <c r="JAQ39" i="23"/>
  <c r="JAR39" i="23"/>
  <c r="JAS39" i="23"/>
  <c r="JAT39" i="23"/>
  <c r="JAU39" i="23"/>
  <c r="JAV39" i="23"/>
  <c r="JAW39" i="23"/>
  <c r="JAX39" i="23"/>
  <c r="JAY39" i="23"/>
  <c r="JAZ39" i="23"/>
  <c r="JBA39" i="23"/>
  <c r="JBB39" i="23"/>
  <c r="JBC39" i="23"/>
  <c r="JBD39" i="23"/>
  <c r="JBE39" i="23"/>
  <c r="JBF39" i="23"/>
  <c r="JBG39" i="23"/>
  <c r="JBH39" i="23"/>
  <c r="JBI39" i="23"/>
  <c r="JBJ39" i="23"/>
  <c r="JBK39" i="23"/>
  <c r="JBL39" i="23"/>
  <c r="JBM39" i="23"/>
  <c r="JBN39" i="23"/>
  <c r="JBO39" i="23"/>
  <c r="JBP39" i="23"/>
  <c r="JBQ39" i="23"/>
  <c r="JBR39" i="23"/>
  <c r="JBS39" i="23"/>
  <c r="JBT39" i="23"/>
  <c r="JBU39" i="23"/>
  <c r="JBV39" i="23"/>
  <c r="JBW39" i="23"/>
  <c r="JBX39" i="23"/>
  <c r="JBY39" i="23"/>
  <c r="JBZ39" i="23"/>
  <c r="JCA39" i="23"/>
  <c r="JCB39" i="23"/>
  <c r="JCC39" i="23"/>
  <c r="JCD39" i="23"/>
  <c r="JCE39" i="23"/>
  <c r="JCF39" i="23"/>
  <c r="JCG39" i="23"/>
  <c r="JCH39" i="23"/>
  <c r="JCI39" i="23"/>
  <c r="JCJ39" i="23"/>
  <c r="JCK39" i="23"/>
  <c r="JCL39" i="23"/>
  <c r="JCM39" i="23"/>
  <c r="JCN39" i="23"/>
  <c r="JCO39" i="23"/>
  <c r="JCP39" i="23"/>
  <c r="JCQ39" i="23"/>
  <c r="JCR39" i="23"/>
  <c r="JCS39" i="23"/>
  <c r="JCT39" i="23"/>
  <c r="JCU39" i="23"/>
  <c r="JCV39" i="23"/>
  <c r="JCW39" i="23"/>
  <c r="JCX39" i="23"/>
  <c r="JCY39" i="23"/>
  <c r="JCZ39" i="23"/>
  <c r="JDA39" i="23"/>
  <c r="JDB39" i="23"/>
  <c r="JDC39" i="23"/>
  <c r="JDD39" i="23"/>
  <c r="JDE39" i="23"/>
  <c r="JDF39" i="23"/>
  <c r="JDG39" i="23"/>
  <c r="JDH39" i="23"/>
  <c r="JDI39" i="23"/>
  <c r="JDJ39" i="23"/>
  <c r="JDK39" i="23"/>
  <c r="JDL39" i="23"/>
  <c r="JDM39" i="23"/>
  <c r="JDN39" i="23"/>
  <c r="JDO39" i="23"/>
  <c r="JDP39" i="23"/>
  <c r="JDQ39" i="23"/>
  <c r="JDR39" i="23"/>
  <c r="JDS39" i="23"/>
  <c r="JDT39" i="23"/>
  <c r="JDU39" i="23"/>
  <c r="JDV39" i="23"/>
  <c r="JDW39" i="23"/>
  <c r="JDX39" i="23"/>
  <c r="JDY39" i="23"/>
  <c r="JDZ39" i="23"/>
  <c r="JEA39" i="23"/>
  <c r="JEB39" i="23"/>
  <c r="JEC39" i="23"/>
  <c r="JED39" i="23"/>
  <c r="JEE39" i="23"/>
  <c r="JEF39" i="23"/>
  <c r="JEG39" i="23"/>
  <c r="JEH39" i="23"/>
  <c r="JEI39" i="23"/>
  <c r="JEJ39" i="23"/>
  <c r="JEK39" i="23"/>
  <c r="JEL39" i="23"/>
  <c r="JEM39" i="23"/>
  <c r="JEN39" i="23"/>
  <c r="JEO39" i="23"/>
  <c r="JEP39" i="23"/>
  <c r="JEQ39" i="23"/>
  <c r="JER39" i="23"/>
  <c r="JES39" i="23"/>
  <c r="JET39" i="23"/>
  <c r="JEU39" i="23"/>
  <c r="JEV39" i="23"/>
  <c r="JEW39" i="23"/>
  <c r="JEX39" i="23"/>
  <c r="JEY39" i="23"/>
  <c r="JEZ39" i="23"/>
  <c r="JFA39" i="23"/>
  <c r="JFB39" i="23"/>
  <c r="JFC39" i="23"/>
  <c r="JFD39" i="23"/>
  <c r="JFE39" i="23"/>
  <c r="JFF39" i="23"/>
  <c r="JFG39" i="23"/>
  <c r="JFH39" i="23"/>
  <c r="JFI39" i="23"/>
  <c r="JFJ39" i="23"/>
  <c r="JFK39" i="23"/>
  <c r="JFL39" i="23"/>
  <c r="JFM39" i="23"/>
  <c r="JFN39" i="23"/>
  <c r="JFO39" i="23"/>
  <c r="JFP39" i="23"/>
  <c r="JFQ39" i="23"/>
  <c r="JFR39" i="23"/>
  <c r="JFS39" i="23"/>
  <c r="JFT39" i="23"/>
  <c r="JFU39" i="23"/>
  <c r="JFV39" i="23"/>
  <c r="JFW39" i="23"/>
  <c r="JFX39" i="23"/>
  <c r="JFY39" i="23"/>
  <c r="JFZ39" i="23"/>
  <c r="JGA39" i="23"/>
  <c r="JGB39" i="23"/>
  <c r="JGC39" i="23"/>
  <c r="JGD39" i="23"/>
  <c r="JGE39" i="23"/>
  <c r="JGF39" i="23"/>
  <c r="JGG39" i="23"/>
  <c r="JGH39" i="23"/>
  <c r="JGI39" i="23"/>
  <c r="JGJ39" i="23"/>
  <c r="JGK39" i="23"/>
  <c r="JGL39" i="23"/>
  <c r="JGM39" i="23"/>
  <c r="JGN39" i="23"/>
  <c r="JGO39" i="23"/>
  <c r="JGP39" i="23"/>
  <c r="JGQ39" i="23"/>
  <c r="JGR39" i="23"/>
  <c r="JGS39" i="23"/>
  <c r="JGT39" i="23"/>
  <c r="JGU39" i="23"/>
  <c r="JGV39" i="23"/>
  <c r="JGW39" i="23"/>
  <c r="JGX39" i="23"/>
  <c r="JGY39" i="23"/>
  <c r="JGZ39" i="23"/>
  <c r="JHA39" i="23"/>
  <c r="JHB39" i="23"/>
  <c r="JHC39" i="23"/>
  <c r="JHD39" i="23"/>
  <c r="JHE39" i="23"/>
  <c r="JHF39" i="23"/>
  <c r="JHG39" i="23"/>
  <c r="JHH39" i="23"/>
  <c r="JHI39" i="23"/>
  <c r="JHJ39" i="23"/>
  <c r="JHK39" i="23"/>
  <c r="JHL39" i="23"/>
  <c r="JHM39" i="23"/>
  <c r="JHN39" i="23"/>
  <c r="JHO39" i="23"/>
  <c r="JHP39" i="23"/>
  <c r="JHQ39" i="23"/>
  <c r="JHR39" i="23"/>
  <c r="JHS39" i="23"/>
  <c r="JHT39" i="23"/>
  <c r="JHU39" i="23"/>
  <c r="JHV39" i="23"/>
  <c r="JHW39" i="23"/>
  <c r="JHX39" i="23"/>
  <c r="JHY39" i="23"/>
  <c r="JHZ39" i="23"/>
  <c r="JIA39" i="23"/>
  <c r="JIB39" i="23"/>
  <c r="JIC39" i="23"/>
  <c r="JID39" i="23"/>
  <c r="JIE39" i="23"/>
  <c r="JIF39" i="23"/>
  <c r="JIG39" i="23"/>
  <c r="JIH39" i="23"/>
  <c r="JII39" i="23"/>
  <c r="JIJ39" i="23"/>
  <c r="JIK39" i="23"/>
  <c r="JIL39" i="23"/>
  <c r="JIM39" i="23"/>
  <c r="JIN39" i="23"/>
  <c r="JIO39" i="23"/>
  <c r="JIP39" i="23"/>
  <c r="JIQ39" i="23"/>
  <c r="JIR39" i="23"/>
  <c r="JIS39" i="23"/>
  <c r="JIT39" i="23"/>
  <c r="JIU39" i="23"/>
  <c r="JIV39" i="23"/>
  <c r="JIW39" i="23"/>
  <c r="JIX39" i="23"/>
  <c r="JIY39" i="23"/>
  <c r="JIZ39" i="23"/>
  <c r="JJA39" i="23"/>
  <c r="JJB39" i="23"/>
  <c r="JJC39" i="23"/>
  <c r="JJD39" i="23"/>
  <c r="JJE39" i="23"/>
  <c r="JJF39" i="23"/>
  <c r="JJG39" i="23"/>
  <c r="JJH39" i="23"/>
  <c r="JJI39" i="23"/>
  <c r="JJJ39" i="23"/>
  <c r="JJK39" i="23"/>
  <c r="JJL39" i="23"/>
  <c r="JJM39" i="23"/>
  <c r="JJN39" i="23"/>
  <c r="JJO39" i="23"/>
  <c r="JJP39" i="23"/>
  <c r="JJQ39" i="23"/>
  <c r="JJR39" i="23"/>
  <c r="JJS39" i="23"/>
  <c r="JJT39" i="23"/>
  <c r="JJU39" i="23"/>
  <c r="JJV39" i="23"/>
  <c r="JJW39" i="23"/>
  <c r="JJX39" i="23"/>
  <c r="JJY39" i="23"/>
  <c r="JJZ39" i="23"/>
  <c r="JKA39" i="23"/>
  <c r="JKB39" i="23"/>
  <c r="JKC39" i="23"/>
  <c r="JKD39" i="23"/>
  <c r="JKE39" i="23"/>
  <c r="JKF39" i="23"/>
  <c r="JKG39" i="23"/>
  <c r="JKH39" i="23"/>
  <c r="JKI39" i="23"/>
  <c r="JKJ39" i="23"/>
  <c r="JKK39" i="23"/>
  <c r="JKL39" i="23"/>
  <c r="JKM39" i="23"/>
  <c r="JKN39" i="23"/>
  <c r="JKO39" i="23"/>
  <c r="JKP39" i="23"/>
  <c r="JKQ39" i="23"/>
  <c r="JKR39" i="23"/>
  <c r="JKS39" i="23"/>
  <c r="JKT39" i="23"/>
  <c r="JKU39" i="23"/>
  <c r="JKV39" i="23"/>
  <c r="JKW39" i="23"/>
  <c r="JKX39" i="23"/>
  <c r="JKY39" i="23"/>
  <c r="JKZ39" i="23"/>
  <c r="JLA39" i="23"/>
  <c r="JLB39" i="23"/>
  <c r="JLC39" i="23"/>
  <c r="JLD39" i="23"/>
  <c r="JLE39" i="23"/>
  <c r="JLF39" i="23"/>
  <c r="JLG39" i="23"/>
  <c r="JLH39" i="23"/>
  <c r="JLI39" i="23"/>
  <c r="JLJ39" i="23"/>
  <c r="JLK39" i="23"/>
  <c r="JLL39" i="23"/>
  <c r="JLM39" i="23"/>
  <c r="JLN39" i="23"/>
  <c r="JLO39" i="23"/>
  <c r="JLP39" i="23"/>
  <c r="JLQ39" i="23"/>
  <c r="JLR39" i="23"/>
  <c r="JLS39" i="23"/>
  <c r="JLT39" i="23"/>
  <c r="JLU39" i="23"/>
  <c r="JLV39" i="23"/>
  <c r="JLW39" i="23"/>
  <c r="JLX39" i="23"/>
  <c r="JLY39" i="23"/>
  <c r="JLZ39" i="23"/>
  <c r="JMA39" i="23"/>
  <c r="JMB39" i="23"/>
  <c r="JMC39" i="23"/>
  <c r="JMD39" i="23"/>
  <c r="JME39" i="23"/>
  <c r="JMF39" i="23"/>
  <c r="JMG39" i="23"/>
  <c r="JMH39" i="23"/>
  <c r="JMI39" i="23"/>
  <c r="JMJ39" i="23"/>
  <c r="JMK39" i="23"/>
  <c r="JML39" i="23"/>
  <c r="JMM39" i="23"/>
  <c r="JMN39" i="23"/>
  <c r="JMO39" i="23"/>
  <c r="JMP39" i="23"/>
  <c r="JMQ39" i="23"/>
  <c r="JMR39" i="23"/>
  <c r="JMS39" i="23"/>
  <c r="JMT39" i="23"/>
  <c r="JMU39" i="23"/>
  <c r="JMV39" i="23"/>
  <c r="JMW39" i="23"/>
  <c r="JMX39" i="23"/>
  <c r="JMY39" i="23"/>
  <c r="JMZ39" i="23"/>
  <c r="JNA39" i="23"/>
  <c r="JNB39" i="23"/>
  <c r="JNC39" i="23"/>
  <c r="JND39" i="23"/>
  <c r="JNE39" i="23"/>
  <c r="JNF39" i="23"/>
  <c r="JNG39" i="23"/>
  <c r="JNH39" i="23"/>
  <c r="JNI39" i="23"/>
  <c r="JNJ39" i="23"/>
  <c r="JNK39" i="23"/>
  <c r="JNL39" i="23"/>
  <c r="JNM39" i="23"/>
  <c r="JNN39" i="23"/>
  <c r="JNO39" i="23"/>
  <c r="JNP39" i="23"/>
  <c r="JNQ39" i="23"/>
  <c r="JNR39" i="23"/>
  <c r="JNS39" i="23"/>
  <c r="JNT39" i="23"/>
  <c r="JNU39" i="23"/>
  <c r="JNV39" i="23"/>
  <c r="JNW39" i="23"/>
  <c r="JNX39" i="23"/>
  <c r="JNY39" i="23"/>
  <c r="JNZ39" i="23"/>
  <c r="JOA39" i="23"/>
  <c r="JOB39" i="23"/>
  <c r="JOC39" i="23"/>
  <c r="JOD39" i="23"/>
  <c r="JOE39" i="23"/>
  <c r="JOF39" i="23"/>
  <c r="JOG39" i="23"/>
  <c r="JOH39" i="23"/>
  <c r="JOI39" i="23"/>
  <c r="JOJ39" i="23"/>
  <c r="JOK39" i="23"/>
  <c r="JOL39" i="23"/>
  <c r="JOM39" i="23"/>
  <c r="JON39" i="23"/>
  <c r="JOO39" i="23"/>
  <c r="JOP39" i="23"/>
  <c r="JOQ39" i="23"/>
  <c r="JOR39" i="23"/>
  <c r="JOS39" i="23"/>
  <c r="JOT39" i="23"/>
  <c r="JOU39" i="23"/>
  <c r="JOV39" i="23"/>
  <c r="JOW39" i="23"/>
  <c r="JOX39" i="23"/>
  <c r="JOY39" i="23"/>
  <c r="JOZ39" i="23"/>
  <c r="JPA39" i="23"/>
  <c r="JPB39" i="23"/>
  <c r="JPC39" i="23"/>
  <c r="JPD39" i="23"/>
  <c r="JPE39" i="23"/>
  <c r="JPF39" i="23"/>
  <c r="JPG39" i="23"/>
  <c r="JPH39" i="23"/>
  <c r="JPI39" i="23"/>
  <c r="JPJ39" i="23"/>
  <c r="JPK39" i="23"/>
  <c r="JPL39" i="23"/>
  <c r="JPM39" i="23"/>
  <c r="JPN39" i="23"/>
  <c r="JPO39" i="23"/>
  <c r="JPP39" i="23"/>
  <c r="JPQ39" i="23"/>
  <c r="JPR39" i="23"/>
  <c r="JPS39" i="23"/>
  <c r="JPT39" i="23"/>
  <c r="JPU39" i="23"/>
  <c r="JPV39" i="23"/>
  <c r="JPW39" i="23"/>
  <c r="JPX39" i="23"/>
  <c r="JPY39" i="23"/>
  <c r="JPZ39" i="23"/>
  <c r="JQA39" i="23"/>
  <c r="JQB39" i="23"/>
  <c r="JQC39" i="23"/>
  <c r="JQD39" i="23"/>
  <c r="JQE39" i="23"/>
  <c r="JQF39" i="23"/>
  <c r="JQG39" i="23"/>
  <c r="JQH39" i="23"/>
  <c r="JQI39" i="23"/>
  <c r="JQJ39" i="23"/>
  <c r="JQK39" i="23"/>
  <c r="JQL39" i="23"/>
  <c r="JQM39" i="23"/>
  <c r="JQN39" i="23"/>
  <c r="JQO39" i="23"/>
  <c r="JQP39" i="23"/>
  <c r="JQQ39" i="23"/>
  <c r="JQR39" i="23"/>
  <c r="JQS39" i="23"/>
  <c r="JQT39" i="23"/>
  <c r="JQU39" i="23"/>
  <c r="JQV39" i="23"/>
  <c r="JQW39" i="23"/>
  <c r="JQX39" i="23"/>
  <c r="JQY39" i="23"/>
  <c r="JQZ39" i="23"/>
  <c r="JRA39" i="23"/>
  <c r="JRB39" i="23"/>
  <c r="JRC39" i="23"/>
  <c r="JRD39" i="23"/>
  <c r="JRE39" i="23"/>
  <c r="JRF39" i="23"/>
  <c r="JRG39" i="23"/>
  <c r="JRH39" i="23"/>
  <c r="JRI39" i="23"/>
  <c r="JRJ39" i="23"/>
  <c r="JRK39" i="23"/>
  <c r="JRL39" i="23"/>
  <c r="JRM39" i="23"/>
  <c r="JRN39" i="23"/>
  <c r="JRO39" i="23"/>
  <c r="JRP39" i="23"/>
  <c r="JRQ39" i="23"/>
  <c r="JRR39" i="23"/>
  <c r="JRS39" i="23"/>
  <c r="JRT39" i="23"/>
  <c r="JRU39" i="23"/>
  <c r="JRV39" i="23"/>
  <c r="JRW39" i="23"/>
  <c r="JRX39" i="23"/>
  <c r="JRY39" i="23"/>
  <c r="JRZ39" i="23"/>
  <c r="JSA39" i="23"/>
  <c r="JSB39" i="23"/>
  <c r="JSC39" i="23"/>
  <c r="JSD39" i="23"/>
  <c r="JSE39" i="23"/>
  <c r="JSF39" i="23"/>
  <c r="JSG39" i="23"/>
  <c r="JSH39" i="23"/>
  <c r="JSI39" i="23"/>
  <c r="JSJ39" i="23"/>
  <c r="JSK39" i="23"/>
  <c r="JSL39" i="23"/>
  <c r="JSM39" i="23"/>
  <c r="JSN39" i="23"/>
  <c r="JSO39" i="23"/>
  <c r="JSP39" i="23"/>
  <c r="JSQ39" i="23"/>
  <c r="JSR39" i="23"/>
  <c r="JSS39" i="23"/>
  <c r="JST39" i="23"/>
  <c r="JSU39" i="23"/>
  <c r="JSV39" i="23"/>
  <c r="JSW39" i="23"/>
  <c r="JSX39" i="23"/>
  <c r="JSY39" i="23"/>
  <c r="JSZ39" i="23"/>
  <c r="JTA39" i="23"/>
  <c r="JTB39" i="23"/>
  <c r="JTC39" i="23"/>
  <c r="JTD39" i="23"/>
  <c r="JTE39" i="23"/>
  <c r="JTF39" i="23"/>
  <c r="JTG39" i="23"/>
  <c r="JTH39" i="23"/>
  <c r="JTI39" i="23"/>
  <c r="JTJ39" i="23"/>
  <c r="JTK39" i="23"/>
  <c r="JTL39" i="23"/>
  <c r="JTM39" i="23"/>
  <c r="JTN39" i="23"/>
  <c r="JTO39" i="23"/>
  <c r="JTP39" i="23"/>
  <c r="JTQ39" i="23"/>
  <c r="JTR39" i="23"/>
  <c r="JTS39" i="23"/>
  <c r="JTT39" i="23"/>
  <c r="JTU39" i="23"/>
  <c r="JTV39" i="23"/>
  <c r="JTW39" i="23"/>
  <c r="JTX39" i="23"/>
  <c r="JTY39" i="23"/>
  <c r="JTZ39" i="23"/>
  <c r="JUA39" i="23"/>
  <c r="JUB39" i="23"/>
  <c r="JUC39" i="23"/>
  <c r="JUD39" i="23"/>
  <c r="JUE39" i="23"/>
  <c r="JUF39" i="23"/>
  <c r="JUG39" i="23"/>
  <c r="JUH39" i="23"/>
  <c r="JUI39" i="23"/>
  <c r="JUJ39" i="23"/>
  <c r="JUK39" i="23"/>
  <c r="JUL39" i="23"/>
  <c r="JUM39" i="23"/>
  <c r="JUN39" i="23"/>
  <c r="JUO39" i="23"/>
  <c r="JUP39" i="23"/>
  <c r="JUQ39" i="23"/>
  <c r="JUR39" i="23"/>
  <c r="JUS39" i="23"/>
  <c r="JUT39" i="23"/>
  <c r="JUU39" i="23"/>
  <c r="JUV39" i="23"/>
  <c r="JUW39" i="23"/>
  <c r="JUX39" i="23"/>
  <c r="JUY39" i="23"/>
  <c r="JUZ39" i="23"/>
  <c r="JVA39" i="23"/>
  <c r="JVB39" i="23"/>
  <c r="JVC39" i="23"/>
  <c r="JVD39" i="23"/>
  <c r="JVE39" i="23"/>
  <c r="JVF39" i="23"/>
  <c r="JVG39" i="23"/>
  <c r="JVH39" i="23"/>
  <c r="JVI39" i="23"/>
  <c r="JVJ39" i="23"/>
  <c r="JVK39" i="23"/>
  <c r="JVL39" i="23"/>
  <c r="JVM39" i="23"/>
  <c r="JVN39" i="23"/>
  <c r="JVO39" i="23"/>
  <c r="JVP39" i="23"/>
  <c r="JVQ39" i="23"/>
  <c r="JVR39" i="23"/>
  <c r="JVS39" i="23"/>
  <c r="JVT39" i="23"/>
  <c r="JVU39" i="23"/>
  <c r="JVV39" i="23"/>
  <c r="JVW39" i="23"/>
  <c r="JVX39" i="23"/>
  <c r="JVY39" i="23"/>
  <c r="JVZ39" i="23"/>
  <c r="JWA39" i="23"/>
  <c r="JWB39" i="23"/>
  <c r="JWC39" i="23"/>
  <c r="JWD39" i="23"/>
  <c r="JWE39" i="23"/>
  <c r="JWF39" i="23"/>
  <c r="JWG39" i="23"/>
  <c r="JWH39" i="23"/>
  <c r="JWI39" i="23"/>
  <c r="JWJ39" i="23"/>
  <c r="JWK39" i="23"/>
  <c r="JWL39" i="23"/>
  <c r="JWM39" i="23"/>
  <c r="JWN39" i="23"/>
  <c r="JWO39" i="23"/>
  <c r="JWP39" i="23"/>
  <c r="JWQ39" i="23"/>
  <c r="JWR39" i="23"/>
  <c r="JWS39" i="23"/>
  <c r="JWT39" i="23"/>
  <c r="JWU39" i="23"/>
  <c r="JWV39" i="23"/>
  <c r="JWW39" i="23"/>
  <c r="JWX39" i="23"/>
  <c r="JWY39" i="23"/>
  <c r="JWZ39" i="23"/>
  <c r="JXA39" i="23"/>
  <c r="JXB39" i="23"/>
  <c r="JXC39" i="23"/>
  <c r="JXD39" i="23"/>
  <c r="JXE39" i="23"/>
  <c r="JXF39" i="23"/>
  <c r="JXG39" i="23"/>
  <c r="JXH39" i="23"/>
  <c r="JXI39" i="23"/>
  <c r="JXJ39" i="23"/>
  <c r="JXK39" i="23"/>
  <c r="JXL39" i="23"/>
  <c r="JXM39" i="23"/>
  <c r="JXN39" i="23"/>
  <c r="JXO39" i="23"/>
  <c r="JXP39" i="23"/>
  <c r="JXQ39" i="23"/>
  <c r="JXR39" i="23"/>
  <c r="JXS39" i="23"/>
  <c r="JXT39" i="23"/>
  <c r="JXU39" i="23"/>
  <c r="JXV39" i="23"/>
  <c r="JXW39" i="23"/>
  <c r="JXX39" i="23"/>
  <c r="JXY39" i="23"/>
  <c r="JXZ39" i="23"/>
  <c r="JYA39" i="23"/>
  <c r="JYB39" i="23"/>
  <c r="JYC39" i="23"/>
  <c r="JYD39" i="23"/>
  <c r="JYE39" i="23"/>
  <c r="JYF39" i="23"/>
  <c r="JYG39" i="23"/>
  <c r="JYH39" i="23"/>
  <c r="JYI39" i="23"/>
  <c r="JYJ39" i="23"/>
  <c r="JYK39" i="23"/>
  <c r="JYL39" i="23"/>
  <c r="JYM39" i="23"/>
  <c r="JYN39" i="23"/>
  <c r="JYO39" i="23"/>
  <c r="JYP39" i="23"/>
  <c r="JYQ39" i="23"/>
  <c r="JYR39" i="23"/>
  <c r="JYS39" i="23"/>
  <c r="JYT39" i="23"/>
  <c r="JYU39" i="23"/>
  <c r="JYV39" i="23"/>
  <c r="JYW39" i="23"/>
  <c r="JYX39" i="23"/>
  <c r="JYY39" i="23"/>
  <c r="JYZ39" i="23"/>
  <c r="JZA39" i="23"/>
  <c r="JZB39" i="23"/>
  <c r="JZC39" i="23"/>
  <c r="JZD39" i="23"/>
  <c r="JZE39" i="23"/>
  <c r="JZF39" i="23"/>
  <c r="JZG39" i="23"/>
  <c r="JZH39" i="23"/>
  <c r="JZI39" i="23"/>
  <c r="JZJ39" i="23"/>
  <c r="JZK39" i="23"/>
  <c r="JZL39" i="23"/>
  <c r="JZM39" i="23"/>
  <c r="JZN39" i="23"/>
  <c r="JZO39" i="23"/>
  <c r="JZP39" i="23"/>
  <c r="JZQ39" i="23"/>
  <c r="JZR39" i="23"/>
  <c r="JZS39" i="23"/>
  <c r="JZT39" i="23"/>
  <c r="JZU39" i="23"/>
  <c r="JZV39" i="23"/>
  <c r="JZW39" i="23"/>
  <c r="JZX39" i="23"/>
  <c r="JZY39" i="23"/>
  <c r="JZZ39" i="23"/>
  <c r="KAA39" i="23"/>
  <c r="KAB39" i="23"/>
  <c r="KAC39" i="23"/>
  <c r="KAD39" i="23"/>
  <c r="KAE39" i="23"/>
  <c r="KAF39" i="23"/>
  <c r="KAG39" i="23"/>
  <c r="KAH39" i="23"/>
  <c r="KAI39" i="23"/>
  <c r="KAJ39" i="23"/>
  <c r="KAK39" i="23"/>
  <c r="KAL39" i="23"/>
  <c r="KAM39" i="23"/>
  <c r="KAN39" i="23"/>
  <c r="KAO39" i="23"/>
  <c r="KAP39" i="23"/>
  <c r="KAQ39" i="23"/>
  <c r="KAR39" i="23"/>
  <c r="KAS39" i="23"/>
  <c r="KAT39" i="23"/>
  <c r="KAU39" i="23"/>
  <c r="KAV39" i="23"/>
  <c r="KAW39" i="23"/>
  <c r="KAX39" i="23"/>
  <c r="KAY39" i="23"/>
  <c r="KAZ39" i="23"/>
  <c r="KBA39" i="23"/>
  <c r="KBB39" i="23"/>
  <c r="KBC39" i="23"/>
  <c r="KBD39" i="23"/>
  <c r="KBE39" i="23"/>
  <c r="KBF39" i="23"/>
  <c r="KBG39" i="23"/>
  <c r="KBH39" i="23"/>
  <c r="KBI39" i="23"/>
  <c r="KBJ39" i="23"/>
  <c r="KBK39" i="23"/>
  <c r="KBL39" i="23"/>
  <c r="KBM39" i="23"/>
  <c r="KBN39" i="23"/>
  <c r="KBO39" i="23"/>
  <c r="KBP39" i="23"/>
  <c r="KBQ39" i="23"/>
  <c r="KBR39" i="23"/>
  <c r="KBS39" i="23"/>
  <c r="KBT39" i="23"/>
  <c r="KBU39" i="23"/>
  <c r="KBV39" i="23"/>
  <c r="KBW39" i="23"/>
  <c r="KBX39" i="23"/>
  <c r="KBY39" i="23"/>
  <c r="KBZ39" i="23"/>
  <c r="KCA39" i="23"/>
  <c r="KCB39" i="23"/>
  <c r="KCC39" i="23"/>
  <c r="KCD39" i="23"/>
  <c r="KCE39" i="23"/>
  <c r="KCF39" i="23"/>
  <c r="KCG39" i="23"/>
  <c r="KCH39" i="23"/>
  <c r="KCI39" i="23"/>
  <c r="KCJ39" i="23"/>
  <c r="KCK39" i="23"/>
  <c r="KCL39" i="23"/>
  <c r="KCM39" i="23"/>
  <c r="KCN39" i="23"/>
  <c r="KCO39" i="23"/>
  <c r="KCP39" i="23"/>
  <c r="KCQ39" i="23"/>
  <c r="KCR39" i="23"/>
  <c r="KCS39" i="23"/>
  <c r="KCT39" i="23"/>
  <c r="KCU39" i="23"/>
  <c r="KCV39" i="23"/>
  <c r="KCW39" i="23"/>
  <c r="KCX39" i="23"/>
  <c r="KCY39" i="23"/>
  <c r="KCZ39" i="23"/>
  <c r="KDA39" i="23"/>
  <c r="KDB39" i="23"/>
  <c r="KDC39" i="23"/>
  <c r="KDD39" i="23"/>
  <c r="KDE39" i="23"/>
  <c r="KDF39" i="23"/>
  <c r="KDG39" i="23"/>
  <c r="KDH39" i="23"/>
  <c r="KDI39" i="23"/>
  <c r="KDJ39" i="23"/>
  <c r="KDK39" i="23"/>
  <c r="KDL39" i="23"/>
  <c r="KDM39" i="23"/>
  <c r="KDN39" i="23"/>
  <c r="KDO39" i="23"/>
  <c r="KDP39" i="23"/>
  <c r="KDQ39" i="23"/>
  <c r="KDR39" i="23"/>
  <c r="KDS39" i="23"/>
  <c r="KDT39" i="23"/>
  <c r="KDU39" i="23"/>
  <c r="KDV39" i="23"/>
  <c r="KDW39" i="23"/>
  <c r="KDX39" i="23"/>
  <c r="KDY39" i="23"/>
  <c r="KDZ39" i="23"/>
  <c r="KEA39" i="23"/>
  <c r="KEB39" i="23"/>
  <c r="KEC39" i="23"/>
  <c r="KED39" i="23"/>
  <c r="KEE39" i="23"/>
  <c r="KEF39" i="23"/>
  <c r="KEG39" i="23"/>
  <c r="KEH39" i="23"/>
  <c r="KEI39" i="23"/>
  <c r="KEJ39" i="23"/>
  <c r="KEK39" i="23"/>
  <c r="KEL39" i="23"/>
  <c r="KEM39" i="23"/>
  <c r="KEN39" i="23"/>
  <c r="KEO39" i="23"/>
  <c r="KEP39" i="23"/>
  <c r="KEQ39" i="23"/>
  <c r="KER39" i="23"/>
  <c r="KES39" i="23"/>
  <c r="KET39" i="23"/>
  <c r="KEU39" i="23"/>
  <c r="KEV39" i="23"/>
  <c r="KEW39" i="23"/>
  <c r="KEX39" i="23"/>
  <c r="KEY39" i="23"/>
  <c r="KEZ39" i="23"/>
  <c r="KFA39" i="23"/>
  <c r="KFB39" i="23"/>
  <c r="KFC39" i="23"/>
  <c r="KFD39" i="23"/>
  <c r="KFE39" i="23"/>
  <c r="KFF39" i="23"/>
  <c r="KFG39" i="23"/>
  <c r="KFH39" i="23"/>
  <c r="KFI39" i="23"/>
  <c r="KFJ39" i="23"/>
  <c r="KFK39" i="23"/>
  <c r="KFL39" i="23"/>
  <c r="KFM39" i="23"/>
  <c r="KFN39" i="23"/>
  <c r="KFO39" i="23"/>
  <c r="KFP39" i="23"/>
  <c r="KFQ39" i="23"/>
  <c r="KFR39" i="23"/>
  <c r="KFS39" i="23"/>
  <c r="KFT39" i="23"/>
  <c r="KFU39" i="23"/>
  <c r="KFV39" i="23"/>
  <c r="KFW39" i="23"/>
  <c r="KFX39" i="23"/>
  <c r="KFY39" i="23"/>
  <c r="KFZ39" i="23"/>
  <c r="KGA39" i="23"/>
  <c r="KGB39" i="23"/>
  <c r="KGC39" i="23"/>
  <c r="KGD39" i="23"/>
  <c r="KGE39" i="23"/>
  <c r="KGF39" i="23"/>
  <c r="KGG39" i="23"/>
  <c r="KGH39" i="23"/>
  <c r="KGI39" i="23"/>
  <c r="KGJ39" i="23"/>
  <c r="KGK39" i="23"/>
  <c r="KGL39" i="23"/>
  <c r="KGM39" i="23"/>
  <c r="KGN39" i="23"/>
  <c r="KGO39" i="23"/>
  <c r="KGP39" i="23"/>
  <c r="KGQ39" i="23"/>
  <c r="KGR39" i="23"/>
  <c r="KGS39" i="23"/>
  <c r="KGT39" i="23"/>
  <c r="KGU39" i="23"/>
  <c r="KGV39" i="23"/>
  <c r="KGW39" i="23"/>
  <c r="KGX39" i="23"/>
  <c r="KGY39" i="23"/>
  <c r="KGZ39" i="23"/>
  <c r="KHA39" i="23"/>
  <c r="KHB39" i="23"/>
  <c r="KHC39" i="23"/>
  <c r="KHD39" i="23"/>
  <c r="KHE39" i="23"/>
  <c r="KHF39" i="23"/>
  <c r="KHG39" i="23"/>
  <c r="KHH39" i="23"/>
  <c r="KHI39" i="23"/>
  <c r="KHJ39" i="23"/>
  <c r="KHK39" i="23"/>
  <c r="KHL39" i="23"/>
  <c r="KHM39" i="23"/>
  <c r="KHN39" i="23"/>
  <c r="KHO39" i="23"/>
  <c r="KHP39" i="23"/>
  <c r="KHQ39" i="23"/>
  <c r="KHR39" i="23"/>
  <c r="KHS39" i="23"/>
  <c r="KHT39" i="23"/>
  <c r="KHU39" i="23"/>
  <c r="KHV39" i="23"/>
  <c r="KHW39" i="23"/>
  <c r="KHX39" i="23"/>
  <c r="KHY39" i="23"/>
  <c r="KHZ39" i="23"/>
  <c r="KIA39" i="23"/>
  <c r="KIB39" i="23"/>
  <c r="KIC39" i="23"/>
  <c r="KID39" i="23"/>
  <c r="KIE39" i="23"/>
  <c r="KIF39" i="23"/>
  <c r="KIG39" i="23"/>
  <c r="KIH39" i="23"/>
  <c r="KII39" i="23"/>
  <c r="KIJ39" i="23"/>
  <c r="KIK39" i="23"/>
  <c r="KIL39" i="23"/>
  <c r="KIM39" i="23"/>
  <c r="KIN39" i="23"/>
  <c r="KIO39" i="23"/>
  <c r="KIP39" i="23"/>
  <c r="KIQ39" i="23"/>
  <c r="KIR39" i="23"/>
  <c r="KIS39" i="23"/>
  <c r="KIT39" i="23"/>
  <c r="KIU39" i="23"/>
  <c r="KIV39" i="23"/>
  <c r="KIW39" i="23"/>
  <c r="KIX39" i="23"/>
  <c r="KIY39" i="23"/>
  <c r="KIZ39" i="23"/>
  <c r="KJA39" i="23"/>
  <c r="KJB39" i="23"/>
  <c r="KJC39" i="23"/>
  <c r="KJD39" i="23"/>
  <c r="KJE39" i="23"/>
  <c r="KJF39" i="23"/>
  <c r="KJG39" i="23"/>
  <c r="KJH39" i="23"/>
  <c r="KJI39" i="23"/>
  <c r="KJJ39" i="23"/>
  <c r="KJK39" i="23"/>
  <c r="KJL39" i="23"/>
  <c r="KJM39" i="23"/>
  <c r="KJN39" i="23"/>
  <c r="KJO39" i="23"/>
  <c r="KJP39" i="23"/>
  <c r="KJQ39" i="23"/>
  <c r="KJR39" i="23"/>
  <c r="KJS39" i="23"/>
  <c r="KJT39" i="23"/>
  <c r="KJU39" i="23"/>
  <c r="KJV39" i="23"/>
  <c r="KJW39" i="23"/>
  <c r="KJX39" i="23"/>
  <c r="KJY39" i="23"/>
  <c r="KJZ39" i="23"/>
  <c r="KKA39" i="23"/>
  <c r="KKB39" i="23"/>
  <c r="KKC39" i="23"/>
  <c r="KKD39" i="23"/>
  <c r="KKE39" i="23"/>
  <c r="KKF39" i="23"/>
  <c r="KKG39" i="23"/>
  <c r="KKH39" i="23"/>
  <c r="KKI39" i="23"/>
  <c r="KKJ39" i="23"/>
  <c r="KKK39" i="23"/>
  <c r="KKL39" i="23"/>
  <c r="KKM39" i="23"/>
  <c r="KKN39" i="23"/>
  <c r="KKO39" i="23"/>
  <c r="KKP39" i="23"/>
  <c r="KKQ39" i="23"/>
  <c r="KKR39" i="23"/>
  <c r="KKS39" i="23"/>
  <c r="KKT39" i="23"/>
  <c r="KKU39" i="23"/>
  <c r="KKV39" i="23"/>
  <c r="KKW39" i="23"/>
  <c r="KKX39" i="23"/>
  <c r="KKY39" i="23"/>
  <c r="KKZ39" i="23"/>
  <c r="KLA39" i="23"/>
  <c r="KLB39" i="23"/>
  <c r="KLC39" i="23"/>
  <c r="KLD39" i="23"/>
  <c r="KLE39" i="23"/>
  <c r="KLF39" i="23"/>
  <c r="KLG39" i="23"/>
  <c r="KLH39" i="23"/>
  <c r="KLI39" i="23"/>
  <c r="KLJ39" i="23"/>
  <c r="KLK39" i="23"/>
  <c r="KLL39" i="23"/>
  <c r="KLM39" i="23"/>
  <c r="KLN39" i="23"/>
  <c r="KLO39" i="23"/>
  <c r="KLP39" i="23"/>
  <c r="KLQ39" i="23"/>
  <c r="KLR39" i="23"/>
  <c r="KLS39" i="23"/>
  <c r="KLT39" i="23"/>
  <c r="KLU39" i="23"/>
  <c r="KLV39" i="23"/>
  <c r="KLW39" i="23"/>
  <c r="KLX39" i="23"/>
  <c r="KLY39" i="23"/>
  <c r="KLZ39" i="23"/>
  <c r="KMA39" i="23"/>
  <c r="KMB39" i="23"/>
  <c r="KMC39" i="23"/>
  <c r="KMD39" i="23"/>
  <c r="KME39" i="23"/>
  <c r="KMF39" i="23"/>
  <c r="KMG39" i="23"/>
  <c r="KMH39" i="23"/>
  <c r="KMI39" i="23"/>
  <c r="KMJ39" i="23"/>
  <c r="KMK39" i="23"/>
  <c r="KML39" i="23"/>
  <c r="KMM39" i="23"/>
  <c r="KMN39" i="23"/>
  <c r="KMO39" i="23"/>
  <c r="KMP39" i="23"/>
  <c r="KMQ39" i="23"/>
  <c r="KMR39" i="23"/>
  <c r="KMS39" i="23"/>
  <c r="KMT39" i="23"/>
  <c r="KMU39" i="23"/>
  <c r="KMV39" i="23"/>
  <c r="KMW39" i="23"/>
  <c r="KMX39" i="23"/>
  <c r="KMY39" i="23"/>
  <c r="KMZ39" i="23"/>
  <c r="KNA39" i="23"/>
  <c r="KNB39" i="23"/>
  <c r="KNC39" i="23"/>
  <c r="KND39" i="23"/>
  <c r="KNE39" i="23"/>
  <c r="KNF39" i="23"/>
  <c r="KNG39" i="23"/>
  <c r="KNH39" i="23"/>
  <c r="KNI39" i="23"/>
  <c r="KNJ39" i="23"/>
  <c r="KNK39" i="23"/>
  <c r="KNL39" i="23"/>
  <c r="KNM39" i="23"/>
  <c r="KNN39" i="23"/>
  <c r="KNO39" i="23"/>
  <c r="KNP39" i="23"/>
  <c r="KNQ39" i="23"/>
  <c r="KNR39" i="23"/>
  <c r="KNS39" i="23"/>
  <c r="KNT39" i="23"/>
  <c r="KNU39" i="23"/>
  <c r="KNV39" i="23"/>
  <c r="KNW39" i="23"/>
  <c r="KNX39" i="23"/>
  <c r="KNY39" i="23"/>
  <c r="KNZ39" i="23"/>
  <c r="KOA39" i="23"/>
  <c r="KOB39" i="23"/>
  <c r="KOC39" i="23"/>
  <c r="KOD39" i="23"/>
  <c r="KOE39" i="23"/>
  <c r="KOF39" i="23"/>
  <c r="KOG39" i="23"/>
  <c r="KOH39" i="23"/>
  <c r="KOI39" i="23"/>
  <c r="KOJ39" i="23"/>
  <c r="KOK39" i="23"/>
  <c r="KOL39" i="23"/>
  <c r="KOM39" i="23"/>
  <c r="KON39" i="23"/>
  <c r="KOO39" i="23"/>
  <c r="KOP39" i="23"/>
  <c r="KOQ39" i="23"/>
  <c r="KOR39" i="23"/>
  <c r="KOS39" i="23"/>
  <c r="KOT39" i="23"/>
  <c r="KOU39" i="23"/>
  <c r="KOV39" i="23"/>
  <c r="KOW39" i="23"/>
  <c r="KOX39" i="23"/>
  <c r="KOY39" i="23"/>
  <c r="KOZ39" i="23"/>
  <c r="KPA39" i="23"/>
  <c r="KPB39" i="23"/>
  <c r="KPC39" i="23"/>
  <c r="KPD39" i="23"/>
  <c r="KPE39" i="23"/>
  <c r="KPF39" i="23"/>
  <c r="KPG39" i="23"/>
  <c r="KPH39" i="23"/>
  <c r="KPI39" i="23"/>
  <c r="KPJ39" i="23"/>
  <c r="KPK39" i="23"/>
  <c r="KPL39" i="23"/>
  <c r="KPM39" i="23"/>
  <c r="KPN39" i="23"/>
  <c r="KPO39" i="23"/>
  <c r="KPP39" i="23"/>
  <c r="KPQ39" i="23"/>
  <c r="KPR39" i="23"/>
  <c r="KPS39" i="23"/>
  <c r="KPT39" i="23"/>
  <c r="KPU39" i="23"/>
  <c r="KPV39" i="23"/>
  <c r="KPW39" i="23"/>
  <c r="KPX39" i="23"/>
  <c r="KPY39" i="23"/>
  <c r="KPZ39" i="23"/>
  <c r="KQA39" i="23"/>
  <c r="KQB39" i="23"/>
  <c r="KQC39" i="23"/>
  <c r="KQD39" i="23"/>
  <c r="KQE39" i="23"/>
  <c r="KQF39" i="23"/>
  <c r="KQG39" i="23"/>
  <c r="KQH39" i="23"/>
  <c r="KQI39" i="23"/>
  <c r="KQJ39" i="23"/>
  <c r="KQK39" i="23"/>
  <c r="KQL39" i="23"/>
  <c r="KQM39" i="23"/>
  <c r="KQN39" i="23"/>
  <c r="KQO39" i="23"/>
  <c r="KQP39" i="23"/>
  <c r="KQQ39" i="23"/>
  <c r="KQR39" i="23"/>
  <c r="KQS39" i="23"/>
  <c r="KQT39" i="23"/>
  <c r="KQU39" i="23"/>
  <c r="KQV39" i="23"/>
  <c r="KQW39" i="23"/>
  <c r="KQX39" i="23"/>
  <c r="KQY39" i="23"/>
  <c r="KQZ39" i="23"/>
  <c r="KRA39" i="23"/>
  <c r="KRB39" i="23"/>
  <c r="KRC39" i="23"/>
  <c r="KRD39" i="23"/>
  <c r="KRE39" i="23"/>
  <c r="KRF39" i="23"/>
  <c r="KRG39" i="23"/>
  <c r="KRH39" i="23"/>
  <c r="KRI39" i="23"/>
  <c r="KRJ39" i="23"/>
  <c r="KRK39" i="23"/>
  <c r="KRL39" i="23"/>
  <c r="KRM39" i="23"/>
  <c r="KRN39" i="23"/>
  <c r="KRO39" i="23"/>
  <c r="KRP39" i="23"/>
  <c r="KRQ39" i="23"/>
  <c r="KRR39" i="23"/>
  <c r="KRS39" i="23"/>
  <c r="KRT39" i="23"/>
  <c r="KRU39" i="23"/>
  <c r="KRV39" i="23"/>
  <c r="KRW39" i="23"/>
  <c r="KRX39" i="23"/>
  <c r="KRY39" i="23"/>
  <c r="KRZ39" i="23"/>
  <c r="KSA39" i="23"/>
  <c r="KSB39" i="23"/>
  <c r="KSC39" i="23"/>
  <c r="KSD39" i="23"/>
  <c r="KSE39" i="23"/>
  <c r="KSF39" i="23"/>
  <c r="KSG39" i="23"/>
  <c r="KSH39" i="23"/>
  <c r="KSI39" i="23"/>
  <c r="KSJ39" i="23"/>
  <c r="KSK39" i="23"/>
  <c r="KSL39" i="23"/>
  <c r="KSM39" i="23"/>
  <c r="KSN39" i="23"/>
  <c r="KSO39" i="23"/>
  <c r="KSP39" i="23"/>
  <c r="KSQ39" i="23"/>
  <c r="KSR39" i="23"/>
  <c r="KSS39" i="23"/>
  <c r="KST39" i="23"/>
  <c r="KSU39" i="23"/>
  <c r="KSV39" i="23"/>
  <c r="KSW39" i="23"/>
  <c r="KSX39" i="23"/>
  <c r="KSY39" i="23"/>
  <c r="KSZ39" i="23"/>
  <c r="KTA39" i="23"/>
  <c r="KTB39" i="23"/>
  <c r="KTC39" i="23"/>
  <c r="KTD39" i="23"/>
  <c r="KTE39" i="23"/>
  <c r="KTF39" i="23"/>
  <c r="KTG39" i="23"/>
  <c r="KTH39" i="23"/>
  <c r="KTI39" i="23"/>
  <c r="KTJ39" i="23"/>
  <c r="KTK39" i="23"/>
  <c r="KTL39" i="23"/>
  <c r="KTM39" i="23"/>
  <c r="KTN39" i="23"/>
  <c r="KTO39" i="23"/>
  <c r="KTP39" i="23"/>
  <c r="KTQ39" i="23"/>
  <c r="KTR39" i="23"/>
  <c r="KTS39" i="23"/>
  <c r="KTT39" i="23"/>
  <c r="KTU39" i="23"/>
  <c r="KTV39" i="23"/>
  <c r="KTW39" i="23"/>
  <c r="KTX39" i="23"/>
  <c r="KTY39" i="23"/>
  <c r="KTZ39" i="23"/>
  <c r="KUA39" i="23"/>
  <c r="KUB39" i="23"/>
  <c r="KUC39" i="23"/>
  <c r="KUD39" i="23"/>
  <c r="KUE39" i="23"/>
  <c r="KUF39" i="23"/>
  <c r="KUG39" i="23"/>
  <c r="KUH39" i="23"/>
  <c r="KUI39" i="23"/>
  <c r="KUJ39" i="23"/>
  <c r="KUK39" i="23"/>
  <c r="KUL39" i="23"/>
  <c r="KUM39" i="23"/>
  <c r="KUN39" i="23"/>
  <c r="KUO39" i="23"/>
  <c r="KUP39" i="23"/>
  <c r="KUQ39" i="23"/>
  <c r="KUR39" i="23"/>
  <c r="KUS39" i="23"/>
  <c r="KUT39" i="23"/>
  <c r="KUU39" i="23"/>
  <c r="KUV39" i="23"/>
  <c r="KUW39" i="23"/>
  <c r="KUX39" i="23"/>
  <c r="KUY39" i="23"/>
  <c r="KUZ39" i="23"/>
  <c r="KVA39" i="23"/>
  <c r="KVB39" i="23"/>
  <c r="KVC39" i="23"/>
  <c r="KVD39" i="23"/>
  <c r="KVE39" i="23"/>
  <c r="KVF39" i="23"/>
  <c r="KVG39" i="23"/>
  <c r="KVH39" i="23"/>
  <c r="KVI39" i="23"/>
  <c r="KVJ39" i="23"/>
  <c r="KVK39" i="23"/>
  <c r="KVL39" i="23"/>
  <c r="KVM39" i="23"/>
  <c r="KVN39" i="23"/>
  <c r="KVO39" i="23"/>
  <c r="KVP39" i="23"/>
  <c r="KVQ39" i="23"/>
  <c r="KVR39" i="23"/>
  <c r="KVS39" i="23"/>
  <c r="KVT39" i="23"/>
  <c r="KVU39" i="23"/>
  <c r="KVV39" i="23"/>
  <c r="KVW39" i="23"/>
  <c r="KVX39" i="23"/>
  <c r="KVY39" i="23"/>
  <c r="KVZ39" i="23"/>
  <c r="KWA39" i="23"/>
  <c r="KWB39" i="23"/>
  <c r="KWC39" i="23"/>
  <c r="KWD39" i="23"/>
  <c r="KWE39" i="23"/>
  <c r="KWF39" i="23"/>
  <c r="KWG39" i="23"/>
  <c r="KWH39" i="23"/>
  <c r="KWI39" i="23"/>
  <c r="KWJ39" i="23"/>
  <c r="KWK39" i="23"/>
  <c r="KWL39" i="23"/>
  <c r="KWM39" i="23"/>
  <c r="KWN39" i="23"/>
  <c r="KWO39" i="23"/>
  <c r="KWP39" i="23"/>
  <c r="KWQ39" i="23"/>
  <c r="KWR39" i="23"/>
  <c r="KWS39" i="23"/>
  <c r="KWT39" i="23"/>
  <c r="KWU39" i="23"/>
  <c r="KWV39" i="23"/>
  <c r="KWW39" i="23"/>
  <c r="KWX39" i="23"/>
  <c r="KWY39" i="23"/>
  <c r="KWZ39" i="23"/>
  <c r="KXA39" i="23"/>
  <c r="KXB39" i="23"/>
  <c r="KXC39" i="23"/>
  <c r="KXD39" i="23"/>
  <c r="KXE39" i="23"/>
  <c r="KXF39" i="23"/>
  <c r="KXG39" i="23"/>
  <c r="KXH39" i="23"/>
  <c r="KXI39" i="23"/>
  <c r="KXJ39" i="23"/>
  <c r="KXK39" i="23"/>
  <c r="KXL39" i="23"/>
  <c r="KXM39" i="23"/>
  <c r="KXN39" i="23"/>
  <c r="KXO39" i="23"/>
  <c r="KXP39" i="23"/>
  <c r="KXQ39" i="23"/>
  <c r="KXR39" i="23"/>
  <c r="KXS39" i="23"/>
  <c r="KXT39" i="23"/>
  <c r="KXU39" i="23"/>
  <c r="KXV39" i="23"/>
  <c r="KXW39" i="23"/>
  <c r="KXX39" i="23"/>
  <c r="KXY39" i="23"/>
  <c r="KXZ39" i="23"/>
  <c r="KYA39" i="23"/>
  <c r="KYB39" i="23"/>
  <c r="KYC39" i="23"/>
  <c r="KYD39" i="23"/>
  <c r="KYE39" i="23"/>
  <c r="KYF39" i="23"/>
  <c r="KYG39" i="23"/>
  <c r="KYH39" i="23"/>
  <c r="KYI39" i="23"/>
  <c r="KYJ39" i="23"/>
  <c r="KYK39" i="23"/>
  <c r="KYL39" i="23"/>
  <c r="KYM39" i="23"/>
  <c r="KYN39" i="23"/>
  <c r="KYO39" i="23"/>
  <c r="KYP39" i="23"/>
  <c r="KYQ39" i="23"/>
  <c r="KYR39" i="23"/>
  <c r="KYS39" i="23"/>
  <c r="KYT39" i="23"/>
  <c r="KYU39" i="23"/>
  <c r="KYV39" i="23"/>
  <c r="KYW39" i="23"/>
  <c r="KYX39" i="23"/>
  <c r="KYY39" i="23"/>
  <c r="KYZ39" i="23"/>
  <c r="KZA39" i="23"/>
  <c r="KZB39" i="23"/>
  <c r="KZC39" i="23"/>
  <c r="KZD39" i="23"/>
  <c r="KZE39" i="23"/>
  <c r="KZF39" i="23"/>
  <c r="KZG39" i="23"/>
  <c r="KZH39" i="23"/>
  <c r="KZI39" i="23"/>
  <c r="KZJ39" i="23"/>
  <c r="KZK39" i="23"/>
  <c r="KZL39" i="23"/>
  <c r="KZM39" i="23"/>
  <c r="KZN39" i="23"/>
  <c r="KZO39" i="23"/>
  <c r="KZP39" i="23"/>
  <c r="KZQ39" i="23"/>
  <c r="KZR39" i="23"/>
  <c r="KZS39" i="23"/>
  <c r="KZT39" i="23"/>
  <c r="KZU39" i="23"/>
  <c r="KZV39" i="23"/>
  <c r="KZW39" i="23"/>
  <c r="KZX39" i="23"/>
  <c r="KZY39" i="23"/>
  <c r="KZZ39" i="23"/>
  <c r="LAA39" i="23"/>
  <c r="LAB39" i="23"/>
  <c r="LAC39" i="23"/>
  <c r="LAD39" i="23"/>
  <c r="LAE39" i="23"/>
  <c r="LAF39" i="23"/>
  <c r="LAG39" i="23"/>
  <c r="LAH39" i="23"/>
  <c r="LAI39" i="23"/>
  <c r="LAJ39" i="23"/>
  <c r="LAK39" i="23"/>
  <c r="LAL39" i="23"/>
  <c r="LAM39" i="23"/>
  <c r="LAN39" i="23"/>
  <c r="LAO39" i="23"/>
  <c r="LAP39" i="23"/>
  <c r="LAQ39" i="23"/>
  <c r="LAR39" i="23"/>
  <c r="LAS39" i="23"/>
  <c r="LAT39" i="23"/>
  <c r="LAU39" i="23"/>
  <c r="LAV39" i="23"/>
  <c r="LAW39" i="23"/>
  <c r="LAX39" i="23"/>
  <c r="LAY39" i="23"/>
  <c r="LAZ39" i="23"/>
  <c r="LBA39" i="23"/>
  <c r="LBB39" i="23"/>
  <c r="LBC39" i="23"/>
  <c r="LBD39" i="23"/>
  <c r="LBE39" i="23"/>
  <c r="LBF39" i="23"/>
  <c r="LBG39" i="23"/>
  <c r="LBH39" i="23"/>
  <c r="LBI39" i="23"/>
  <c r="LBJ39" i="23"/>
  <c r="LBK39" i="23"/>
  <c r="LBL39" i="23"/>
  <c r="LBM39" i="23"/>
  <c r="LBN39" i="23"/>
  <c r="LBO39" i="23"/>
  <c r="LBP39" i="23"/>
  <c r="LBQ39" i="23"/>
  <c r="LBR39" i="23"/>
  <c r="LBS39" i="23"/>
  <c r="LBT39" i="23"/>
  <c r="LBU39" i="23"/>
  <c r="LBV39" i="23"/>
  <c r="LBW39" i="23"/>
  <c r="LBX39" i="23"/>
  <c r="LBY39" i="23"/>
  <c r="LBZ39" i="23"/>
  <c r="LCA39" i="23"/>
  <c r="LCB39" i="23"/>
  <c r="LCC39" i="23"/>
  <c r="LCD39" i="23"/>
  <c r="LCE39" i="23"/>
  <c r="LCF39" i="23"/>
  <c r="LCG39" i="23"/>
  <c r="LCH39" i="23"/>
  <c r="LCI39" i="23"/>
  <c r="LCJ39" i="23"/>
  <c r="LCK39" i="23"/>
  <c r="LCL39" i="23"/>
  <c r="LCM39" i="23"/>
  <c r="LCN39" i="23"/>
  <c r="LCO39" i="23"/>
  <c r="LCP39" i="23"/>
  <c r="LCQ39" i="23"/>
  <c r="LCR39" i="23"/>
  <c r="LCS39" i="23"/>
  <c r="LCT39" i="23"/>
  <c r="LCU39" i="23"/>
  <c r="LCV39" i="23"/>
  <c r="LCW39" i="23"/>
  <c r="LCX39" i="23"/>
  <c r="LCY39" i="23"/>
  <c r="LCZ39" i="23"/>
  <c r="LDA39" i="23"/>
  <c r="LDB39" i="23"/>
  <c r="LDC39" i="23"/>
  <c r="LDD39" i="23"/>
  <c r="LDE39" i="23"/>
  <c r="LDF39" i="23"/>
  <c r="LDG39" i="23"/>
  <c r="LDH39" i="23"/>
  <c r="LDI39" i="23"/>
  <c r="LDJ39" i="23"/>
  <c r="LDK39" i="23"/>
  <c r="LDL39" i="23"/>
  <c r="LDM39" i="23"/>
  <c r="LDN39" i="23"/>
  <c r="LDO39" i="23"/>
  <c r="LDP39" i="23"/>
  <c r="LDQ39" i="23"/>
  <c r="LDR39" i="23"/>
  <c r="LDS39" i="23"/>
  <c r="LDT39" i="23"/>
  <c r="LDU39" i="23"/>
  <c r="LDV39" i="23"/>
  <c r="LDW39" i="23"/>
  <c r="LDX39" i="23"/>
  <c r="LDY39" i="23"/>
  <c r="LDZ39" i="23"/>
  <c r="LEA39" i="23"/>
  <c r="LEB39" i="23"/>
  <c r="LEC39" i="23"/>
  <c r="LED39" i="23"/>
  <c r="LEE39" i="23"/>
  <c r="LEF39" i="23"/>
  <c r="LEG39" i="23"/>
  <c r="LEH39" i="23"/>
  <c r="LEI39" i="23"/>
  <c r="LEJ39" i="23"/>
  <c r="LEK39" i="23"/>
  <c r="LEL39" i="23"/>
  <c r="LEM39" i="23"/>
  <c r="LEN39" i="23"/>
  <c r="LEO39" i="23"/>
  <c r="LEP39" i="23"/>
  <c r="LEQ39" i="23"/>
  <c r="LER39" i="23"/>
  <c r="LES39" i="23"/>
  <c r="LET39" i="23"/>
  <c r="LEU39" i="23"/>
  <c r="LEV39" i="23"/>
  <c r="LEW39" i="23"/>
  <c r="LEX39" i="23"/>
  <c r="LEY39" i="23"/>
  <c r="LEZ39" i="23"/>
  <c r="LFA39" i="23"/>
  <c r="LFB39" i="23"/>
  <c r="LFC39" i="23"/>
  <c r="LFD39" i="23"/>
  <c r="LFE39" i="23"/>
  <c r="LFF39" i="23"/>
  <c r="LFG39" i="23"/>
  <c r="LFH39" i="23"/>
  <c r="LFI39" i="23"/>
  <c r="LFJ39" i="23"/>
  <c r="LFK39" i="23"/>
  <c r="LFL39" i="23"/>
  <c r="LFM39" i="23"/>
  <c r="LFN39" i="23"/>
  <c r="LFO39" i="23"/>
  <c r="LFP39" i="23"/>
  <c r="LFQ39" i="23"/>
  <c r="LFR39" i="23"/>
  <c r="LFS39" i="23"/>
  <c r="LFT39" i="23"/>
  <c r="LFU39" i="23"/>
  <c r="LFV39" i="23"/>
  <c r="LFW39" i="23"/>
  <c r="LFX39" i="23"/>
  <c r="LFY39" i="23"/>
  <c r="LFZ39" i="23"/>
  <c r="LGA39" i="23"/>
  <c r="LGB39" i="23"/>
  <c r="LGC39" i="23"/>
  <c r="LGD39" i="23"/>
  <c r="LGE39" i="23"/>
  <c r="LGF39" i="23"/>
  <c r="LGG39" i="23"/>
  <c r="LGH39" i="23"/>
  <c r="LGI39" i="23"/>
  <c r="LGJ39" i="23"/>
  <c r="LGK39" i="23"/>
  <c r="LGL39" i="23"/>
  <c r="LGM39" i="23"/>
  <c r="LGN39" i="23"/>
  <c r="LGO39" i="23"/>
  <c r="LGP39" i="23"/>
  <c r="LGQ39" i="23"/>
  <c r="LGR39" i="23"/>
  <c r="LGS39" i="23"/>
  <c r="LGT39" i="23"/>
  <c r="LGU39" i="23"/>
  <c r="LGV39" i="23"/>
  <c r="LGW39" i="23"/>
  <c r="LGX39" i="23"/>
  <c r="LGY39" i="23"/>
  <c r="LGZ39" i="23"/>
  <c r="LHA39" i="23"/>
  <c r="LHB39" i="23"/>
  <c r="LHC39" i="23"/>
  <c r="LHD39" i="23"/>
  <c r="LHE39" i="23"/>
  <c r="LHF39" i="23"/>
  <c r="LHG39" i="23"/>
  <c r="LHH39" i="23"/>
  <c r="LHI39" i="23"/>
  <c r="LHJ39" i="23"/>
  <c r="LHK39" i="23"/>
  <c r="LHL39" i="23"/>
  <c r="LHM39" i="23"/>
  <c r="LHN39" i="23"/>
  <c r="LHO39" i="23"/>
  <c r="LHP39" i="23"/>
  <c r="LHQ39" i="23"/>
  <c r="LHR39" i="23"/>
  <c r="LHS39" i="23"/>
  <c r="LHT39" i="23"/>
  <c r="LHU39" i="23"/>
  <c r="LHV39" i="23"/>
  <c r="LHW39" i="23"/>
  <c r="LHX39" i="23"/>
  <c r="LHY39" i="23"/>
  <c r="LHZ39" i="23"/>
  <c r="LIA39" i="23"/>
  <c r="LIB39" i="23"/>
  <c r="LIC39" i="23"/>
  <c r="LID39" i="23"/>
  <c r="LIE39" i="23"/>
  <c r="LIF39" i="23"/>
  <c r="LIG39" i="23"/>
  <c r="LIH39" i="23"/>
  <c r="LII39" i="23"/>
  <c r="LIJ39" i="23"/>
  <c r="LIK39" i="23"/>
  <c r="LIL39" i="23"/>
  <c r="LIM39" i="23"/>
  <c r="LIN39" i="23"/>
  <c r="LIO39" i="23"/>
  <c r="LIP39" i="23"/>
  <c r="LIQ39" i="23"/>
  <c r="LIR39" i="23"/>
  <c r="LIS39" i="23"/>
  <c r="LIT39" i="23"/>
  <c r="LIU39" i="23"/>
  <c r="LIV39" i="23"/>
  <c r="LIW39" i="23"/>
  <c r="LIX39" i="23"/>
  <c r="LIY39" i="23"/>
  <c r="LIZ39" i="23"/>
  <c r="LJA39" i="23"/>
  <c r="LJB39" i="23"/>
  <c r="LJC39" i="23"/>
  <c r="LJD39" i="23"/>
  <c r="LJE39" i="23"/>
  <c r="LJF39" i="23"/>
  <c r="LJG39" i="23"/>
  <c r="LJH39" i="23"/>
  <c r="LJI39" i="23"/>
  <c r="LJJ39" i="23"/>
  <c r="LJK39" i="23"/>
  <c r="LJL39" i="23"/>
  <c r="LJM39" i="23"/>
  <c r="LJN39" i="23"/>
  <c r="LJO39" i="23"/>
  <c r="LJP39" i="23"/>
  <c r="LJQ39" i="23"/>
  <c r="LJR39" i="23"/>
  <c r="LJS39" i="23"/>
  <c r="LJT39" i="23"/>
  <c r="LJU39" i="23"/>
  <c r="LJV39" i="23"/>
  <c r="LJW39" i="23"/>
  <c r="LJX39" i="23"/>
  <c r="LJY39" i="23"/>
  <c r="LJZ39" i="23"/>
  <c r="LKA39" i="23"/>
  <c r="LKB39" i="23"/>
  <c r="LKC39" i="23"/>
  <c r="LKD39" i="23"/>
  <c r="LKE39" i="23"/>
  <c r="LKF39" i="23"/>
  <c r="LKG39" i="23"/>
  <c r="LKH39" i="23"/>
  <c r="LKI39" i="23"/>
  <c r="LKJ39" i="23"/>
  <c r="LKK39" i="23"/>
  <c r="LKL39" i="23"/>
  <c r="LKM39" i="23"/>
  <c r="LKN39" i="23"/>
  <c r="LKO39" i="23"/>
  <c r="LKP39" i="23"/>
  <c r="LKQ39" i="23"/>
  <c r="LKR39" i="23"/>
  <c r="LKS39" i="23"/>
  <c r="LKT39" i="23"/>
  <c r="LKU39" i="23"/>
  <c r="LKV39" i="23"/>
  <c r="LKW39" i="23"/>
  <c r="LKX39" i="23"/>
  <c r="LKY39" i="23"/>
  <c r="LKZ39" i="23"/>
  <c r="LLA39" i="23"/>
  <c r="LLB39" i="23"/>
  <c r="LLC39" i="23"/>
  <c r="LLD39" i="23"/>
  <c r="LLE39" i="23"/>
  <c r="LLF39" i="23"/>
  <c r="LLG39" i="23"/>
  <c r="LLH39" i="23"/>
  <c r="LLI39" i="23"/>
  <c r="LLJ39" i="23"/>
  <c r="LLK39" i="23"/>
  <c r="LLL39" i="23"/>
  <c r="LLM39" i="23"/>
  <c r="LLN39" i="23"/>
  <c r="LLO39" i="23"/>
  <c r="LLP39" i="23"/>
  <c r="LLQ39" i="23"/>
  <c r="LLR39" i="23"/>
  <c r="LLS39" i="23"/>
  <c r="LLT39" i="23"/>
  <c r="LLU39" i="23"/>
  <c r="LLV39" i="23"/>
  <c r="LLW39" i="23"/>
  <c r="LLX39" i="23"/>
  <c r="LLY39" i="23"/>
  <c r="LLZ39" i="23"/>
  <c r="LMA39" i="23"/>
  <c r="LMB39" i="23"/>
  <c r="LMC39" i="23"/>
  <c r="LMD39" i="23"/>
  <c r="LME39" i="23"/>
  <c r="LMF39" i="23"/>
  <c r="LMG39" i="23"/>
  <c r="LMH39" i="23"/>
  <c r="LMI39" i="23"/>
  <c r="LMJ39" i="23"/>
  <c r="LMK39" i="23"/>
  <c r="LML39" i="23"/>
  <c r="LMM39" i="23"/>
  <c r="LMN39" i="23"/>
  <c r="LMO39" i="23"/>
  <c r="LMP39" i="23"/>
  <c r="LMQ39" i="23"/>
  <c r="LMR39" i="23"/>
  <c r="LMS39" i="23"/>
  <c r="LMT39" i="23"/>
  <c r="LMU39" i="23"/>
  <c r="LMV39" i="23"/>
  <c r="LMW39" i="23"/>
  <c r="LMX39" i="23"/>
  <c r="LMY39" i="23"/>
  <c r="LMZ39" i="23"/>
  <c r="LNA39" i="23"/>
  <c r="LNB39" i="23"/>
  <c r="LNC39" i="23"/>
  <c r="LND39" i="23"/>
  <c r="LNE39" i="23"/>
  <c r="LNF39" i="23"/>
  <c r="LNG39" i="23"/>
  <c r="LNH39" i="23"/>
  <c r="LNI39" i="23"/>
  <c r="LNJ39" i="23"/>
  <c r="LNK39" i="23"/>
  <c r="LNL39" i="23"/>
  <c r="LNM39" i="23"/>
  <c r="LNN39" i="23"/>
  <c r="LNO39" i="23"/>
  <c r="LNP39" i="23"/>
  <c r="LNQ39" i="23"/>
  <c r="LNR39" i="23"/>
  <c r="LNS39" i="23"/>
  <c r="LNT39" i="23"/>
  <c r="LNU39" i="23"/>
  <c r="LNV39" i="23"/>
  <c r="LNW39" i="23"/>
  <c r="LNX39" i="23"/>
  <c r="LNY39" i="23"/>
  <c r="LNZ39" i="23"/>
  <c r="LOA39" i="23"/>
  <c r="LOB39" i="23"/>
  <c r="LOC39" i="23"/>
  <c r="LOD39" i="23"/>
  <c r="LOE39" i="23"/>
  <c r="LOF39" i="23"/>
  <c r="LOG39" i="23"/>
  <c r="LOH39" i="23"/>
  <c r="LOI39" i="23"/>
  <c r="LOJ39" i="23"/>
  <c r="LOK39" i="23"/>
  <c r="LOL39" i="23"/>
  <c r="LOM39" i="23"/>
  <c r="LON39" i="23"/>
  <c r="LOO39" i="23"/>
  <c r="LOP39" i="23"/>
  <c r="LOQ39" i="23"/>
  <c r="LOR39" i="23"/>
  <c r="LOS39" i="23"/>
  <c r="LOT39" i="23"/>
  <c r="LOU39" i="23"/>
  <c r="LOV39" i="23"/>
  <c r="LOW39" i="23"/>
  <c r="LOX39" i="23"/>
  <c r="LOY39" i="23"/>
  <c r="LOZ39" i="23"/>
  <c r="LPA39" i="23"/>
  <c r="LPB39" i="23"/>
  <c r="LPC39" i="23"/>
  <c r="LPD39" i="23"/>
  <c r="LPE39" i="23"/>
  <c r="LPF39" i="23"/>
  <c r="LPG39" i="23"/>
  <c r="LPH39" i="23"/>
  <c r="LPI39" i="23"/>
  <c r="LPJ39" i="23"/>
  <c r="LPK39" i="23"/>
  <c r="LPL39" i="23"/>
  <c r="LPM39" i="23"/>
  <c r="LPN39" i="23"/>
  <c r="LPO39" i="23"/>
  <c r="LPP39" i="23"/>
  <c r="LPQ39" i="23"/>
  <c r="LPR39" i="23"/>
  <c r="LPS39" i="23"/>
  <c r="LPT39" i="23"/>
  <c r="LPU39" i="23"/>
  <c r="LPV39" i="23"/>
  <c r="LPW39" i="23"/>
  <c r="LPX39" i="23"/>
  <c r="LPY39" i="23"/>
  <c r="LPZ39" i="23"/>
  <c r="LQA39" i="23"/>
  <c r="LQB39" i="23"/>
  <c r="LQC39" i="23"/>
  <c r="LQD39" i="23"/>
  <c r="LQE39" i="23"/>
  <c r="LQF39" i="23"/>
  <c r="LQG39" i="23"/>
  <c r="LQH39" i="23"/>
  <c r="LQI39" i="23"/>
  <c r="LQJ39" i="23"/>
  <c r="LQK39" i="23"/>
  <c r="LQL39" i="23"/>
  <c r="LQM39" i="23"/>
  <c r="LQN39" i="23"/>
  <c r="LQO39" i="23"/>
  <c r="LQP39" i="23"/>
  <c r="LQQ39" i="23"/>
  <c r="LQR39" i="23"/>
  <c r="LQS39" i="23"/>
  <c r="LQT39" i="23"/>
  <c r="LQU39" i="23"/>
  <c r="LQV39" i="23"/>
  <c r="LQW39" i="23"/>
  <c r="LQX39" i="23"/>
  <c r="LQY39" i="23"/>
  <c r="LQZ39" i="23"/>
  <c r="LRA39" i="23"/>
  <c r="LRB39" i="23"/>
  <c r="LRC39" i="23"/>
  <c r="LRD39" i="23"/>
  <c r="LRE39" i="23"/>
  <c r="LRF39" i="23"/>
  <c r="LRG39" i="23"/>
  <c r="LRH39" i="23"/>
  <c r="LRI39" i="23"/>
  <c r="LRJ39" i="23"/>
  <c r="LRK39" i="23"/>
  <c r="LRL39" i="23"/>
  <c r="LRM39" i="23"/>
  <c r="LRN39" i="23"/>
  <c r="LRO39" i="23"/>
  <c r="LRP39" i="23"/>
  <c r="LRQ39" i="23"/>
  <c r="LRR39" i="23"/>
  <c r="LRS39" i="23"/>
  <c r="LRT39" i="23"/>
  <c r="LRU39" i="23"/>
  <c r="LRV39" i="23"/>
  <c r="LRW39" i="23"/>
  <c r="LRX39" i="23"/>
  <c r="LRY39" i="23"/>
  <c r="LRZ39" i="23"/>
  <c r="LSA39" i="23"/>
  <c r="LSB39" i="23"/>
  <c r="LSC39" i="23"/>
  <c r="LSD39" i="23"/>
  <c r="LSE39" i="23"/>
  <c r="LSF39" i="23"/>
  <c r="LSG39" i="23"/>
  <c r="LSH39" i="23"/>
  <c r="LSI39" i="23"/>
  <c r="LSJ39" i="23"/>
  <c r="LSK39" i="23"/>
  <c r="LSL39" i="23"/>
  <c r="LSM39" i="23"/>
  <c r="LSN39" i="23"/>
  <c r="LSO39" i="23"/>
  <c r="LSP39" i="23"/>
  <c r="LSQ39" i="23"/>
  <c r="LSR39" i="23"/>
  <c r="LSS39" i="23"/>
  <c r="LST39" i="23"/>
  <c r="LSU39" i="23"/>
  <c r="LSV39" i="23"/>
  <c r="LSW39" i="23"/>
  <c r="LSX39" i="23"/>
  <c r="LSY39" i="23"/>
  <c r="LSZ39" i="23"/>
  <c r="LTA39" i="23"/>
  <c r="LTB39" i="23"/>
  <c r="LTC39" i="23"/>
  <c r="LTD39" i="23"/>
  <c r="LTE39" i="23"/>
  <c r="LTF39" i="23"/>
  <c r="LTG39" i="23"/>
  <c r="LTH39" i="23"/>
  <c r="LTI39" i="23"/>
  <c r="LTJ39" i="23"/>
  <c r="LTK39" i="23"/>
  <c r="LTL39" i="23"/>
  <c r="LTM39" i="23"/>
  <c r="LTN39" i="23"/>
  <c r="LTO39" i="23"/>
  <c r="LTP39" i="23"/>
  <c r="LTQ39" i="23"/>
  <c r="LTR39" i="23"/>
  <c r="LTS39" i="23"/>
  <c r="LTT39" i="23"/>
  <c r="LTU39" i="23"/>
  <c r="LTV39" i="23"/>
  <c r="LTW39" i="23"/>
  <c r="LTX39" i="23"/>
  <c r="LTY39" i="23"/>
  <c r="LTZ39" i="23"/>
  <c r="LUA39" i="23"/>
  <c r="LUB39" i="23"/>
  <c r="LUC39" i="23"/>
  <c r="LUD39" i="23"/>
  <c r="LUE39" i="23"/>
  <c r="LUF39" i="23"/>
  <c r="LUG39" i="23"/>
  <c r="LUH39" i="23"/>
  <c r="LUI39" i="23"/>
  <c r="LUJ39" i="23"/>
  <c r="LUK39" i="23"/>
  <c r="LUL39" i="23"/>
  <c r="LUM39" i="23"/>
  <c r="LUN39" i="23"/>
  <c r="LUO39" i="23"/>
  <c r="LUP39" i="23"/>
  <c r="LUQ39" i="23"/>
  <c r="LUR39" i="23"/>
  <c r="LUS39" i="23"/>
  <c r="LUT39" i="23"/>
  <c r="LUU39" i="23"/>
  <c r="LUV39" i="23"/>
  <c r="LUW39" i="23"/>
  <c r="LUX39" i="23"/>
  <c r="LUY39" i="23"/>
  <c r="LUZ39" i="23"/>
  <c r="LVA39" i="23"/>
  <c r="LVB39" i="23"/>
  <c r="LVC39" i="23"/>
  <c r="LVD39" i="23"/>
  <c r="LVE39" i="23"/>
  <c r="LVF39" i="23"/>
  <c r="LVG39" i="23"/>
  <c r="LVH39" i="23"/>
  <c r="LVI39" i="23"/>
  <c r="LVJ39" i="23"/>
  <c r="LVK39" i="23"/>
  <c r="LVL39" i="23"/>
  <c r="LVM39" i="23"/>
  <c r="LVN39" i="23"/>
  <c r="LVO39" i="23"/>
  <c r="LVP39" i="23"/>
  <c r="LVQ39" i="23"/>
  <c r="LVR39" i="23"/>
  <c r="LVS39" i="23"/>
  <c r="LVT39" i="23"/>
  <c r="LVU39" i="23"/>
  <c r="LVV39" i="23"/>
  <c r="LVW39" i="23"/>
  <c r="LVX39" i="23"/>
  <c r="LVY39" i="23"/>
  <c r="LVZ39" i="23"/>
  <c r="LWA39" i="23"/>
  <c r="LWB39" i="23"/>
  <c r="LWC39" i="23"/>
  <c r="LWD39" i="23"/>
  <c r="LWE39" i="23"/>
  <c r="LWF39" i="23"/>
  <c r="LWG39" i="23"/>
  <c r="LWH39" i="23"/>
  <c r="LWI39" i="23"/>
  <c r="LWJ39" i="23"/>
  <c r="LWK39" i="23"/>
  <c r="LWL39" i="23"/>
  <c r="LWM39" i="23"/>
  <c r="LWN39" i="23"/>
  <c r="LWO39" i="23"/>
  <c r="LWP39" i="23"/>
  <c r="LWQ39" i="23"/>
  <c r="LWR39" i="23"/>
  <c r="LWS39" i="23"/>
  <c r="LWT39" i="23"/>
  <c r="LWU39" i="23"/>
  <c r="LWV39" i="23"/>
  <c r="LWW39" i="23"/>
  <c r="LWX39" i="23"/>
  <c r="LWY39" i="23"/>
  <c r="LWZ39" i="23"/>
  <c r="LXA39" i="23"/>
  <c r="LXB39" i="23"/>
  <c r="LXC39" i="23"/>
  <c r="LXD39" i="23"/>
  <c r="LXE39" i="23"/>
  <c r="LXF39" i="23"/>
  <c r="LXG39" i="23"/>
  <c r="LXH39" i="23"/>
  <c r="LXI39" i="23"/>
  <c r="LXJ39" i="23"/>
  <c r="LXK39" i="23"/>
  <c r="LXL39" i="23"/>
  <c r="LXM39" i="23"/>
  <c r="LXN39" i="23"/>
  <c r="LXO39" i="23"/>
  <c r="LXP39" i="23"/>
  <c r="LXQ39" i="23"/>
  <c r="LXR39" i="23"/>
  <c r="LXS39" i="23"/>
  <c r="LXT39" i="23"/>
  <c r="LXU39" i="23"/>
  <c r="LXV39" i="23"/>
  <c r="LXW39" i="23"/>
  <c r="LXX39" i="23"/>
  <c r="LXY39" i="23"/>
  <c r="LXZ39" i="23"/>
  <c r="LYA39" i="23"/>
  <c r="LYB39" i="23"/>
  <c r="LYC39" i="23"/>
  <c r="LYD39" i="23"/>
  <c r="LYE39" i="23"/>
  <c r="LYF39" i="23"/>
  <c r="LYG39" i="23"/>
  <c r="LYH39" i="23"/>
  <c r="LYI39" i="23"/>
  <c r="LYJ39" i="23"/>
  <c r="LYK39" i="23"/>
  <c r="LYL39" i="23"/>
  <c r="LYM39" i="23"/>
  <c r="LYN39" i="23"/>
  <c r="LYO39" i="23"/>
  <c r="LYP39" i="23"/>
  <c r="LYQ39" i="23"/>
  <c r="LYR39" i="23"/>
  <c r="LYS39" i="23"/>
  <c r="LYT39" i="23"/>
  <c r="LYU39" i="23"/>
  <c r="LYV39" i="23"/>
  <c r="LYW39" i="23"/>
  <c r="LYX39" i="23"/>
  <c r="LYY39" i="23"/>
  <c r="LYZ39" i="23"/>
  <c r="LZA39" i="23"/>
  <c r="LZB39" i="23"/>
  <c r="LZC39" i="23"/>
  <c r="LZD39" i="23"/>
  <c r="LZE39" i="23"/>
  <c r="LZF39" i="23"/>
  <c r="LZG39" i="23"/>
  <c r="LZH39" i="23"/>
  <c r="LZI39" i="23"/>
  <c r="LZJ39" i="23"/>
  <c r="LZK39" i="23"/>
  <c r="LZL39" i="23"/>
  <c r="LZM39" i="23"/>
  <c r="LZN39" i="23"/>
  <c r="LZO39" i="23"/>
  <c r="LZP39" i="23"/>
  <c r="LZQ39" i="23"/>
  <c r="LZR39" i="23"/>
  <c r="LZS39" i="23"/>
  <c r="LZT39" i="23"/>
  <c r="LZU39" i="23"/>
  <c r="LZV39" i="23"/>
  <c r="LZW39" i="23"/>
  <c r="LZX39" i="23"/>
  <c r="LZY39" i="23"/>
  <c r="LZZ39" i="23"/>
  <c r="MAA39" i="23"/>
  <c r="MAB39" i="23"/>
  <c r="MAC39" i="23"/>
  <c r="MAD39" i="23"/>
  <c r="MAE39" i="23"/>
  <c r="MAF39" i="23"/>
  <c r="MAG39" i="23"/>
  <c r="MAH39" i="23"/>
  <c r="MAI39" i="23"/>
  <c r="MAJ39" i="23"/>
  <c r="MAK39" i="23"/>
  <c r="MAL39" i="23"/>
  <c r="MAM39" i="23"/>
  <c r="MAN39" i="23"/>
  <c r="MAO39" i="23"/>
  <c r="MAP39" i="23"/>
  <c r="MAQ39" i="23"/>
  <c r="MAR39" i="23"/>
  <c r="MAS39" i="23"/>
  <c r="MAT39" i="23"/>
  <c r="MAU39" i="23"/>
  <c r="MAV39" i="23"/>
  <c r="MAW39" i="23"/>
  <c r="MAX39" i="23"/>
  <c r="MAY39" i="23"/>
  <c r="MAZ39" i="23"/>
  <c r="MBA39" i="23"/>
  <c r="MBB39" i="23"/>
  <c r="MBC39" i="23"/>
  <c r="MBD39" i="23"/>
  <c r="MBE39" i="23"/>
  <c r="MBF39" i="23"/>
  <c r="MBG39" i="23"/>
  <c r="MBH39" i="23"/>
  <c r="MBI39" i="23"/>
  <c r="MBJ39" i="23"/>
  <c r="MBK39" i="23"/>
  <c r="MBL39" i="23"/>
  <c r="MBM39" i="23"/>
  <c r="MBN39" i="23"/>
  <c r="MBO39" i="23"/>
  <c r="MBP39" i="23"/>
  <c r="MBQ39" i="23"/>
  <c r="MBR39" i="23"/>
  <c r="MBS39" i="23"/>
  <c r="MBT39" i="23"/>
  <c r="MBU39" i="23"/>
  <c r="MBV39" i="23"/>
  <c r="MBW39" i="23"/>
  <c r="MBX39" i="23"/>
  <c r="MBY39" i="23"/>
  <c r="MBZ39" i="23"/>
  <c r="MCA39" i="23"/>
  <c r="MCB39" i="23"/>
  <c r="MCC39" i="23"/>
  <c r="MCD39" i="23"/>
  <c r="MCE39" i="23"/>
  <c r="MCF39" i="23"/>
  <c r="MCG39" i="23"/>
  <c r="MCH39" i="23"/>
  <c r="MCI39" i="23"/>
  <c r="MCJ39" i="23"/>
  <c r="MCK39" i="23"/>
  <c r="MCL39" i="23"/>
  <c r="MCM39" i="23"/>
  <c r="MCN39" i="23"/>
  <c r="MCO39" i="23"/>
  <c r="MCP39" i="23"/>
  <c r="MCQ39" i="23"/>
  <c r="MCR39" i="23"/>
  <c r="MCS39" i="23"/>
  <c r="MCT39" i="23"/>
  <c r="MCU39" i="23"/>
  <c r="MCV39" i="23"/>
  <c r="MCW39" i="23"/>
  <c r="MCX39" i="23"/>
  <c r="MCY39" i="23"/>
  <c r="MCZ39" i="23"/>
  <c r="MDA39" i="23"/>
  <c r="MDB39" i="23"/>
  <c r="MDC39" i="23"/>
  <c r="MDD39" i="23"/>
  <c r="MDE39" i="23"/>
  <c r="MDF39" i="23"/>
  <c r="MDG39" i="23"/>
  <c r="MDH39" i="23"/>
  <c r="MDI39" i="23"/>
  <c r="MDJ39" i="23"/>
  <c r="MDK39" i="23"/>
  <c r="MDL39" i="23"/>
  <c r="MDM39" i="23"/>
  <c r="MDN39" i="23"/>
  <c r="MDO39" i="23"/>
  <c r="MDP39" i="23"/>
  <c r="MDQ39" i="23"/>
  <c r="MDR39" i="23"/>
  <c r="MDS39" i="23"/>
  <c r="MDT39" i="23"/>
  <c r="MDU39" i="23"/>
  <c r="MDV39" i="23"/>
  <c r="MDW39" i="23"/>
  <c r="MDX39" i="23"/>
  <c r="MDY39" i="23"/>
  <c r="MDZ39" i="23"/>
  <c r="MEA39" i="23"/>
  <c r="MEB39" i="23"/>
  <c r="MEC39" i="23"/>
  <c r="MED39" i="23"/>
  <c r="MEE39" i="23"/>
  <c r="MEF39" i="23"/>
  <c r="MEG39" i="23"/>
  <c r="MEH39" i="23"/>
  <c r="MEI39" i="23"/>
  <c r="MEJ39" i="23"/>
  <c r="MEK39" i="23"/>
  <c r="MEL39" i="23"/>
  <c r="MEM39" i="23"/>
  <c r="MEN39" i="23"/>
  <c r="MEO39" i="23"/>
  <c r="MEP39" i="23"/>
  <c r="MEQ39" i="23"/>
  <c r="MER39" i="23"/>
  <c r="MES39" i="23"/>
  <c r="MET39" i="23"/>
  <c r="MEU39" i="23"/>
  <c r="MEV39" i="23"/>
  <c r="MEW39" i="23"/>
  <c r="MEX39" i="23"/>
  <c r="MEY39" i="23"/>
  <c r="MEZ39" i="23"/>
  <c r="MFA39" i="23"/>
  <c r="MFB39" i="23"/>
  <c r="MFC39" i="23"/>
  <c r="MFD39" i="23"/>
  <c r="MFE39" i="23"/>
  <c r="MFF39" i="23"/>
  <c r="MFG39" i="23"/>
  <c r="MFH39" i="23"/>
  <c r="MFI39" i="23"/>
  <c r="MFJ39" i="23"/>
  <c r="MFK39" i="23"/>
  <c r="MFL39" i="23"/>
  <c r="MFM39" i="23"/>
  <c r="MFN39" i="23"/>
  <c r="MFO39" i="23"/>
  <c r="MFP39" i="23"/>
  <c r="MFQ39" i="23"/>
  <c r="MFR39" i="23"/>
  <c r="MFS39" i="23"/>
  <c r="MFT39" i="23"/>
  <c r="MFU39" i="23"/>
  <c r="MFV39" i="23"/>
  <c r="MFW39" i="23"/>
  <c r="MFX39" i="23"/>
  <c r="MFY39" i="23"/>
  <c r="MFZ39" i="23"/>
  <c r="MGA39" i="23"/>
  <c r="MGB39" i="23"/>
  <c r="MGC39" i="23"/>
  <c r="MGD39" i="23"/>
  <c r="MGE39" i="23"/>
  <c r="MGF39" i="23"/>
  <c r="MGG39" i="23"/>
  <c r="MGH39" i="23"/>
  <c r="MGI39" i="23"/>
  <c r="MGJ39" i="23"/>
  <c r="MGK39" i="23"/>
  <c r="MGL39" i="23"/>
  <c r="MGM39" i="23"/>
  <c r="MGN39" i="23"/>
  <c r="MGO39" i="23"/>
  <c r="MGP39" i="23"/>
  <c r="MGQ39" i="23"/>
  <c r="MGR39" i="23"/>
  <c r="MGS39" i="23"/>
  <c r="MGT39" i="23"/>
  <c r="MGU39" i="23"/>
  <c r="MGV39" i="23"/>
  <c r="MGW39" i="23"/>
  <c r="MGX39" i="23"/>
  <c r="MGY39" i="23"/>
  <c r="MGZ39" i="23"/>
  <c r="MHA39" i="23"/>
  <c r="MHB39" i="23"/>
  <c r="MHC39" i="23"/>
  <c r="MHD39" i="23"/>
  <c r="MHE39" i="23"/>
  <c r="MHF39" i="23"/>
  <c r="MHG39" i="23"/>
  <c r="MHH39" i="23"/>
  <c r="MHI39" i="23"/>
  <c r="MHJ39" i="23"/>
  <c r="MHK39" i="23"/>
  <c r="MHL39" i="23"/>
  <c r="MHM39" i="23"/>
  <c r="MHN39" i="23"/>
  <c r="MHO39" i="23"/>
  <c r="MHP39" i="23"/>
  <c r="MHQ39" i="23"/>
  <c r="MHR39" i="23"/>
  <c r="MHS39" i="23"/>
  <c r="MHT39" i="23"/>
  <c r="MHU39" i="23"/>
  <c r="MHV39" i="23"/>
  <c r="MHW39" i="23"/>
  <c r="MHX39" i="23"/>
  <c r="MHY39" i="23"/>
  <c r="MHZ39" i="23"/>
  <c r="MIA39" i="23"/>
  <c r="MIB39" i="23"/>
  <c r="MIC39" i="23"/>
  <c r="MID39" i="23"/>
  <c r="MIE39" i="23"/>
  <c r="MIF39" i="23"/>
  <c r="MIG39" i="23"/>
  <c r="MIH39" i="23"/>
  <c r="MII39" i="23"/>
  <c r="MIJ39" i="23"/>
  <c r="MIK39" i="23"/>
  <c r="MIL39" i="23"/>
  <c r="MIM39" i="23"/>
  <c r="MIN39" i="23"/>
  <c r="MIO39" i="23"/>
  <c r="MIP39" i="23"/>
  <c r="MIQ39" i="23"/>
  <c r="MIR39" i="23"/>
  <c r="MIS39" i="23"/>
  <c r="MIT39" i="23"/>
  <c r="MIU39" i="23"/>
  <c r="MIV39" i="23"/>
  <c r="MIW39" i="23"/>
  <c r="MIX39" i="23"/>
  <c r="MIY39" i="23"/>
  <c r="MIZ39" i="23"/>
  <c r="MJA39" i="23"/>
  <c r="MJB39" i="23"/>
  <c r="MJC39" i="23"/>
  <c r="MJD39" i="23"/>
  <c r="MJE39" i="23"/>
  <c r="MJF39" i="23"/>
  <c r="MJG39" i="23"/>
  <c r="MJH39" i="23"/>
  <c r="MJI39" i="23"/>
  <c r="MJJ39" i="23"/>
  <c r="MJK39" i="23"/>
  <c r="MJL39" i="23"/>
  <c r="MJM39" i="23"/>
  <c r="MJN39" i="23"/>
  <c r="MJO39" i="23"/>
  <c r="MJP39" i="23"/>
  <c r="MJQ39" i="23"/>
  <c r="MJR39" i="23"/>
  <c r="MJS39" i="23"/>
  <c r="MJT39" i="23"/>
  <c r="MJU39" i="23"/>
  <c r="MJV39" i="23"/>
  <c r="MJW39" i="23"/>
  <c r="MJX39" i="23"/>
  <c r="MJY39" i="23"/>
  <c r="MJZ39" i="23"/>
  <c r="MKA39" i="23"/>
  <c r="MKB39" i="23"/>
  <c r="MKC39" i="23"/>
  <c r="MKD39" i="23"/>
  <c r="MKE39" i="23"/>
  <c r="MKF39" i="23"/>
  <c r="MKG39" i="23"/>
  <c r="MKH39" i="23"/>
  <c r="MKI39" i="23"/>
  <c r="MKJ39" i="23"/>
  <c r="MKK39" i="23"/>
  <c r="MKL39" i="23"/>
  <c r="MKM39" i="23"/>
  <c r="MKN39" i="23"/>
  <c r="MKO39" i="23"/>
  <c r="MKP39" i="23"/>
  <c r="MKQ39" i="23"/>
  <c r="MKR39" i="23"/>
  <c r="MKS39" i="23"/>
  <c r="MKT39" i="23"/>
  <c r="MKU39" i="23"/>
  <c r="MKV39" i="23"/>
  <c r="MKW39" i="23"/>
  <c r="MKX39" i="23"/>
  <c r="MKY39" i="23"/>
  <c r="MKZ39" i="23"/>
  <c r="MLA39" i="23"/>
  <c r="MLB39" i="23"/>
  <c r="MLC39" i="23"/>
  <c r="MLD39" i="23"/>
  <c r="MLE39" i="23"/>
  <c r="MLF39" i="23"/>
  <c r="MLG39" i="23"/>
  <c r="MLH39" i="23"/>
  <c r="MLI39" i="23"/>
  <c r="MLJ39" i="23"/>
  <c r="MLK39" i="23"/>
  <c r="MLL39" i="23"/>
  <c r="MLM39" i="23"/>
  <c r="MLN39" i="23"/>
  <c r="MLO39" i="23"/>
  <c r="MLP39" i="23"/>
  <c r="MLQ39" i="23"/>
  <c r="MLR39" i="23"/>
  <c r="MLS39" i="23"/>
  <c r="MLT39" i="23"/>
  <c r="MLU39" i="23"/>
  <c r="MLV39" i="23"/>
  <c r="MLW39" i="23"/>
  <c r="MLX39" i="23"/>
  <c r="MLY39" i="23"/>
  <c r="MLZ39" i="23"/>
  <c r="MMA39" i="23"/>
  <c r="MMB39" i="23"/>
  <c r="MMC39" i="23"/>
  <c r="MMD39" i="23"/>
  <c r="MME39" i="23"/>
  <c r="MMF39" i="23"/>
  <c r="MMG39" i="23"/>
  <c r="MMH39" i="23"/>
  <c r="MMI39" i="23"/>
  <c r="MMJ39" i="23"/>
  <c r="MMK39" i="23"/>
  <c r="MML39" i="23"/>
  <c r="MMM39" i="23"/>
  <c r="MMN39" i="23"/>
  <c r="MMO39" i="23"/>
  <c r="MMP39" i="23"/>
  <c r="MMQ39" i="23"/>
  <c r="MMR39" i="23"/>
  <c r="MMS39" i="23"/>
  <c r="MMT39" i="23"/>
  <c r="MMU39" i="23"/>
  <c r="MMV39" i="23"/>
  <c r="MMW39" i="23"/>
  <c r="MMX39" i="23"/>
  <c r="MMY39" i="23"/>
  <c r="MMZ39" i="23"/>
  <c r="MNA39" i="23"/>
  <c r="MNB39" i="23"/>
  <c r="MNC39" i="23"/>
  <c r="MND39" i="23"/>
  <c r="MNE39" i="23"/>
  <c r="MNF39" i="23"/>
  <c r="MNG39" i="23"/>
  <c r="MNH39" i="23"/>
  <c r="MNI39" i="23"/>
  <c r="MNJ39" i="23"/>
  <c r="MNK39" i="23"/>
  <c r="MNL39" i="23"/>
  <c r="MNM39" i="23"/>
  <c r="MNN39" i="23"/>
  <c r="MNO39" i="23"/>
  <c r="MNP39" i="23"/>
  <c r="MNQ39" i="23"/>
  <c r="MNR39" i="23"/>
  <c r="MNS39" i="23"/>
  <c r="MNT39" i="23"/>
  <c r="MNU39" i="23"/>
  <c r="MNV39" i="23"/>
  <c r="MNW39" i="23"/>
  <c r="MNX39" i="23"/>
  <c r="MNY39" i="23"/>
  <c r="MNZ39" i="23"/>
  <c r="MOA39" i="23"/>
  <c r="MOB39" i="23"/>
  <c r="MOC39" i="23"/>
  <c r="MOD39" i="23"/>
  <c r="MOE39" i="23"/>
  <c r="MOF39" i="23"/>
  <c r="MOG39" i="23"/>
  <c r="MOH39" i="23"/>
  <c r="MOI39" i="23"/>
  <c r="MOJ39" i="23"/>
  <c r="MOK39" i="23"/>
  <c r="MOL39" i="23"/>
  <c r="MOM39" i="23"/>
  <c r="MON39" i="23"/>
  <c r="MOO39" i="23"/>
  <c r="MOP39" i="23"/>
  <c r="MOQ39" i="23"/>
  <c r="MOR39" i="23"/>
  <c r="MOS39" i="23"/>
  <c r="MOT39" i="23"/>
  <c r="MOU39" i="23"/>
  <c r="MOV39" i="23"/>
  <c r="MOW39" i="23"/>
  <c r="MOX39" i="23"/>
  <c r="MOY39" i="23"/>
  <c r="MOZ39" i="23"/>
  <c r="MPA39" i="23"/>
  <c r="MPB39" i="23"/>
  <c r="MPC39" i="23"/>
  <c r="MPD39" i="23"/>
  <c r="MPE39" i="23"/>
  <c r="MPF39" i="23"/>
  <c r="MPG39" i="23"/>
  <c r="MPH39" i="23"/>
  <c r="MPI39" i="23"/>
  <c r="MPJ39" i="23"/>
  <c r="MPK39" i="23"/>
  <c r="MPL39" i="23"/>
  <c r="MPM39" i="23"/>
  <c r="MPN39" i="23"/>
  <c r="MPO39" i="23"/>
  <c r="MPP39" i="23"/>
  <c r="MPQ39" i="23"/>
  <c r="MPR39" i="23"/>
  <c r="MPS39" i="23"/>
  <c r="MPT39" i="23"/>
  <c r="MPU39" i="23"/>
  <c r="MPV39" i="23"/>
  <c r="MPW39" i="23"/>
  <c r="MPX39" i="23"/>
  <c r="MPY39" i="23"/>
  <c r="MPZ39" i="23"/>
  <c r="MQA39" i="23"/>
  <c r="MQB39" i="23"/>
  <c r="MQC39" i="23"/>
  <c r="MQD39" i="23"/>
  <c r="MQE39" i="23"/>
  <c r="MQF39" i="23"/>
  <c r="MQG39" i="23"/>
  <c r="MQH39" i="23"/>
  <c r="MQI39" i="23"/>
  <c r="MQJ39" i="23"/>
  <c r="MQK39" i="23"/>
  <c r="MQL39" i="23"/>
  <c r="MQM39" i="23"/>
  <c r="MQN39" i="23"/>
  <c r="MQO39" i="23"/>
  <c r="MQP39" i="23"/>
  <c r="MQQ39" i="23"/>
  <c r="MQR39" i="23"/>
  <c r="MQS39" i="23"/>
  <c r="MQT39" i="23"/>
  <c r="MQU39" i="23"/>
  <c r="MQV39" i="23"/>
  <c r="MQW39" i="23"/>
  <c r="MQX39" i="23"/>
  <c r="MQY39" i="23"/>
  <c r="MQZ39" i="23"/>
  <c r="MRA39" i="23"/>
  <c r="MRB39" i="23"/>
  <c r="MRC39" i="23"/>
  <c r="MRD39" i="23"/>
  <c r="MRE39" i="23"/>
  <c r="MRF39" i="23"/>
  <c r="MRG39" i="23"/>
  <c r="MRH39" i="23"/>
  <c r="MRI39" i="23"/>
  <c r="MRJ39" i="23"/>
  <c r="MRK39" i="23"/>
  <c r="MRL39" i="23"/>
  <c r="MRM39" i="23"/>
  <c r="MRN39" i="23"/>
  <c r="MRO39" i="23"/>
  <c r="MRP39" i="23"/>
  <c r="MRQ39" i="23"/>
  <c r="MRR39" i="23"/>
  <c r="MRS39" i="23"/>
  <c r="MRT39" i="23"/>
  <c r="MRU39" i="23"/>
  <c r="MRV39" i="23"/>
  <c r="MRW39" i="23"/>
  <c r="MRX39" i="23"/>
  <c r="MRY39" i="23"/>
  <c r="MRZ39" i="23"/>
  <c r="MSA39" i="23"/>
  <c r="MSB39" i="23"/>
  <c r="MSC39" i="23"/>
  <c r="MSD39" i="23"/>
  <c r="MSE39" i="23"/>
  <c r="MSF39" i="23"/>
  <c r="MSG39" i="23"/>
  <c r="MSH39" i="23"/>
  <c r="MSI39" i="23"/>
  <c r="MSJ39" i="23"/>
  <c r="MSK39" i="23"/>
  <c r="MSL39" i="23"/>
  <c r="MSM39" i="23"/>
  <c r="MSN39" i="23"/>
  <c r="MSO39" i="23"/>
  <c r="MSP39" i="23"/>
  <c r="MSQ39" i="23"/>
  <c r="MSR39" i="23"/>
  <c r="MSS39" i="23"/>
  <c r="MST39" i="23"/>
  <c r="MSU39" i="23"/>
  <c r="MSV39" i="23"/>
  <c r="MSW39" i="23"/>
  <c r="MSX39" i="23"/>
  <c r="MSY39" i="23"/>
  <c r="MSZ39" i="23"/>
  <c r="MTA39" i="23"/>
  <c r="MTB39" i="23"/>
  <c r="MTC39" i="23"/>
  <c r="MTD39" i="23"/>
  <c r="MTE39" i="23"/>
  <c r="MTF39" i="23"/>
  <c r="MTG39" i="23"/>
  <c r="MTH39" i="23"/>
  <c r="MTI39" i="23"/>
  <c r="MTJ39" i="23"/>
  <c r="MTK39" i="23"/>
  <c r="MTL39" i="23"/>
  <c r="MTM39" i="23"/>
  <c r="MTN39" i="23"/>
  <c r="MTO39" i="23"/>
  <c r="MTP39" i="23"/>
  <c r="MTQ39" i="23"/>
  <c r="MTR39" i="23"/>
  <c r="MTS39" i="23"/>
  <c r="MTT39" i="23"/>
  <c r="MTU39" i="23"/>
  <c r="MTV39" i="23"/>
  <c r="MTW39" i="23"/>
  <c r="MTX39" i="23"/>
  <c r="MTY39" i="23"/>
  <c r="MTZ39" i="23"/>
  <c r="MUA39" i="23"/>
  <c r="MUB39" i="23"/>
  <c r="MUC39" i="23"/>
  <c r="MUD39" i="23"/>
  <c r="MUE39" i="23"/>
  <c r="MUF39" i="23"/>
  <c r="MUG39" i="23"/>
  <c r="MUH39" i="23"/>
  <c r="MUI39" i="23"/>
  <c r="MUJ39" i="23"/>
  <c r="MUK39" i="23"/>
  <c r="MUL39" i="23"/>
  <c r="MUM39" i="23"/>
  <c r="MUN39" i="23"/>
  <c r="MUO39" i="23"/>
  <c r="MUP39" i="23"/>
  <c r="MUQ39" i="23"/>
  <c r="MUR39" i="23"/>
  <c r="MUS39" i="23"/>
  <c r="MUT39" i="23"/>
  <c r="MUU39" i="23"/>
  <c r="MUV39" i="23"/>
  <c r="MUW39" i="23"/>
  <c r="MUX39" i="23"/>
  <c r="MUY39" i="23"/>
  <c r="MUZ39" i="23"/>
  <c r="MVA39" i="23"/>
  <c r="MVB39" i="23"/>
  <c r="MVC39" i="23"/>
  <c r="MVD39" i="23"/>
  <c r="MVE39" i="23"/>
  <c r="MVF39" i="23"/>
  <c r="MVG39" i="23"/>
  <c r="MVH39" i="23"/>
  <c r="MVI39" i="23"/>
  <c r="MVJ39" i="23"/>
  <c r="MVK39" i="23"/>
  <c r="MVL39" i="23"/>
  <c r="MVM39" i="23"/>
  <c r="MVN39" i="23"/>
  <c r="MVO39" i="23"/>
  <c r="MVP39" i="23"/>
  <c r="MVQ39" i="23"/>
  <c r="MVR39" i="23"/>
  <c r="MVS39" i="23"/>
  <c r="MVT39" i="23"/>
  <c r="MVU39" i="23"/>
  <c r="MVV39" i="23"/>
  <c r="MVW39" i="23"/>
  <c r="MVX39" i="23"/>
  <c r="MVY39" i="23"/>
  <c r="MVZ39" i="23"/>
  <c r="MWA39" i="23"/>
  <c r="MWB39" i="23"/>
  <c r="MWC39" i="23"/>
  <c r="MWD39" i="23"/>
  <c r="MWE39" i="23"/>
  <c r="MWF39" i="23"/>
  <c r="MWG39" i="23"/>
  <c r="MWH39" i="23"/>
  <c r="MWI39" i="23"/>
  <c r="MWJ39" i="23"/>
  <c r="MWK39" i="23"/>
  <c r="MWL39" i="23"/>
  <c r="MWM39" i="23"/>
  <c r="MWN39" i="23"/>
  <c r="MWO39" i="23"/>
  <c r="MWP39" i="23"/>
  <c r="MWQ39" i="23"/>
  <c r="MWR39" i="23"/>
  <c r="MWS39" i="23"/>
  <c r="MWT39" i="23"/>
  <c r="MWU39" i="23"/>
  <c r="MWV39" i="23"/>
  <c r="MWW39" i="23"/>
  <c r="MWX39" i="23"/>
  <c r="MWY39" i="23"/>
  <c r="MWZ39" i="23"/>
  <c r="MXA39" i="23"/>
  <c r="MXB39" i="23"/>
  <c r="MXC39" i="23"/>
  <c r="MXD39" i="23"/>
  <c r="MXE39" i="23"/>
  <c r="MXF39" i="23"/>
  <c r="MXG39" i="23"/>
  <c r="MXH39" i="23"/>
  <c r="MXI39" i="23"/>
  <c r="MXJ39" i="23"/>
  <c r="MXK39" i="23"/>
  <c r="MXL39" i="23"/>
  <c r="MXM39" i="23"/>
  <c r="MXN39" i="23"/>
  <c r="MXO39" i="23"/>
  <c r="MXP39" i="23"/>
  <c r="MXQ39" i="23"/>
  <c r="MXR39" i="23"/>
  <c r="MXS39" i="23"/>
  <c r="MXT39" i="23"/>
  <c r="MXU39" i="23"/>
  <c r="MXV39" i="23"/>
  <c r="MXW39" i="23"/>
  <c r="MXX39" i="23"/>
  <c r="MXY39" i="23"/>
  <c r="MXZ39" i="23"/>
  <c r="MYA39" i="23"/>
  <c r="MYB39" i="23"/>
  <c r="MYC39" i="23"/>
  <c r="MYD39" i="23"/>
  <c r="MYE39" i="23"/>
  <c r="MYF39" i="23"/>
  <c r="MYG39" i="23"/>
  <c r="MYH39" i="23"/>
  <c r="MYI39" i="23"/>
  <c r="MYJ39" i="23"/>
  <c r="MYK39" i="23"/>
  <c r="MYL39" i="23"/>
  <c r="MYM39" i="23"/>
  <c r="MYN39" i="23"/>
  <c r="MYO39" i="23"/>
  <c r="MYP39" i="23"/>
  <c r="MYQ39" i="23"/>
  <c r="MYR39" i="23"/>
  <c r="MYS39" i="23"/>
  <c r="MYT39" i="23"/>
  <c r="MYU39" i="23"/>
  <c r="MYV39" i="23"/>
  <c r="MYW39" i="23"/>
  <c r="MYX39" i="23"/>
  <c r="MYY39" i="23"/>
  <c r="MYZ39" i="23"/>
  <c r="MZA39" i="23"/>
  <c r="MZB39" i="23"/>
  <c r="MZC39" i="23"/>
  <c r="MZD39" i="23"/>
  <c r="MZE39" i="23"/>
  <c r="MZF39" i="23"/>
  <c r="MZG39" i="23"/>
  <c r="MZH39" i="23"/>
  <c r="MZI39" i="23"/>
  <c r="MZJ39" i="23"/>
  <c r="MZK39" i="23"/>
  <c r="MZL39" i="23"/>
  <c r="MZM39" i="23"/>
  <c r="MZN39" i="23"/>
  <c r="MZO39" i="23"/>
  <c r="MZP39" i="23"/>
  <c r="MZQ39" i="23"/>
  <c r="MZR39" i="23"/>
  <c r="MZS39" i="23"/>
  <c r="MZT39" i="23"/>
  <c r="MZU39" i="23"/>
  <c r="MZV39" i="23"/>
  <c r="MZW39" i="23"/>
  <c r="MZX39" i="23"/>
  <c r="MZY39" i="23"/>
  <c r="MZZ39" i="23"/>
  <c r="NAA39" i="23"/>
  <c r="NAB39" i="23"/>
  <c r="NAC39" i="23"/>
  <c r="NAD39" i="23"/>
  <c r="NAE39" i="23"/>
  <c r="NAF39" i="23"/>
  <c r="NAG39" i="23"/>
  <c r="NAH39" i="23"/>
  <c r="NAI39" i="23"/>
  <c r="NAJ39" i="23"/>
  <c r="NAK39" i="23"/>
  <c r="NAL39" i="23"/>
  <c r="NAM39" i="23"/>
  <c r="NAN39" i="23"/>
  <c r="NAO39" i="23"/>
  <c r="NAP39" i="23"/>
  <c r="NAQ39" i="23"/>
  <c r="NAR39" i="23"/>
  <c r="NAS39" i="23"/>
  <c r="NAT39" i="23"/>
  <c r="NAU39" i="23"/>
  <c r="NAV39" i="23"/>
  <c r="NAW39" i="23"/>
  <c r="NAX39" i="23"/>
  <c r="NAY39" i="23"/>
  <c r="NAZ39" i="23"/>
  <c r="NBA39" i="23"/>
  <c r="NBB39" i="23"/>
  <c r="NBC39" i="23"/>
  <c r="NBD39" i="23"/>
  <c r="NBE39" i="23"/>
  <c r="NBF39" i="23"/>
  <c r="NBG39" i="23"/>
  <c r="NBH39" i="23"/>
  <c r="NBI39" i="23"/>
  <c r="NBJ39" i="23"/>
  <c r="NBK39" i="23"/>
  <c r="NBL39" i="23"/>
  <c r="NBM39" i="23"/>
  <c r="NBN39" i="23"/>
  <c r="NBO39" i="23"/>
  <c r="NBP39" i="23"/>
  <c r="NBQ39" i="23"/>
  <c r="NBR39" i="23"/>
  <c r="NBS39" i="23"/>
  <c r="NBT39" i="23"/>
  <c r="NBU39" i="23"/>
  <c r="NBV39" i="23"/>
  <c r="NBW39" i="23"/>
  <c r="NBX39" i="23"/>
  <c r="NBY39" i="23"/>
  <c r="NBZ39" i="23"/>
  <c r="NCA39" i="23"/>
  <c r="NCB39" i="23"/>
  <c r="NCC39" i="23"/>
  <c r="NCD39" i="23"/>
  <c r="NCE39" i="23"/>
  <c r="NCF39" i="23"/>
  <c r="NCG39" i="23"/>
  <c r="NCH39" i="23"/>
  <c r="NCI39" i="23"/>
  <c r="NCJ39" i="23"/>
  <c r="NCK39" i="23"/>
  <c r="NCL39" i="23"/>
  <c r="NCM39" i="23"/>
  <c r="NCN39" i="23"/>
  <c r="NCO39" i="23"/>
  <c r="NCP39" i="23"/>
  <c r="NCQ39" i="23"/>
  <c r="NCR39" i="23"/>
  <c r="NCS39" i="23"/>
  <c r="NCT39" i="23"/>
  <c r="NCU39" i="23"/>
  <c r="NCV39" i="23"/>
  <c r="NCW39" i="23"/>
  <c r="NCX39" i="23"/>
  <c r="NCY39" i="23"/>
  <c r="NCZ39" i="23"/>
  <c r="NDA39" i="23"/>
  <c r="NDB39" i="23"/>
  <c r="NDC39" i="23"/>
  <c r="NDD39" i="23"/>
  <c r="NDE39" i="23"/>
  <c r="NDF39" i="23"/>
  <c r="NDG39" i="23"/>
  <c r="NDH39" i="23"/>
  <c r="NDI39" i="23"/>
  <c r="NDJ39" i="23"/>
  <c r="NDK39" i="23"/>
  <c r="NDL39" i="23"/>
  <c r="NDM39" i="23"/>
  <c r="NDN39" i="23"/>
  <c r="NDO39" i="23"/>
  <c r="NDP39" i="23"/>
  <c r="NDQ39" i="23"/>
  <c r="NDR39" i="23"/>
  <c r="NDS39" i="23"/>
  <c r="NDT39" i="23"/>
  <c r="NDU39" i="23"/>
  <c r="NDV39" i="23"/>
  <c r="NDW39" i="23"/>
  <c r="NDX39" i="23"/>
  <c r="NDY39" i="23"/>
  <c r="NDZ39" i="23"/>
  <c r="NEA39" i="23"/>
  <c r="NEB39" i="23"/>
  <c r="NEC39" i="23"/>
  <c r="NED39" i="23"/>
  <c r="NEE39" i="23"/>
  <c r="NEF39" i="23"/>
  <c r="NEG39" i="23"/>
  <c r="NEH39" i="23"/>
  <c r="NEI39" i="23"/>
  <c r="NEJ39" i="23"/>
  <c r="NEK39" i="23"/>
  <c r="NEL39" i="23"/>
  <c r="NEM39" i="23"/>
  <c r="NEN39" i="23"/>
  <c r="NEO39" i="23"/>
  <c r="NEP39" i="23"/>
  <c r="NEQ39" i="23"/>
  <c r="NER39" i="23"/>
  <c r="NES39" i="23"/>
  <c r="NET39" i="23"/>
  <c r="NEU39" i="23"/>
  <c r="NEV39" i="23"/>
  <c r="NEW39" i="23"/>
  <c r="NEX39" i="23"/>
  <c r="NEY39" i="23"/>
  <c r="NEZ39" i="23"/>
  <c r="NFA39" i="23"/>
  <c r="NFB39" i="23"/>
  <c r="NFC39" i="23"/>
  <c r="NFD39" i="23"/>
  <c r="NFE39" i="23"/>
  <c r="NFF39" i="23"/>
  <c r="NFG39" i="23"/>
  <c r="NFH39" i="23"/>
  <c r="NFI39" i="23"/>
  <c r="NFJ39" i="23"/>
  <c r="NFK39" i="23"/>
  <c r="NFL39" i="23"/>
  <c r="NFM39" i="23"/>
  <c r="NFN39" i="23"/>
  <c r="NFO39" i="23"/>
  <c r="NFP39" i="23"/>
  <c r="NFQ39" i="23"/>
  <c r="NFR39" i="23"/>
  <c r="NFS39" i="23"/>
  <c r="NFT39" i="23"/>
  <c r="NFU39" i="23"/>
  <c r="NFV39" i="23"/>
  <c r="NFW39" i="23"/>
  <c r="NFX39" i="23"/>
  <c r="NFY39" i="23"/>
  <c r="NFZ39" i="23"/>
  <c r="NGA39" i="23"/>
  <c r="NGB39" i="23"/>
  <c r="NGC39" i="23"/>
  <c r="NGD39" i="23"/>
  <c r="NGE39" i="23"/>
  <c r="NGF39" i="23"/>
  <c r="NGG39" i="23"/>
  <c r="NGH39" i="23"/>
  <c r="NGI39" i="23"/>
  <c r="NGJ39" i="23"/>
  <c r="NGK39" i="23"/>
  <c r="NGL39" i="23"/>
  <c r="NGM39" i="23"/>
  <c r="NGN39" i="23"/>
  <c r="NGO39" i="23"/>
  <c r="NGP39" i="23"/>
  <c r="NGQ39" i="23"/>
  <c r="NGR39" i="23"/>
  <c r="NGS39" i="23"/>
  <c r="NGT39" i="23"/>
  <c r="NGU39" i="23"/>
  <c r="NGV39" i="23"/>
  <c r="NGW39" i="23"/>
  <c r="NGX39" i="23"/>
  <c r="NGY39" i="23"/>
  <c r="NGZ39" i="23"/>
  <c r="NHA39" i="23"/>
  <c r="NHB39" i="23"/>
  <c r="NHC39" i="23"/>
  <c r="NHD39" i="23"/>
  <c r="NHE39" i="23"/>
  <c r="NHF39" i="23"/>
  <c r="NHG39" i="23"/>
  <c r="NHH39" i="23"/>
  <c r="NHI39" i="23"/>
  <c r="NHJ39" i="23"/>
  <c r="NHK39" i="23"/>
  <c r="NHL39" i="23"/>
  <c r="NHM39" i="23"/>
  <c r="NHN39" i="23"/>
  <c r="NHO39" i="23"/>
  <c r="NHP39" i="23"/>
  <c r="NHQ39" i="23"/>
  <c r="NHR39" i="23"/>
  <c r="NHS39" i="23"/>
  <c r="NHT39" i="23"/>
  <c r="NHU39" i="23"/>
  <c r="NHV39" i="23"/>
  <c r="NHW39" i="23"/>
  <c r="NHX39" i="23"/>
  <c r="NHY39" i="23"/>
  <c r="NHZ39" i="23"/>
  <c r="NIA39" i="23"/>
  <c r="NIB39" i="23"/>
  <c r="NIC39" i="23"/>
  <c r="NID39" i="23"/>
  <c r="NIE39" i="23"/>
  <c r="NIF39" i="23"/>
  <c r="NIG39" i="23"/>
  <c r="NIH39" i="23"/>
  <c r="NII39" i="23"/>
  <c r="NIJ39" i="23"/>
  <c r="NIK39" i="23"/>
  <c r="NIL39" i="23"/>
  <c r="NIM39" i="23"/>
  <c r="NIN39" i="23"/>
  <c r="NIO39" i="23"/>
  <c r="NIP39" i="23"/>
  <c r="NIQ39" i="23"/>
  <c r="NIR39" i="23"/>
  <c r="NIS39" i="23"/>
  <c r="NIT39" i="23"/>
  <c r="NIU39" i="23"/>
  <c r="NIV39" i="23"/>
  <c r="NIW39" i="23"/>
  <c r="NIX39" i="23"/>
  <c r="NIY39" i="23"/>
  <c r="NIZ39" i="23"/>
  <c r="NJA39" i="23"/>
  <c r="NJB39" i="23"/>
  <c r="NJC39" i="23"/>
  <c r="NJD39" i="23"/>
  <c r="NJE39" i="23"/>
  <c r="NJF39" i="23"/>
  <c r="NJG39" i="23"/>
  <c r="NJH39" i="23"/>
  <c r="NJI39" i="23"/>
  <c r="NJJ39" i="23"/>
  <c r="NJK39" i="23"/>
  <c r="NJL39" i="23"/>
  <c r="NJM39" i="23"/>
  <c r="NJN39" i="23"/>
  <c r="NJO39" i="23"/>
  <c r="NJP39" i="23"/>
  <c r="NJQ39" i="23"/>
  <c r="NJR39" i="23"/>
  <c r="NJS39" i="23"/>
  <c r="NJT39" i="23"/>
  <c r="NJU39" i="23"/>
  <c r="NJV39" i="23"/>
  <c r="NJW39" i="23"/>
  <c r="NJX39" i="23"/>
  <c r="NJY39" i="23"/>
  <c r="NJZ39" i="23"/>
  <c r="NKA39" i="23"/>
  <c r="NKB39" i="23"/>
  <c r="NKC39" i="23"/>
  <c r="NKD39" i="23"/>
  <c r="NKE39" i="23"/>
  <c r="NKF39" i="23"/>
  <c r="NKG39" i="23"/>
  <c r="NKH39" i="23"/>
  <c r="NKI39" i="23"/>
  <c r="NKJ39" i="23"/>
  <c r="NKK39" i="23"/>
  <c r="NKL39" i="23"/>
  <c r="NKM39" i="23"/>
  <c r="NKN39" i="23"/>
  <c r="NKO39" i="23"/>
  <c r="NKP39" i="23"/>
  <c r="NKQ39" i="23"/>
  <c r="NKR39" i="23"/>
  <c r="NKS39" i="23"/>
  <c r="NKT39" i="23"/>
  <c r="NKU39" i="23"/>
  <c r="NKV39" i="23"/>
  <c r="NKW39" i="23"/>
  <c r="NKX39" i="23"/>
  <c r="NKY39" i="23"/>
  <c r="NKZ39" i="23"/>
  <c r="NLA39" i="23"/>
  <c r="NLB39" i="23"/>
  <c r="NLC39" i="23"/>
  <c r="NLD39" i="23"/>
  <c r="NLE39" i="23"/>
  <c r="NLF39" i="23"/>
  <c r="NLG39" i="23"/>
  <c r="NLH39" i="23"/>
  <c r="NLI39" i="23"/>
  <c r="NLJ39" i="23"/>
  <c r="NLK39" i="23"/>
  <c r="NLL39" i="23"/>
  <c r="NLM39" i="23"/>
  <c r="NLN39" i="23"/>
  <c r="NLO39" i="23"/>
  <c r="NLP39" i="23"/>
  <c r="NLQ39" i="23"/>
  <c r="NLR39" i="23"/>
  <c r="NLS39" i="23"/>
  <c r="NLT39" i="23"/>
  <c r="NLU39" i="23"/>
  <c r="NLV39" i="23"/>
  <c r="NLW39" i="23"/>
  <c r="NLX39" i="23"/>
  <c r="NLY39" i="23"/>
  <c r="NLZ39" i="23"/>
  <c r="NMA39" i="23"/>
  <c r="NMB39" i="23"/>
  <c r="NMC39" i="23"/>
  <c r="NMD39" i="23"/>
  <c r="NME39" i="23"/>
  <c r="NMF39" i="23"/>
  <c r="NMG39" i="23"/>
  <c r="NMH39" i="23"/>
  <c r="NMI39" i="23"/>
  <c r="NMJ39" i="23"/>
  <c r="NMK39" i="23"/>
  <c r="NML39" i="23"/>
  <c r="NMM39" i="23"/>
  <c r="NMN39" i="23"/>
  <c r="NMO39" i="23"/>
  <c r="NMP39" i="23"/>
  <c r="NMQ39" i="23"/>
  <c r="NMR39" i="23"/>
  <c r="NMS39" i="23"/>
  <c r="NMT39" i="23"/>
  <c r="NMU39" i="23"/>
  <c r="NMV39" i="23"/>
  <c r="NMW39" i="23"/>
  <c r="NMX39" i="23"/>
  <c r="NMY39" i="23"/>
  <c r="NMZ39" i="23"/>
  <c r="NNA39" i="23"/>
  <c r="NNB39" i="23"/>
  <c r="NNC39" i="23"/>
  <c r="NND39" i="23"/>
  <c r="NNE39" i="23"/>
  <c r="NNF39" i="23"/>
  <c r="NNG39" i="23"/>
  <c r="NNH39" i="23"/>
  <c r="NNI39" i="23"/>
  <c r="NNJ39" i="23"/>
  <c r="NNK39" i="23"/>
  <c r="NNL39" i="23"/>
  <c r="NNM39" i="23"/>
  <c r="NNN39" i="23"/>
  <c r="NNO39" i="23"/>
  <c r="NNP39" i="23"/>
  <c r="NNQ39" i="23"/>
  <c r="NNR39" i="23"/>
  <c r="NNS39" i="23"/>
  <c r="NNT39" i="23"/>
  <c r="NNU39" i="23"/>
  <c r="NNV39" i="23"/>
  <c r="NNW39" i="23"/>
  <c r="NNX39" i="23"/>
  <c r="NNY39" i="23"/>
  <c r="NNZ39" i="23"/>
  <c r="NOA39" i="23"/>
  <c r="NOB39" i="23"/>
  <c r="NOC39" i="23"/>
  <c r="NOD39" i="23"/>
  <c r="NOE39" i="23"/>
  <c r="NOF39" i="23"/>
  <c r="NOG39" i="23"/>
  <c r="NOH39" i="23"/>
  <c r="NOI39" i="23"/>
  <c r="NOJ39" i="23"/>
  <c r="NOK39" i="23"/>
  <c r="NOL39" i="23"/>
  <c r="NOM39" i="23"/>
  <c r="NON39" i="23"/>
  <c r="NOO39" i="23"/>
  <c r="NOP39" i="23"/>
  <c r="NOQ39" i="23"/>
  <c r="NOR39" i="23"/>
  <c r="NOS39" i="23"/>
  <c r="NOT39" i="23"/>
  <c r="NOU39" i="23"/>
  <c r="NOV39" i="23"/>
  <c r="NOW39" i="23"/>
  <c r="NOX39" i="23"/>
  <c r="NOY39" i="23"/>
  <c r="NOZ39" i="23"/>
  <c r="NPA39" i="23"/>
  <c r="NPB39" i="23"/>
  <c r="NPC39" i="23"/>
  <c r="NPD39" i="23"/>
  <c r="NPE39" i="23"/>
  <c r="NPF39" i="23"/>
  <c r="NPG39" i="23"/>
  <c r="NPH39" i="23"/>
  <c r="NPI39" i="23"/>
  <c r="NPJ39" i="23"/>
  <c r="NPK39" i="23"/>
  <c r="NPL39" i="23"/>
  <c r="NPM39" i="23"/>
  <c r="NPN39" i="23"/>
  <c r="NPO39" i="23"/>
  <c r="NPP39" i="23"/>
  <c r="NPQ39" i="23"/>
  <c r="NPR39" i="23"/>
  <c r="NPS39" i="23"/>
  <c r="NPT39" i="23"/>
  <c r="NPU39" i="23"/>
  <c r="NPV39" i="23"/>
  <c r="NPW39" i="23"/>
  <c r="NPX39" i="23"/>
  <c r="NPY39" i="23"/>
  <c r="NPZ39" i="23"/>
  <c r="NQA39" i="23"/>
  <c r="NQB39" i="23"/>
  <c r="NQC39" i="23"/>
  <c r="NQD39" i="23"/>
  <c r="NQE39" i="23"/>
  <c r="NQF39" i="23"/>
  <c r="NQG39" i="23"/>
  <c r="NQH39" i="23"/>
  <c r="NQI39" i="23"/>
  <c r="NQJ39" i="23"/>
  <c r="NQK39" i="23"/>
  <c r="NQL39" i="23"/>
  <c r="NQM39" i="23"/>
  <c r="NQN39" i="23"/>
  <c r="NQO39" i="23"/>
  <c r="NQP39" i="23"/>
  <c r="NQQ39" i="23"/>
  <c r="NQR39" i="23"/>
  <c r="NQS39" i="23"/>
  <c r="NQT39" i="23"/>
  <c r="NQU39" i="23"/>
  <c r="NQV39" i="23"/>
  <c r="NQW39" i="23"/>
  <c r="NQX39" i="23"/>
  <c r="NQY39" i="23"/>
  <c r="NQZ39" i="23"/>
  <c r="NRA39" i="23"/>
  <c r="NRB39" i="23"/>
  <c r="NRC39" i="23"/>
  <c r="NRD39" i="23"/>
  <c r="NRE39" i="23"/>
  <c r="NRF39" i="23"/>
  <c r="NRG39" i="23"/>
  <c r="NRH39" i="23"/>
  <c r="NRI39" i="23"/>
  <c r="NRJ39" i="23"/>
  <c r="NRK39" i="23"/>
  <c r="NRL39" i="23"/>
  <c r="NRM39" i="23"/>
  <c r="NRN39" i="23"/>
  <c r="NRO39" i="23"/>
  <c r="NRP39" i="23"/>
  <c r="NRQ39" i="23"/>
  <c r="NRR39" i="23"/>
  <c r="NRS39" i="23"/>
  <c r="NRT39" i="23"/>
  <c r="NRU39" i="23"/>
  <c r="NRV39" i="23"/>
  <c r="NRW39" i="23"/>
  <c r="NRX39" i="23"/>
  <c r="NRY39" i="23"/>
  <c r="NRZ39" i="23"/>
  <c r="NSA39" i="23"/>
  <c r="NSB39" i="23"/>
  <c r="NSC39" i="23"/>
  <c r="NSD39" i="23"/>
  <c r="NSE39" i="23"/>
  <c r="NSF39" i="23"/>
  <c r="NSG39" i="23"/>
  <c r="NSH39" i="23"/>
  <c r="NSI39" i="23"/>
  <c r="NSJ39" i="23"/>
  <c r="NSK39" i="23"/>
  <c r="NSL39" i="23"/>
  <c r="NSM39" i="23"/>
  <c r="NSN39" i="23"/>
  <c r="NSO39" i="23"/>
  <c r="NSP39" i="23"/>
  <c r="NSQ39" i="23"/>
  <c r="NSR39" i="23"/>
  <c r="NSS39" i="23"/>
  <c r="NST39" i="23"/>
  <c r="NSU39" i="23"/>
  <c r="NSV39" i="23"/>
  <c r="NSW39" i="23"/>
  <c r="NSX39" i="23"/>
  <c r="NSY39" i="23"/>
  <c r="NSZ39" i="23"/>
  <c r="NTA39" i="23"/>
  <c r="NTB39" i="23"/>
  <c r="NTC39" i="23"/>
  <c r="NTD39" i="23"/>
  <c r="NTE39" i="23"/>
  <c r="NTF39" i="23"/>
  <c r="NTG39" i="23"/>
  <c r="NTH39" i="23"/>
  <c r="NTI39" i="23"/>
  <c r="NTJ39" i="23"/>
  <c r="NTK39" i="23"/>
  <c r="NTL39" i="23"/>
  <c r="NTM39" i="23"/>
  <c r="NTN39" i="23"/>
  <c r="NTO39" i="23"/>
  <c r="NTP39" i="23"/>
  <c r="NTQ39" i="23"/>
  <c r="NTR39" i="23"/>
  <c r="NTS39" i="23"/>
  <c r="NTT39" i="23"/>
  <c r="NTU39" i="23"/>
  <c r="NTV39" i="23"/>
  <c r="NTW39" i="23"/>
  <c r="NTX39" i="23"/>
  <c r="NTY39" i="23"/>
  <c r="NTZ39" i="23"/>
  <c r="NUA39" i="23"/>
  <c r="NUB39" i="23"/>
  <c r="NUC39" i="23"/>
  <c r="NUD39" i="23"/>
  <c r="NUE39" i="23"/>
  <c r="NUF39" i="23"/>
  <c r="NUG39" i="23"/>
  <c r="NUH39" i="23"/>
  <c r="NUI39" i="23"/>
  <c r="NUJ39" i="23"/>
  <c r="NUK39" i="23"/>
  <c r="NUL39" i="23"/>
  <c r="NUM39" i="23"/>
  <c r="NUN39" i="23"/>
  <c r="NUO39" i="23"/>
  <c r="NUP39" i="23"/>
  <c r="NUQ39" i="23"/>
  <c r="NUR39" i="23"/>
  <c r="NUS39" i="23"/>
  <c r="NUT39" i="23"/>
  <c r="NUU39" i="23"/>
  <c r="NUV39" i="23"/>
  <c r="NUW39" i="23"/>
  <c r="NUX39" i="23"/>
  <c r="NUY39" i="23"/>
  <c r="NUZ39" i="23"/>
  <c r="NVA39" i="23"/>
  <c r="NVB39" i="23"/>
  <c r="NVC39" i="23"/>
  <c r="NVD39" i="23"/>
  <c r="NVE39" i="23"/>
  <c r="NVF39" i="23"/>
  <c r="NVG39" i="23"/>
  <c r="NVH39" i="23"/>
  <c r="NVI39" i="23"/>
  <c r="NVJ39" i="23"/>
  <c r="NVK39" i="23"/>
  <c r="NVL39" i="23"/>
  <c r="NVM39" i="23"/>
  <c r="NVN39" i="23"/>
  <c r="NVO39" i="23"/>
  <c r="NVP39" i="23"/>
  <c r="NVQ39" i="23"/>
  <c r="NVR39" i="23"/>
  <c r="NVS39" i="23"/>
  <c r="NVT39" i="23"/>
  <c r="NVU39" i="23"/>
  <c r="NVV39" i="23"/>
  <c r="NVW39" i="23"/>
  <c r="NVX39" i="23"/>
  <c r="NVY39" i="23"/>
  <c r="NVZ39" i="23"/>
  <c r="NWA39" i="23"/>
  <c r="NWB39" i="23"/>
  <c r="NWC39" i="23"/>
  <c r="NWD39" i="23"/>
  <c r="NWE39" i="23"/>
  <c r="NWF39" i="23"/>
  <c r="NWG39" i="23"/>
  <c r="NWH39" i="23"/>
  <c r="NWI39" i="23"/>
  <c r="NWJ39" i="23"/>
  <c r="NWK39" i="23"/>
  <c r="NWL39" i="23"/>
  <c r="NWM39" i="23"/>
  <c r="NWN39" i="23"/>
  <c r="NWO39" i="23"/>
  <c r="NWP39" i="23"/>
  <c r="NWQ39" i="23"/>
  <c r="NWR39" i="23"/>
  <c r="NWS39" i="23"/>
  <c r="NWT39" i="23"/>
  <c r="NWU39" i="23"/>
  <c r="NWV39" i="23"/>
  <c r="NWW39" i="23"/>
  <c r="NWX39" i="23"/>
  <c r="NWY39" i="23"/>
  <c r="NWZ39" i="23"/>
  <c r="NXA39" i="23"/>
  <c r="NXB39" i="23"/>
  <c r="NXC39" i="23"/>
  <c r="NXD39" i="23"/>
  <c r="NXE39" i="23"/>
  <c r="NXF39" i="23"/>
  <c r="NXG39" i="23"/>
  <c r="NXH39" i="23"/>
  <c r="NXI39" i="23"/>
  <c r="NXJ39" i="23"/>
  <c r="NXK39" i="23"/>
  <c r="NXL39" i="23"/>
  <c r="NXM39" i="23"/>
  <c r="NXN39" i="23"/>
  <c r="NXO39" i="23"/>
  <c r="NXP39" i="23"/>
  <c r="NXQ39" i="23"/>
  <c r="NXR39" i="23"/>
  <c r="NXS39" i="23"/>
  <c r="NXT39" i="23"/>
  <c r="NXU39" i="23"/>
  <c r="NXV39" i="23"/>
  <c r="NXW39" i="23"/>
  <c r="NXX39" i="23"/>
  <c r="NXY39" i="23"/>
  <c r="NXZ39" i="23"/>
  <c r="NYA39" i="23"/>
  <c r="NYB39" i="23"/>
  <c r="NYC39" i="23"/>
  <c r="NYD39" i="23"/>
  <c r="NYE39" i="23"/>
  <c r="NYF39" i="23"/>
  <c r="NYG39" i="23"/>
  <c r="NYH39" i="23"/>
  <c r="NYI39" i="23"/>
  <c r="NYJ39" i="23"/>
  <c r="NYK39" i="23"/>
  <c r="NYL39" i="23"/>
  <c r="NYM39" i="23"/>
  <c r="NYN39" i="23"/>
  <c r="NYO39" i="23"/>
  <c r="NYP39" i="23"/>
  <c r="NYQ39" i="23"/>
  <c r="NYR39" i="23"/>
  <c r="NYS39" i="23"/>
  <c r="NYT39" i="23"/>
  <c r="NYU39" i="23"/>
  <c r="NYV39" i="23"/>
  <c r="NYW39" i="23"/>
  <c r="NYX39" i="23"/>
  <c r="NYY39" i="23"/>
  <c r="NYZ39" i="23"/>
  <c r="NZA39" i="23"/>
  <c r="NZB39" i="23"/>
  <c r="NZC39" i="23"/>
  <c r="NZD39" i="23"/>
  <c r="NZE39" i="23"/>
  <c r="NZF39" i="23"/>
  <c r="NZG39" i="23"/>
  <c r="NZH39" i="23"/>
  <c r="NZI39" i="23"/>
  <c r="NZJ39" i="23"/>
  <c r="NZK39" i="23"/>
  <c r="NZL39" i="23"/>
  <c r="NZM39" i="23"/>
  <c r="NZN39" i="23"/>
  <c r="NZO39" i="23"/>
  <c r="NZP39" i="23"/>
  <c r="NZQ39" i="23"/>
  <c r="NZR39" i="23"/>
  <c r="NZS39" i="23"/>
  <c r="NZT39" i="23"/>
  <c r="NZU39" i="23"/>
  <c r="NZV39" i="23"/>
  <c r="NZW39" i="23"/>
  <c r="NZX39" i="23"/>
  <c r="NZY39" i="23"/>
  <c r="NZZ39" i="23"/>
  <c r="OAA39" i="23"/>
  <c r="OAB39" i="23"/>
  <c r="OAC39" i="23"/>
  <c r="OAD39" i="23"/>
  <c r="OAE39" i="23"/>
  <c r="OAF39" i="23"/>
  <c r="OAG39" i="23"/>
  <c r="OAH39" i="23"/>
  <c r="OAI39" i="23"/>
  <c r="OAJ39" i="23"/>
  <c r="OAK39" i="23"/>
  <c r="OAL39" i="23"/>
  <c r="OAM39" i="23"/>
  <c r="OAN39" i="23"/>
  <c r="OAO39" i="23"/>
  <c r="OAP39" i="23"/>
  <c r="OAQ39" i="23"/>
  <c r="OAR39" i="23"/>
  <c r="OAS39" i="23"/>
  <c r="OAT39" i="23"/>
  <c r="OAU39" i="23"/>
  <c r="OAV39" i="23"/>
  <c r="OAW39" i="23"/>
  <c r="OAX39" i="23"/>
  <c r="OAY39" i="23"/>
  <c r="OAZ39" i="23"/>
  <c r="OBA39" i="23"/>
  <c r="OBB39" i="23"/>
  <c r="OBC39" i="23"/>
  <c r="OBD39" i="23"/>
  <c r="OBE39" i="23"/>
  <c r="OBF39" i="23"/>
  <c r="OBG39" i="23"/>
  <c r="OBH39" i="23"/>
  <c r="OBI39" i="23"/>
  <c r="OBJ39" i="23"/>
  <c r="OBK39" i="23"/>
  <c r="OBL39" i="23"/>
  <c r="OBM39" i="23"/>
  <c r="OBN39" i="23"/>
  <c r="OBO39" i="23"/>
  <c r="OBP39" i="23"/>
  <c r="OBQ39" i="23"/>
  <c r="OBR39" i="23"/>
  <c r="OBS39" i="23"/>
  <c r="OBT39" i="23"/>
  <c r="OBU39" i="23"/>
  <c r="OBV39" i="23"/>
  <c r="OBW39" i="23"/>
  <c r="OBX39" i="23"/>
  <c r="OBY39" i="23"/>
  <c r="OBZ39" i="23"/>
  <c r="OCA39" i="23"/>
  <c r="OCB39" i="23"/>
  <c r="OCC39" i="23"/>
  <c r="OCD39" i="23"/>
  <c r="OCE39" i="23"/>
  <c r="OCF39" i="23"/>
  <c r="OCG39" i="23"/>
  <c r="OCH39" i="23"/>
  <c r="OCI39" i="23"/>
  <c r="OCJ39" i="23"/>
  <c r="OCK39" i="23"/>
  <c r="OCL39" i="23"/>
  <c r="OCM39" i="23"/>
  <c r="OCN39" i="23"/>
  <c r="OCO39" i="23"/>
  <c r="OCP39" i="23"/>
  <c r="OCQ39" i="23"/>
  <c r="OCR39" i="23"/>
  <c r="OCS39" i="23"/>
  <c r="OCT39" i="23"/>
  <c r="OCU39" i="23"/>
  <c r="OCV39" i="23"/>
  <c r="OCW39" i="23"/>
  <c r="OCX39" i="23"/>
  <c r="OCY39" i="23"/>
  <c r="OCZ39" i="23"/>
  <c r="ODA39" i="23"/>
  <c r="ODB39" i="23"/>
  <c r="ODC39" i="23"/>
  <c r="ODD39" i="23"/>
  <c r="ODE39" i="23"/>
  <c r="ODF39" i="23"/>
  <c r="ODG39" i="23"/>
  <c r="ODH39" i="23"/>
  <c r="ODI39" i="23"/>
  <c r="ODJ39" i="23"/>
  <c r="ODK39" i="23"/>
  <c r="ODL39" i="23"/>
  <c r="ODM39" i="23"/>
  <c r="ODN39" i="23"/>
  <c r="ODO39" i="23"/>
  <c r="ODP39" i="23"/>
  <c r="ODQ39" i="23"/>
  <c r="ODR39" i="23"/>
  <c r="ODS39" i="23"/>
  <c r="ODT39" i="23"/>
  <c r="ODU39" i="23"/>
  <c r="ODV39" i="23"/>
  <c r="ODW39" i="23"/>
  <c r="ODX39" i="23"/>
  <c r="ODY39" i="23"/>
  <c r="ODZ39" i="23"/>
  <c r="OEA39" i="23"/>
  <c r="OEB39" i="23"/>
  <c r="OEC39" i="23"/>
  <c r="OED39" i="23"/>
  <c r="OEE39" i="23"/>
  <c r="OEF39" i="23"/>
  <c r="OEG39" i="23"/>
  <c r="OEH39" i="23"/>
  <c r="OEI39" i="23"/>
  <c r="OEJ39" i="23"/>
  <c r="OEK39" i="23"/>
  <c r="OEL39" i="23"/>
  <c r="OEM39" i="23"/>
  <c r="OEN39" i="23"/>
  <c r="OEO39" i="23"/>
  <c r="OEP39" i="23"/>
  <c r="OEQ39" i="23"/>
  <c r="OER39" i="23"/>
  <c r="OES39" i="23"/>
  <c r="OET39" i="23"/>
  <c r="OEU39" i="23"/>
  <c r="OEV39" i="23"/>
  <c r="OEW39" i="23"/>
  <c r="OEX39" i="23"/>
  <c r="OEY39" i="23"/>
  <c r="OEZ39" i="23"/>
  <c r="OFA39" i="23"/>
  <c r="OFB39" i="23"/>
  <c r="OFC39" i="23"/>
  <c r="OFD39" i="23"/>
  <c r="OFE39" i="23"/>
  <c r="OFF39" i="23"/>
  <c r="OFG39" i="23"/>
  <c r="OFH39" i="23"/>
  <c r="OFI39" i="23"/>
  <c r="OFJ39" i="23"/>
  <c r="OFK39" i="23"/>
  <c r="OFL39" i="23"/>
  <c r="OFM39" i="23"/>
  <c r="OFN39" i="23"/>
  <c r="OFO39" i="23"/>
  <c r="OFP39" i="23"/>
  <c r="OFQ39" i="23"/>
  <c r="OFR39" i="23"/>
  <c r="OFS39" i="23"/>
  <c r="OFT39" i="23"/>
  <c r="OFU39" i="23"/>
  <c r="OFV39" i="23"/>
  <c r="OFW39" i="23"/>
  <c r="OFX39" i="23"/>
  <c r="OFY39" i="23"/>
  <c r="OFZ39" i="23"/>
  <c r="OGA39" i="23"/>
  <c r="OGB39" i="23"/>
  <c r="OGC39" i="23"/>
  <c r="OGD39" i="23"/>
  <c r="OGE39" i="23"/>
  <c r="OGF39" i="23"/>
  <c r="OGG39" i="23"/>
  <c r="OGH39" i="23"/>
  <c r="OGI39" i="23"/>
  <c r="OGJ39" i="23"/>
  <c r="OGK39" i="23"/>
  <c r="OGL39" i="23"/>
  <c r="OGM39" i="23"/>
  <c r="OGN39" i="23"/>
  <c r="OGO39" i="23"/>
  <c r="OGP39" i="23"/>
  <c r="OGQ39" i="23"/>
  <c r="OGR39" i="23"/>
  <c r="OGS39" i="23"/>
  <c r="OGT39" i="23"/>
  <c r="OGU39" i="23"/>
  <c r="OGV39" i="23"/>
  <c r="OGW39" i="23"/>
  <c r="OGX39" i="23"/>
  <c r="OGY39" i="23"/>
  <c r="OGZ39" i="23"/>
  <c r="OHA39" i="23"/>
  <c r="OHB39" i="23"/>
  <c r="OHC39" i="23"/>
  <c r="OHD39" i="23"/>
  <c r="OHE39" i="23"/>
  <c r="OHF39" i="23"/>
  <c r="OHG39" i="23"/>
  <c r="OHH39" i="23"/>
  <c r="OHI39" i="23"/>
  <c r="OHJ39" i="23"/>
  <c r="OHK39" i="23"/>
  <c r="OHL39" i="23"/>
  <c r="OHM39" i="23"/>
  <c r="OHN39" i="23"/>
  <c r="OHO39" i="23"/>
  <c r="OHP39" i="23"/>
  <c r="OHQ39" i="23"/>
  <c r="OHR39" i="23"/>
  <c r="OHS39" i="23"/>
  <c r="OHT39" i="23"/>
  <c r="OHU39" i="23"/>
  <c r="OHV39" i="23"/>
  <c r="OHW39" i="23"/>
  <c r="OHX39" i="23"/>
  <c r="OHY39" i="23"/>
  <c r="OHZ39" i="23"/>
  <c r="OIA39" i="23"/>
  <c r="OIB39" i="23"/>
  <c r="OIC39" i="23"/>
  <c r="OID39" i="23"/>
  <c r="OIE39" i="23"/>
  <c r="OIF39" i="23"/>
  <c r="OIG39" i="23"/>
  <c r="OIH39" i="23"/>
  <c r="OII39" i="23"/>
  <c r="OIJ39" i="23"/>
  <c r="OIK39" i="23"/>
  <c r="OIL39" i="23"/>
  <c r="OIM39" i="23"/>
  <c r="OIN39" i="23"/>
  <c r="OIO39" i="23"/>
  <c r="OIP39" i="23"/>
  <c r="OIQ39" i="23"/>
  <c r="OIR39" i="23"/>
  <c r="OIS39" i="23"/>
  <c r="OIT39" i="23"/>
  <c r="OIU39" i="23"/>
  <c r="OIV39" i="23"/>
  <c r="OIW39" i="23"/>
  <c r="OIX39" i="23"/>
  <c r="OIY39" i="23"/>
  <c r="OIZ39" i="23"/>
  <c r="OJA39" i="23"/>
  <c r="OJB39" i="23"/>
  <c r="OJC39" i="23"/>
  <c r="OJD39" i="23"/>
  <c r="OJE39" i="23"/>
  <c r="OJF39" i="23"/>
  <c r="OJG39" i="23"/>
  <c r="OJH39" i="23"/>
  <c r="OJI39" i="23"/>
  <c r="OJJ39" i="23"/>
  <c r="OJK39" i="23"/>
  <c r="OJL39" i="23"/>
  <c r="OJM39" i="23"/>
  <c r="OJN39" i="23"/>
  <c r="OJO39" i="23"/>
  <c r="OJP39" i="23"/>
  <c r="OJQ39" i="23"/>
  <c r="OJR39" i="23"/>
  <c r="OJS39" i="23"/>
  <c r="OJT39" i="23"/>
  <c r="OJU39" i="23"/>
  <c r="OJV39" i="23"/>
  <c r="OJW39" i="23"/>
  <c r="OJX39" i="23"/>
  <c r="OJY39" i="23"/>
  <c r="OJZ39" i="23"/>
  <c r="OKA39" i="23"/>
  <c r="OKB39" i="23"/>
  <c r="OKC39" i="23"/>
  <c r="OKD39" i="23"/>
  <c r="OKE39" i="23"/>
  <c r="OKF39" i="23"/>
  <c r="OKG39" i="23"/>
  <c r="OKH39" i="23"/>
  <c r="OKI39" i="23"/>
  <c r="OKJ39" i="23"/>
  <c r="OKK39" i="23"/>
  <c r="OKL39" i="23"/>
  <c r="OKM39" i="23"/>
  <c r="OKN39" i="23"/>
  <c r="OKO39" i="23"/>
  <c r="OKP39" i="23"/>
  <c r="OKQ39" i="23"/>
  <c r="OKR39" i="23"/>
  <c r="OKS39" i="23"/>
  <c r="OKT39" i="23"/>
  <c r="OKU39" i="23"/>
  <c r="OKV39" i="23"/>
  <c r="OKW39" i="23"/>
  <c r="OKX39" i="23"/>
  <c r="OKY39" i="23"/>
  <c r="OKZ39" i="23"/>
  <c r="OLA39" i="23"/>
  <c r="OLB39" i="23"/>
  <c r="OLC39" i="23"/>
  <c r="OLD39" i="23"/>
  <c r="OLE39" i="23"/>
  <c r="OLF39" i="23"/>
  <c r="OLG39" i="23"/>
  <c r="OLH39" i="23"/>
  <c r="OLI39" i="23"/>
  <c r="OLJ39" i="23"/>
  <c r="OLK39" i="23"/>
  <c r="OLL39" i="23"/>
  <c r="OLM39" i="23"/>
  <c r="OLN39" i="23"/>
  <c r="OLO39" i="23"/>
  <c r="OLP39" i="23"/>
  <c r="OLQ39" i="23"/>
  <c r="OLR39" i="23"/>
  <c r="OLS39" i="23"/>
  <c r="OLT39" i="23"/>
  <c r="OLU39" i="23"/>
  <c r="OLV39" i="23"/>
  <c r="OLW39" i="23"/>
  <c r="OLX39" i="23"/>
  <c r="OLY39" i="23"/>
  <c r="OLZ39" i="23"/>
  <c r="OMA39" i="23"/>
  <c r="OMB39" i="23"/>
  <c r="OMC39" i="23"/>
  <c r="OMD39" i="23"/>
  <c r="OME39" i="23"/>
  <c r="OMF39" i="23"/>
  <c r="OMG39" i="23"/>
  <c r="OMH39" i="23"/>
  <c r="OMI39" i="23"/>
  <c r="OMJ39" i="23"/>
  <c r="OMK39" i="23"/>
  <c r="OML39" i="23"/>
  <c r="OMM39" i="23"/>
  <c r="OMN39" i="23"/>
  <c r="OMO39" i="23"/>
  <c r="OMP39" i="23"/>
  <c r="OMQ39" i="23"/>
  <c r="OMR39" i="23"/>
  <c r="OMS39" i="23"/>
  <c r="OMT39" i="23"/>
  <c r="OMU39" i="23"/>
  <c r="OMV39" i="23"/>
  <c r="OMW39" i="23"/>
  <c r="OMX39" i="23"/>
  <c r="OMY39" i="23"/>
  <c r="OMZ39" i="23"/>
  <c r="ONA39" i="23"/>
  <c r="ONB39" i="23"/>
  <c r="ONC39" i="23"/>
  <c r="OND39" i="23"/>
  <c r="ONE39" i="23"/>
  <c r="ONF39" i="23"/>
  <c r="ONG39" i="23"/>
  <c r="ONH39" i="23"/>
  <c r="ONI39" i="23"/>
  <c r="ONJ39" i="23"/>
  <c r="ONK39" i="23"/>
  <c r="ONL39" i="23"/>
  <c r="ONM39" i="23"/>
  <c r="ONN39" i="23"/>
  <c r="ONO39" i="23"/>
  <c r="ONP39" i="23"/>
  <c r="ONQ39" i="23"/>
  <c r="ONR39" i="23"/>
  <c r="ONS39" i="23"/>
  <c r="ONT39" i="23"/>
  <c r="ONU39" i="23"/>
  <c r="ONV39" i="23"/>
  <c r="ONW39" i="23"/>
  <c r="ONX39" i="23"/>
  <c r="ONY39" i="23"/>
  <c r="ONZ39" i="23"/>
  <c r="OOA39" i="23"/>
  <c r="OOB39" i="23"/>
  <c r="OOC39" i="23"/>
  <c r="OOD39" i="23"/>
  <c r="OOE39" i="23"/>
  <c r="OOF39" i="23"/>
  <c r="OOG39" i="23"/>
  <c r="OOH39" i="23"/>
  <c r="OOI39" i="23"/>
  <c r="OOJ39" i="23"/>
  <c r="OOK39" i="23"/>
  <c r="OOL39" i="23"/>
  <c r="OOM39" i="23"/>
  <c r="OON39" i="23"/>
  <c r="OOO39" i="23"/>
  <c r="OOP39" i="23"/>
  <c r="OOQ39" i="23"/>
  <c r="OOR39" i="23"/>
  <c r="OOS39" i="23"/>
  <c r="OOT39" i="23"/>
  <c r="OOU39" i="23"/>
  <c r="OOV39" i="23"/>
  <c r="OOW39" i="23"/>
  <c r="OOX39" i="23"/>
  <c r="OOY39" i="23"/>
  <c r="OOZ39" i="23"/>
  <c r="OPA39" i="23"/>
  <c r="OPB39" i="23"/>
  <c r="OPC39" i="23"/>
  <c r="OPD39" i="23"/>
  <c r="OPE39" i="23"/>
  <c r="OPF39" i="23"/>
  <c r="OPG39" i="23"/>
  <c r="OPH39" i="23"/>
  <c r="OPI39" i="23"/>
  <c r="OPJ39" i="23"/>
  <c r="OPK39" i="23"/>
  <c r="OPL39" i="23"/>
  <c r="OPM39" i="23"/>
  <c r="OPN39" i="23"/>
  <c r="OPO39" i="23"/>
  <c r="OPP39" i="23"/>
  <c r="OPQ39" i="23"/>
  <c r="OPR39" i="23"/>
  <c r="OPS39" i="23"/>
  <c r="OPT39" i="23"/>
  <c r="OPU39" i="23"/>
  <c r="OPV39" i="23"/>
  <c r="OPW39" i="23"/>
  <c r="OPX39" i="23"/>
  <c r="OPY39" i="23"/>
  <c r="OPZ39" i="23"/>
  <c r="OQA39" i="23"/>
  <c r="OQB39" i="23"/>
  <c r="OQC39" i="23"/>
  <c r="OQD39" i="23"/>
  <c r="OQE39" i="23"/>
  <c r="OQF39" i="23"/>
  <c r="OQG39" i="23"/>
  <c r="OQH39" i="23"/>
  <c r="OQI39" i="23"/>
  <c r="OQJ39" i="23"/>
  <c r="OQK39" i="23"/>
  <c r="OQL39" i="23"/>
  <c r="OQM39" i="23"/>
  <c r="OQN39" i="23"/>
  <c r="OQO39" i="23"/>
  <c r="OQP39" i="23"/>
  <c r="OQQ39" i="23"/>
  <c r="OQR39" i="23"/>
  <c r="OQS39" i="23"/>
  <c r="OQT39" i="23"/>
  <c r="OQU39" i="23"/>
  <c r="OQV39" i="23"/>
  <c r="OQW39" i="23"/>
  <c r="OQX39" i="23"/>
  <c r="OQY39" i="23"/>
  <c r="OQZ39" i="23"/>
  <c r="ORA39" i="23"/>
  <c r="ORB39" i="23"/>
  <c r="ORC39" i="23"/>
  <c r="ORD39" i="23"/>
  <c r="ORE39" i="23"/>
  <c r="ORF39" i="23"/>
  <c r="ORG39" i="23"/>
  <c r="ORH39" i="23"/>
  <c r="ORI39" i="23"/>
  <c r="ORJ39" i="23"/>
  <c r="ORK39" i="23"/>
  <c r="ORL39" i="23"/>
  <c r="ORM39" i="23"/>
  <c r="ORN39" i="23"/>
  <c r="ORO39" i="23"/>
  <c r="ORP39" i="23"/>
  <c r="ORQ39" i="23"/>
  <c r="ORR39" i="23"/>
  <c r="ORS39" i="23"/>
  <c r="ORT39" i="23"/>
  <c r="ORU39" i="23"/>
  <c r="ORV39" i="23"/>
  <c r="ORW39" i="23"/>
  <c r="ORX39" i="23"/>
  <c r="ORY39" i="23"/>
  <c r="ORZ39" i="23"/>
  <c r="OSA39" i="23"/>
  <c r="OSB39" i="23"/>
  <c r="OSC39" i="23"/>
  <c r="OSD39" i="23"/>
  <c r="OSE39" i="23"/>
  <c r="OSF39" i="23"/>
  <c r="OSG39" i="23"/>
  <c r="OSH39" i="23"/>
  <c r="OSI39" i="23"/>
  <c r="OSJ39" i="23"/>
  <c r="OSK39" i="23"/>
  <c r="OSL39" i="23"/>
  <c r="OSM39" i="23"/>
  <c r="OSN39" i="23"/>
  <c r="OSO39" i="23"/>
  <c r="OSP39" i="23"/>
  <c r="OSQ39" i="23"/>
  <c r="OSR39" i="23"/>
  <c r="OSS39" i="23"/>
  <c r="OST39" i="23"/>
  <c r="OSU39" i="23"/>
  <c r="OSV39" i="23"/>
  <c r="OSW39" i="23"/>
  <c r="OSX39" i="23"/>
  <c r="OSY39" i="23"/>
  <c r="OSZ39" i="23"/>
  <c r="OTA39" i="23"/>
  <c r="OTB39" i="23"/>
  <c r="OTC39" i="23"/>
  <c r="OTD39" i="23"/>
  <c r="OTE39" i="23"/>
  <c r="OTF39" i="23"/>
  <c r="OTG39" i="23"/>
  <c r="OTH39" i="23"/>
  <c r="OTI39" i="23"/>
  <c r="OTJ39" i="23"/>
  <c r="OTK39" i="23"/>
  <c r="OTL39" i="23"/>
  <c r="OTM39" i="23"/>
  <c r="OTN39" i="23"/>
  <c r="OTO39" i="23"/>
  <c r="OTP39" i="23"/>
  <c r="OTQ39" i="23"/>
  <c r="OTR39" i="23"/>
  <c r="OTS39" i="23"/>
  <c r="OTT39" i="23"/>
  <c r="OTU39" i="23"/>
  <c r="OTV39" i="23"/>
  <c r="OTW39" i="23"/>
  <c r="OTX39" i="23"/>
  <c r="OTY39" i="23"/>
  <c r="OTZ39" i="23"/>
  <c r="OUA39" i="23"/>
  <c r="OUB39" i="23"/>
  <c r="OUC39" i="23"/>
  <c r="OUD39" i="23"/>
  <c r="OUE39" i="23"/>
  <c r="OUF39" i="23"/>
  <c r="OUG39" i="23"/>
  <c r="OUH39" i="23"/>
  <c r="OUI39" i="23"/>
  <c r="OUJ39" i="23"/>
  <c r="OUK39" i="23"/>
  <c r="OUL39" i="23"/>
  <c r="OUM39" i="23"/>
  <c r="OUN39" i="23"/>
  <c r="OUO39" i="23"/>
  <c r="OUP39" i="23"/>
  <c r="OUQ39" i="23"/>
  <c r="OUR39" i="23"/>
  <c r="OUS39" i="23"/>
  <c r="OUT39" i="23"/>
  <c r="OUU39" i="23"/>
  <c r="OUV39" i="23"/>
  <c r="OUW39" i="23"/>
  <c r="OUX39" i="23"/>
  <c r="OUY39" i="23"/>
  <c r="OUZ39" i="23"/>
  <c r="OVA39" i="23"/>
  <c r="OVB39" i="23"/>
  <c r="OVC39" i="23"/>
  <c r="OVD39" i="23"/>
  <c r="OVE39" i="23"/>
  <c r="OVF39" i="23"/>
  <c r="OVG39" i="23"/>
  <c r="OVH39" i="23"/>
  <c r="OVI39" i="23"/>
  <c r="OVJ39" i="23"/>
  <c r="OVK39" i="23"/>
  <c r="OVL39" i="23"/>
  <c r="OVM39" i="23"/>
  <c r="OVN39" i="23"/>
  <c r="OVO39" i="23"/>
  <c r="OVP39" i="23"/>
  <c r="OVQ39" i="23"/>
  <c r="OVR39" i="23"/>
  <c r="OVS39" i="23"/>
  <c r="OVT39" i="23"/>
  <c r="OVU39" i="23"/>
  <c r="OVV39" i="23"/>
  <c r="OVW39" i="23"/>
  <c r="OVX39" i="23"/>
  <c r="OVY39" i="23"/>
  <c r="OVZ39" i="23"/>
  <c r="OWA39" i="23"/>
  <c r="OWB39" i="23"/>
  <c r="OWC39" i="23"/>
  <c r="OWD39" i="23"/>
  <c r="OWE39" i="23"/>
  <c r="OWF39" i="23"/>
  <c r="OWG39" i="23"/>
  <c r="OWH39" i="23"/>
  <c r="OWI39" i="23"/>
  <c r="OWJ39" i="23"/>
  <c r="OWK39" i="23"/>
  <c r="OWL39" i="23"/>
  <c r="OWM39" i="23"/>
  <c r="OWN39" i="23"/>
  <c r="OWO39" i="23"/>
  <c r="OWP39" i="23"/>
  <c r="OWQ39" i="23"/>
  <c r="OWR39" i="23"/>
  <c r="OWS39" i="23"/>
  <c r="OWT39" i="23"/>
  <c r="OWU39" i="23"/>
  <c r="OWV39" i="23"/>
  <c r="OWW39" i="23"/>
  <c r="OWX39" i="23"/>
  <c r="OWY39" i="23"/>
  <c r="OWZ39" i="23"/>
  <c r="OXA39" i="23"/>
  <c r="OXB39" i="23"/>
  <c r="OXC39" i="23"/>
  <c r="OXD39" i="23"/>
  <c r="OXE39" i="23"/>
  <c r="OXF39" i="23"/>
  <c r="OXG39" i="23"/>
  <c r="OXH39" i="23"/>
  <c r="OXI39" i="23"/>
  <c r="OXJ39" i="23"/>
  <c r="OXK39" i="23"/>
  <c r="OXL39" i="23"/>
  <c r="OXM39" i="23"/>
  <c r="OXN39" i="23"/>
  <c r="OXO39" i="23"/>
  <c r="OXP39" i="23"/>
  <c r="OXQ39" i="23"/>
  <c r="OXR39" i="23"/>
  <c r="OXS39" i="23"/>
  <c r="OXT39" i="23"/>
  <c r="OXU39" i="23"/>
  <c r="OXV39" i="23"/>
  <c r="OXW39" i="23"/>
  <c r="OXX39" i="23"/>
  <c r="OXY39" i="23"/>
  <c r="OXZ39" i="23"/>
  <c r="OYA39" i="23"/>
  <c r="OYB39" i="23"/>
  <c r="OYC39" i="23"/>
  <c r="OYD39" i="23"/>
  <c r="OYE39" i="23"/>
  <c r="OYF39" i="23"/>
  <c r="OYG39" i="23"/>
  <c r="OYH39" i="23"/>
  <c r="OYI39" i="23"/>
  <c r="OYJ39" i="23"/>
  <c r="OYK39" i="23"/>
  <c r="OYL39" i="23"/>
  <c r="OYM39" i="23"/>
  <c r="OYN39" i="23"/>
  <c r="OYO39" i="23"/>
  <c r="OYP39" i="23"/>
  <c r="OYQ39" i="23"/>
  <c r="OYR39" i="23"/>
  <c r="OYS39" i="23"/>
  <c r="OYT39" i="23"/>
  <c r="OYU39" i="23"/>
  <c r="OYV39" i="23"/>
  <c r="OYW39" i="23"/>
  <c r="OYX39" i="23"/>
  <c r="OYY39" i="23"/>
  <c r="OYZ39" i="23"/>
  <c r="OZA39" i="23"/>
  <c r="OZB39" i="23"/>
  <c r="OZC39" i="23"/>
  <c r="OZD39" i="23"/>
  <c r="OZE39" i="23"/>
  <c r="OZF39" i="23"/>
  <c r="OZG39" i="23"/>
  <c r="OZH39" i="23"/>
  <c r="OZI39" i="23"/>
  <c r="OZJ39" i="23"/>
  <c r="OZK39" i="23"/>
  <c r="OZL39" i="23"/>
  <c r="OZM39" i="23"/>
  <c r="OZN39" i="23"/>
  <c r="OZO39" i="23"/>
  <c r="OZP39" i="23"/>
  <c r="OZQ39" i="23"/>
  <c r="OZR39" i="23"/>
  <c r="OZS39" i="23"/>
  <c r="OZT39" i="23"/>
  <c r="OZU39" i="23"/>
  <c r="OZV39" i="23"/>
  <c r="OZW39" i="23"/>
  <c r="OZX39" i="23"/>
  <c r="OZY39" i="23"/>
  <c r="OZZ39" i="23"/>
  <c r="PAA39" i="23"/>
  <c r="PAB39" i="23"/>
  <c r="PAC39" i="23"/>
  <c r="PAD39" i="23"/>
  <c r="PAE39" i="23"/>
  <c r="PAF39" i="23"/>
  <c r="PAG39" i="23"/>
  <c r="PAH39" i="23"/>
  <c r="PAI39" i="23"/>
  <c r="PAJ39" i="23"/>
  <c r="PAK39" i="23"/>
  <c r="PAL39" i="23"/>
  <c r="PAM39" i="23"/>
  <c r="PAN39" i="23"/>
  <c r="PAO39" i="23"/>
  <c r="PAP39" i="23"/>
  <c r="PAQ39" i="23"/>
  <c r="PAR39" i="23"/>
  <c r="PAS39" i="23"/>
  <c r="PAT39" i="23"/>
  <c r="PAU39" i="23"/>
  <c r="PAV39" i="23"/>
  <c r="PAW39" i="23"/>
  <c r="PAX39" i="23"/>
  <c r="PAY39" i="23"/>
  <c r="PAZ39" i="23"/>
  <c r="PBA39" i="23"/>
  <c r="PBB39" i="23"/>
  <c r="PBC39" i="23"/>
  <c r="PBD39" i="23"/>
  <c r="PBE39" i="23"/>
  <c r="PBF39" i="23"/>
  <c r="PBG39" i="23"/>
  <c r="PBH39" i="23"/>
  <c r="PBI39" i="23"/>
  <c r="PBJ39" i="23"/>
  <c r="PBK39" i="23"/>
  <c r="PBL39" i="23"/>
  <c r="PBM39" i="23"/>
  <c r="PBN39" i="23"/>
  <c r="PBO39" i="23"/>
  <c r="PBP39" i="23"/>
  <c r="PBQ39" i="23"/>
  <c r="PBR39" i="23"/>
  <c r="PBS39" i="23"/>
  <c r="PBT39" i="23"/>
  <c r="PBU39" i="23"/>
  <c r="PBV39" i="23"/>
  <c r="PBW39" i="23"/>
  <c r="PBX39" i="23"/>
  <c r="PBY39" i="23"/>
  <c r="PBZ39" i="23"/>
  <c r="PCA39" i="23"/>
  <c r="PCB39" i="23"/>
  <c r="PCC39" i="23"/>
  <c r="PCD39" i="23"/>
  <c r="PCE39" i="23"/>
  <c r="PCF39" i="23"/>
  <c r="PCG39" i="23"/>
  <c r="PCH39" i="23"/>
  <c r="PCI39" i="23"/>
  <c r="PCJ39" i="23"/>
  <c r="PCK39" i="23"/>
  <c r="PCL39" i="23"/>
  <c r="PCM39" i="23"/>
  <c r="PCN39" i="23"/>
  <c r="PCO39" i="23"/>
  <c r="PCP39" i="23"/>
  <c r="PCQ39" i="23"/>
  <c r="PCR39" i="23"/>
  <c r="PCS39" i="23"/>
  <c r="PCT39" i="23"/>
  <c r="PCU39" i="23"/>
  <c r="PCV39" i="23"/>
  <c r="PCW39" i="23"/>
  <c r="PCX39" i="23"/>
  <c r="PCY39" i="23"/>
  <c r="PCZ39" i="23"/>
  <c r="PDA39" i="23"/>
  <c r="PDB39" i="23"/>
  <c r="PDC39" i="23"/>
  <c r="PDD39" i="23"/>
  <c r="PDE39" i="23"/>
  <c r="PDF39" i="23"/>
  <c r="PDG39" i="23"/>
  <c r="PDH39" i="23"/>
  <c r="PDI39" i="23"/>
  <c r="PDJ39" i="23"/>
  <c r="PDK39" i="23"/>
  <c r="PDL39" i="23"/>
  <c r="PDM39" i="23"/>
  <c r="PDN39" i="23"/>
  <c r="PDO39" i="23"/>
  <c r="PDP39" i="23"/>
  <c r="PDQ39" i="23"/>
  <c r="PDR39" i="23"/>
  <c r="PDS39" i="23"/>
  <c r="PDT39" i="23"/>
  <c r="PDU39" i="23"/>
  <c r="PDV39" i="23"/>
  <c r="PDW39" i="23"/>
  <c r="PDX39" i="23"/>
  <c r="PDY39" i="23"/>
  <c r="PDZ39" i="23"/>
  <c r="PEA39" i="23"/>
  <c r="PEB39" i="23"/>
  <c r="PEC39" i="23"/>
  <c r="PED39" i="23"/>
  <c r="PEE39" i="23"/>
  <c r="PEF39" i="23"/>
  <c r="PEG39" i="23"/>
  <c r="PEH39" i="23"/>
  <c r="PEI39" i="23"/>
  <c r="PEJ39" i="23"/>
  <c r="PEK39" i="23"/>
  <c r="PEL39" i="23"/>
  <c r="PEM39" i="23"/>
  <c r="PEN39" i="23"/>
  <c r="PEO39" i="23"/>
  <c r="PEP39" i="23"/>
  <c r="PEQ39" i="23"/>
  <c r="PER39" i="23"/>
  <c r="PES39" i="23"/>
  <c r="PET39" i="23"/>
  <c r="PEU39" i="23"/>
  <c r="PEV39" i="23"/>
  <c r="PEW39" i="23"/>
  <c r="PEX39" i="23"/>
  <c r="PEY39" i="23"/>
  <c r="PEZ39" i="23"/>
  <c r="PFA39" i="23"/>
  <c r="PFB39" i="23"/>
  <c r="PFC39" i="23"/>
  <c r="PFD39" i="23"/>
  <c r="PFE39" i="23"/>
  <c r="PFF39" i="23"/>
  <c r="PFG39" i="23"/>
  <c r="PFH39" i="23"/>
  <c r="PFI39" i="23"/>
  <c r="PFJ39" i="23"/>
  <c r="PFK39" i="23"/>
  <c r="PFL39" i="23"/>
  <c r="PFM39" i="23"/>
  <c r="PFN39" i="23"/>
  <c r="PFO39" i="23"/>
  <c r="PFP39" i="23"/>
  <c r="PFQ39" i="23"/>
  <c r="PFR39" i="23"/>
  <c r="PFS39" i="23"/>
  <c r="PFT39" i="23"/>
  <c r="PFU39" i="23"/>
  <c r="PFV39" i="23"/>
  <c r="PFW39" i="23"/>
  <c r="PFX39" i="23"/>
  <c r="PFY39" i="23"/>
  <c r="PFZ39" i="23"/>
  <c r="PGA39" i="23"/>
  <c r="PGB39" i="23"/>
  <c r="PGC39" i="23"/>
  <c r="PGD39" i="23"/>
  <c r="PGE39" i="23"/>
  <c r="PGF39" i="23"/>
  <c r="PGG39" i="23"/>
  <c r="PGH39" i="23"/>
  <c r="PGI39" i="23"/>
  <c r="PGJ39" i="23"/>
  <c r="PGK39" i="23"/>
  <c r="PGL39" i="23"/>
  <c r="PGM39" i="23"/>
  <c r="PGN39" i="23"/>
  <c r="PGO39" i="23"/>
  <c r="PGP39" i="23"/>
  <c r="PGQ39" i="23"/>
  <c r="PGR39" i="23"/>
  <c r="PGS39" i="23"/>
  <c r="PGT39" i="23"/>
  <c r="PGU39" i="23"/>
  <c r="PGV39" i="23"/>
  <c r="PGW39" i="23"/>
  <c r="PGX39" i="23"/>
  <c r="PGY39" i="23"/>
  <c r="PGZ39" i="23"/>
  <c r="PHA39" i="23"/>
  <c r="PHB39" i="23"/>
  <c r="PHC39" i="23"/>
  <c r="PHD39" i="23"/>
  <c r="PHE39" i="23"/>
  <c r="PHF39" i="23"/>
  <c r="PHG39" i="23"/>
  <c r="PHH39" i="23"/>
  <c r="PHI39" i="23"/>
  <c r="PHJ39" i="23"/>
  <c r="PHK39" i="23"/>
  <c r="PHL39" i="23"/>
  <c r="PHM39" i="23"/>
  <c r="PHN39" i="23"/>
  <c r="PHO39" i="23"/>
  <c r="PHP39" i="23"/>
  <c r="PHQ39" i="23"/>
  <c r="PHR39" i="23"/>
  <c r="PHS39" i="23"/>
  <c r="PHT39" i="23"/>
  <c r="PHU39" i="23"/>
  <c r="PHV39" i="23"/>
  <c r="PHW39" i="23"/>
  <c r="PHX39" i="23"/>
  <c r="PHY39" i="23"/>
  <c r="PHZ39" i="23"/>
  <c r="PIA39" i="23"/>
  <c r="PIB39" i="23"/>
  <c r="PIC39" i="23"/>
  <c r="PID39" i="23"/>
  <c r="PIE39" i="23"/>
  <c r="PIF39" i="23"/>
  <c r="PIG39" i="23"/>
  <c r="PIH39" i="23"/>
  <c r="PII39" i="23"/>
  <c r="PIJ39" i="23"/>
  <c r="PIK39" i="23"/>
  <c r="PIL39" i="23"/>
  <c r="PIM39" i="23"/>
  <c r="PIN39" i="23"/>
  <c r="PIO39" i="23"/>
  <c r="PIP39" i="23"/>
  <c r="PIQ39" i="23"/>
  <c r="PIR39" i="23"/>
  <c r="PIS39" i="23"/>
  <c r="PIT39" i="23"/>
  <c r="PIU39" i="23"/>
  <c r="PIV39" i="23"/>
  <c r="PIW39" i="23"/>
  <c r="PIX39" i="23"/>
  <c r="PIY39" i="23"/>
  <c r="PIZ39" i="23"/>
  <c r="PJA39" i="23"/>
  <c r="PJB39" i="23"/>
  <c r="PJC39" i="23"/>
  <c r="PJD39" i="23"/>
  <c r="PJE39" i="23"/>
  <c r="PJF39" i="23"/>
  <c r="PJG39" i="23"/>
  <c r="PJH39" i="23"/>
  <c r="PJI39" i="23"/>
  <c r="PJJ39" i="23"/>
  <c r="PJK39" i="23"/>
  <c r="PJL39" i="23"/>
  <c r="PJM39" i="23"/>
  <c r="PJN39" i="23"/>
  <c r="PJO39" i="23"/>
  <c r="PJP39" i="23"/>
  <c r="PJQ39" i="23"/>
  <c r="PJR39" i="23"/>
  <c r="PJS39" i="23"/>
  <c r="PJT39" i="23"/>
  <c r="PJU39" i="23"/>
  <c r="PJV39" i="23"/>
  <c r="PJW39" i="23"/>
  <c r="PJX39" i="23"/>
  <c r="PJY39" i="23"/>
  <c r="PJZ39" i="23"/>
  <c r="PKA39" i="23"/>
  <c r="PKB39" i="23"/>
  <c r="PKC39" i="23"/>
  <c r="PKD39" i="23"/>
  <c r="PKE39" i="23"/>
  <c r="PKF39" i="23"/>
  <c r="PKG39" i="23"/>
  <c r="PKH39" i="23"/>
  <c r="PKI39" i="23"/>
  <c r="PKJ39" i="23"/>
  <c r="PKK39" i="23"/>
  <c r="PKL39" i="23"/>
  <c r="PKM39" i="23"/>
  <c r="PKN39" i="23"/>
  <c r="PKO39" i="23"/>
  <c r="PKP39" i="23"/>
  <c r="PKQ39" i="23"/>
  <c r="PKR39" i="23"/>
  <c r="PKS39" i="23"/>
  <c r="PKT39" i="23"/>
  <c r="PKU39" i="23"/>
  <c r="PKV39" i="23"/>
  <c r="PKW39" i="23"/>
  <c r="PKX39" i="23"/>
  <c r="PKY39" i="23"/>
  <c r="PKZ39" i="23"/>
  <c r="PLA39" i="23"/>
  <c r="PLB39" i="23"/>
  <c r="PLC39" i="23"/>
  <c r="PLD39" i="23"/>
  <c r="PLE39" i="23"/>
  <c r="PLF39" i="23"/>
  <c r="PLG39" i="23"/>
  <c r="PLH39" i="23"/>
  <c r="PLI39" i="23"/>
  <c r="PLJ39" i="23"/>
  <c r="PLK39" i="23"/>
  <c r="PLL39" i="23"/>
  <c r="PLM39" i="23"/>
  <c r="PLN39" i="23"/>
  <c r="PLO39" i="23"/>
  <c r="PLP39" i="23"/>
  <c r="PLQ39" i="23"/>
  <c r="PLR39" i="23"/>
  <c r="PLS39" i="23"/>
  <c r="PLT39" i="23"/>
  <c r="PLU39" i="23"/>
  <c r="PLV39" i="23"/>
  <c r="PLW39" i="23"/>
  <c r="PLX39" i="23"/>
  <c r="PLY39" i="23"/>
  <c r="PLZ39" i="23"/>
  <c r="PMA39" i="23"/>
  <c r="PMB39" i="23"/>
  <c r="PMC39" i="23"/>
  <c r="PMD39" i="23"/>
  <c r="PME39" i="23"/>
  <c r="PMF39" i="23"/>
  <c r="PMG39" i="23"/>
  <c r="PMH39" i="23"/>
  <c r="PMI39" i="23"/>
  <c r="PMJ39" i="23"/>
  <c r="PMK39" i="23"/>
  <c r="PML39" i="23"/>
  <c r="PMM39" i="23"/>
  <c r="PMN39" i="23"/>
  <c r="PMO39" i="23"/>
  <c r="PMP39" i="23"/>
  <c r="PMQ39" i="23"/>
  <c r="PMR39" i="23"/>
  <c r="PMS39" i="23"/>
  <c r="PMT39" i="23"/>
  <c r="PMU39" i="23"/>
  <c r="PMV39" i="23"/>
  <c r="PMW39" i="23"/>
  <c r="PMX39" i="23"/>
  <c r="PMY39" i="23"/>
  <c r="PMZ39" i="23"/>
  <c r="PNA39" i="23"/>
  <c r="PNB39" i="23"/>
  <c r="PNC39" i="23"/>
  <c r="PND39" i="23"/>
  <c r="PNE39" i="23"/>
  <c r="PNF39" i="23"/>
  <c r="PNG39" i="23"/>
  <c r="PNH39" i="23"/>
  <c r="PNI39" i="23"/>
  <c r="PNJ39" i="23"/>
  <c r="PNK39" i="23"/>
  <c r="PNL39" i="23"/>
  <c r="PNM39" i="23"/>
  <c r="PNN39" i="23"/>
  <c r="PNO39" i="23"/>
  <c r="PNP39" i="23"/>
  <c r="PNQ39" i="23"/>
  <c r="PNR39" i="23"/>
  <c r="PNS39" i="23"/>
  <c r="PNT39" i="23"/>
  <c r="PNU39" i="23"/>
  <c r="PNV39" i="23"/>
  <c r="PNW39" i="23"/>
  <c r="PNX39" i="23"/>
  <c r="PNY39" i="23"/>
  <c r="PNZ39" i="23"/>
  <c r="POA39" i="23"/>
  <c r="POB39" i="23"/>
  <c r="POC39" i="23"/>
  <c r="POD39" i="23"/>
  <c r="POE39" i="23"/>
  <c r="POF39" i="23"/>
  <c r="POG39" i="23"/>
  <c r="POH39" i="23"/>
  <c r="POI39" i="23"/>
  <c r="POJ39" i="23"/>
  <c r="POK39" i="23"/>
  <c r="POL39" i="23"/>
  <c r="POM39" i="23"/>
  <c r="PON39" i="23"/>
  <c r="POO39" i="23"/>
  <c r="POP39" i="23"/>
  <c r="POQ39" i="23"/>
  <c r="POR39" i="23"/>
  <c r="POS39" i="23"/>
  <c r="POT39" i="23"/>
  <c r="POU39" i="23"/>
  <c r="POV39" i="23"/>
  <c r="POW39" i="23"/>
  <c r="POX39" i="23"/>
  <c r="POY39" i="23"/>
  <c r="POZ39" i="23"/>
  <c r="PPA39" i="23"/>
  <c r="PPB39" i="23"/>
  <c r="PPC39" i="23"/>
  <c r="PPD39" i="23"/>
  <c r="PPE39" i="23"/>
  <c r="PPF39" i="23"/>
  <c r="PPG39" i="23"/>
  <c r="PPH39" i="23"/>
  <c r="PPI39" i="23"/>
  <c r="PPJ39" i="23"/>
  <c r="PPK39" i="23"/>
  <c r="PPL39" i="23"/>
  <c r="PPM39" i="23"/>
  <c r="PPN39" i="23"/>
  <c r="PPO39" i="23"/>
  <c r="PPP39" i="23"/>
  <c r="PPQ39" i="23"/>
  <c r="PPR39" i="23"/>
  <c r="PPS39" i="23"/>
  <c r="PPT39" i="23"/>
  <c r="PPU39" i="23"/>
  <c r="PPV39" i="23"/>
  <c r="PPW39" i="23"/>
  <c r="PPX39" i="23"/>
  <c r="PPY39" i="23"/>
  <c r="PPZ39" i="23"/>
  <c r="PQA39" i="23"/>
  <c r="PQB39" i="23"/>
  <c r="PQC39" i="23"/>
  <c r="PQD39" i="23"/>
  <c r="PQE39" i="23"/>
  <c r="PQF39" i="23"/>
  <c r="PQG39" i="23"/>
  <c r="PQH39" i="23"/>
  <c r="PQI39" i="23"/>
  <c r="PQJ39" i="23"/>
  <c r="PQK39" i="23"/>
  <c r="PQL39" i="23"/>
  <c r="PQM39" i="23"/>
  <c r="PQN39" i="23"/>
  <c r="PQO39" i="23"/>
  <c r="PQP39" i="23"/>
  <c r="PQQ39" i="23"/>
  <c r="PQR39" i="23"/>
  <c r="PQS39" i="23"/>
  <c r="PQT39" i="23"/>
  <c r="PQU39" i="23"/>
  <c r="PQV39" i="23"/>
  <c r="PQW39" i="23"/>
  <c r="PQX39" i="23"/>
  <c r="PQY39" i="23"/>
  <c r="PQZ39" i="23"/>
  <c r="PRA39" i="23"/>
  <c r="PRB39" i="23"/>
  <c r="PRC39" i="23"/>
  <c r="PRD39" i="23"/>
  <c r="PRE39" i="23"/>
  <c r="PRF39" i="23"/>
  <c r="PRG39" i="23"/>
  <c r="PRH39" i="23"/>
  <c r="PRI39" i="23"/>
  <c r="PRJ39" i="23"/>
  <c r="PRK39" i="23"/>
  <c r="PRL39" i="23"/>
  <c r="PRM39" i="23"/>
  <c r="PRN39" i="23"/>
  <c r="PRO39" i="23"/>
  <c r="PRP39" i="23"/>
  <c r="PRQ39" i="23"/>
  <c r="PRR39" i="23"/>
  <c r="PRS39" i="23"/>
  <c r="PRT39" i="23"/>
  <c r="PRU39" i="23"/>
  <c r="PRV39" i="23"/>
  <c r="PRW39" i="23"/>
  <c r="PRX39" i="23"/>
  <c r="PRY39" i="23"/>
  <c r="PRZ39" i="23"/>
  <c r="PSA39" i="23"/>
  <c r="PSB39" i="23"/>
  <c r="PSC39" i="23"/>
  <c r="PSD39" i="23"/>
  <c r="PSE39" i="23"/>
  <c r="PSF39" i="23"/>
  <c r="PSG39" i="23"/>
  <c r="PSH39" i="23"/>
  <c r="PSI39" i="23"/>
  <c r="PSJ39" i="23"/>
  <c r="PSK39" i="23"/>
  <c r="PSL39" i="23"/>
  <c r="PSM39" i="23"/>
  <c r="PSN39" i="23"/>
  <c r="PSO39" i="23"/>
  <c r="PSP39" i="23"/>
  <c r="PSQ39" i="23"/>
  <c r="PSR39" i="23"/>
  <c r="PSS39" i="23"/>
  <c r="PST39" i="23"/>
  <c r="PSU39" i="23"/>
  <c r="PSV39" i="23"/>
  <c r="PSW39" i="23"/>
  <c r="PSX39" i="23"/>
  <c r="PSY39" i="23"/>
  <c r="PSZ39" i="23"/>
  <c r="PTA39" i="23"/>
  <c r="PTB39" i="23"/>
  <c r="PTC39" i="23"/>
  <c r="PTD39" i="23"/>
  <c r="PTE39" i="23"/>
  <c r="PTF39" i="23"/>
  <c r="PTG39" i="23"/>
  <c r="PTH39" i="23"/>
  <c r="PTI39" i="23"/>
  <c r="PTJ39" i="23"/>
  <c r="PTK39" i="23"/>
  <c r="PTL39" i="23"/>
  <c r="PTM39" i="23"/>
  <c r="PTN39" i="23"/>
  <c r="PTO39" i="23"/>
  <c r="PTP39" i="23"/>
  <c r="PTQ39" i="23"/>
  <c r="PTR39" i="23"/>
  <c r="PTS39" i="23"/>
  <c r="PTT39" i="23"/>
  <c r="PTU39" i="23"/>
  <c r="PTV39" i="23"/>
  <c r="PTW39" i="23"/>
  <c r="PTX39" i="23"/>
  <c r="PTY39" i="23"/>
  <c r="PTZ39" i="23"/>
  <c r="PUA39" i="23"/>
  <c r="PUB39" i="23"/>
  <c r="PUC39" i="23"/>
  <c r="PUD39" i="23"/>
  <c r="PUE39" i="23"/>
  <c r="PUF39" i="23"/>
  <c r="PUG39" i="23"/>
  <c r="PUH39" i="23"/>
  <c r="PUI39" i="23"/>
  <c r="PUJ39" i="23"/>
  <c r="PUK39" i="23"/>
  <c r="PUL39" i="23"/>
  <c r="PUM39" i="23"/>
  <c r="PUN39" i="23"/>
  <c r="PUO39" i="23"/>
  <c r="PUP39" i="23"/>
  <c r="PUQ39" i="23"/>
  <c r="PUR39" i="23"/>
  <c r="PUS39" i="23"/>
  <c r="PUT39" i="23"/>
  <c r="PUU39" i="23"/>
  <c r="PUV39" i="23"/>
  <c r="PUW39" i="23"/>
  <c r="PUX39" i="23"/>
  <c r="PUY39" i="23"/>
  <c r="PUZ39" i="23"/>
  <c r="PVA39" i="23"/>
  <c r="PVB39" i="23"/>
  <c r="PVC39" i="23"/>
  <c r="PVD39" i="23"/>
  <c r="PVE39" i="23"/>
  <c r="PVF39" i="23"/>
  <c r="PVG39" i="23"/>
  <c r="PVH39" i="23"/>
  <c r="PVI39" i="23"/>
  <c r="PVJ39" i="23"/>
  <c r="PVK39" i="23"/>
  <c r="PVL39" i="23"/>
  <c r="PVM39" i="23"/>
  <c r="PVN39" i="23"/>
  <c r="PVO39" i="23"/>
  <c r="PVP39" i="23"/>
  <c r="PVQ39" i="23"/>
  <c r="PVR39" i="23"/>
  <c r="PVS39" i="23"/>
  <c r="PVT39" i="23"/>
  <c r="PVU39" i="23"/>
  <c r="PVV39" i="23"/>
  <c r="PVW39" i="23"/>
  <c r="PVX39" i="23"/>
  <c r="PVY39" i="23"/>
  <c r="PVZ39" i="23"/>
  <c r="PWA39" i="23"/>
  <c r="PWB39" i="23"/>
  <c r="PWC39" i="23"/>
  <c r="PWD39" i="23"/>
  <c r="PWE39" i="23"/>
  <c r="PWF39" i="23"/>
  <c r="PWG39" i="23"/>
  <c r="PWH39" i="23"/>
  <c r="PWI39" i="23"/>
  <c r="PWJ39" i="23"/>
  <c r="PWK39" i="23"/>
  <c r="PWL39" i="23"/>
  <c r="PWM39" i="23"/>
  <c r="PWN39" i="23"/>
  <c r="PWO39" i="23"/>
  <c r="PWP39" i="23"/>
  <c r="PWQ39" i="23"/>
  <c r="PWR39" i="23"/>
  <c r="PWS39" i="23"/>
  <c r="PWT39" i="23"/>
  <c r="PWU39" i="23"/>
  <c r="PWV39" i="23"/>
  <c r="PWW39" i="23"/>
  <c r="PWX39" i="23"/>
  <c r="PWY39" i="23"/>
  <c r="PWZ39" i="23"/>
  <c r="PXA39" i="23"/>
  <c r="PXB39" i="23"/>
  <c r="PXC39" i="23"/>
  <c r="PXD39" i="23"/>
  <c r="PXE39" i="23"/>
  <c r="PXF39" i="23"/>
  <c r="PXG39" i="23"/>
  <c r="PXH39" i="23"/>
  <c r="PXI39" i="23"/>
  <c r="PXJ39" i="23"/>
  <c r="PXK39" i="23"/>
  <c r="PXL39" i="23"/>
  <c r="PXM39" i="23"/>
  <c r="PXN39" i="23"/>
  <c r="PXO39" i="23"/>
  <c r="PXP39" i="23"/>
  <c r="PXQ39" i="23"/>
  <c r="PXR39" i="23"/>
  <c r="PXS39" i="23"/>
  <c r="PXT39" i="23"/>
  <c r="PXU39" i="23"/>
  <c r="PXV39" i="23"/>
  <c r="PXW39" i="23"/>
  <c r="PXX39" i="23"/>
  <c r="PXY39" i="23"/>
  <c r="PXZ39" i="23"/>
  <c r="PYA39" i="23"/>
  <c r="PYB39" i="23"/>
  <c r="PYC39" i="23"/>
  <c r="PYD39" i="23"/>
  <c r="PYE39" i="23"/>
  <c r="PYF39" i="23"/>
  <c r="PYG39" i="23"/>
  <c r="PYH39" i="23"/>
  <c r="PYI39" i="23"/>
  <c r="PYJ39" i="23"/>
  <c r="PYK39" i="23"/>
  <c r="PYL39" i="23"/>
  <c r="PYM39" i="23"/>
  <c r="PYN39" i="23"/>
  <c r="PYO39" i="23"/>
  <c r="PYP39" i="23"/>
  <c r="PYQ39" i="23"/>
  <c r="PYR39" i="23"/>
  <c r="PYS39" i="23"/>
  <c r="PYT39" i="23"/>
  <c r="PYU39" i="23"/>
  <c r="PYV39" i="23"/>
  <c r="PYW39" i="23"/>
  <c r="PYX39" i="23"/>
  <c r="PYY39" i="23"/>
  <c r="PYZ39" i="23"/>
  <c r="PZA39" i="23"/>
  <c r="PZB39" i="23"/>
  <c r="PZC39" i="23"/>
  <c r="PZD39" i="23"/>
  <c r="PZE39" i="23"/>
  <c r="PZF39" i="23"/>
  <c r="PZG39" i="23"/>
  <c r="PZH39" i="23"/>
  <c r="PZI39" i="23"/>
  <c r="PZJ39" i="23"/>
  <c r="PZK39" i="23"/>
  <c r="PZL39" i="23"/>
  <c r="PZM39" i="23"/>
  <c r="PZN39" i="23"/>
  <c r="PZO39" i="23"/>
  <c r="PZP39" i="23"/>
  <c r="PZQ39" i="23"/>
  <c r="PZR39" i="23"/>
  <c r="PZS39" i="23"/>
  <c r="PZT39" i="23"/>
  <c r="PZU39" i="23"/>
  <c r="PZV39" i="23"/>
  <c r="PZW39" i="23"/>
  <c r="PZX39" i="23"/>
  <c r="PZY39" i="23"/>
  <c r="PZZ39" i="23"/>
  <c r="QAA39" i="23"/>
  <c r="QAB39" i="23"/>
  <c r="QAC39" i="23"/>
  <c r="QAD39" i="23"/>
  <c r="QAE39" i="23"/>
  <c r="QAF39" i="23"/>
  <c r="QAG39" i="23"/>
  <c r="QAH39" i="23"/>
  <c r="QAI39" i="23"/>
  <c r="QAJ39" i="23"/>
  <c r="QAK39" i="23"/>
  <c r="QAL39" i="23"/>
  <c r="QAM39" i="23"/>
  <c r="QAN39" i="23"/>
  <c r="QAO39" i="23"/>
  <c r="QAP39" i="23"/>
  <c r="QAQ39" i="23"/>
  <c r="QAR39" i="23"/>
  <c r="QAS39" i="23"/>
  <c r="QAT39" i="23"/>
  <c r="QAU39" i="23"/>
  <c r="QAV39" i="23"/>
  <c r="QAW39" i="23"/>
  <c r="QAX39" i="23"/>
  <c r="QAY39" i="23"/>
  <c r="QAZ39" i="23"/>
  <c r="QBA39" i="23"/>
  <c r="QBB39" i="23"/>
  <c r="QBC39" i="23"/>
  <c r="QBD39" i="23"/>
  <c r="QBE39" i="23"/>
  <c r="QBF39" i="23"/>
  <c r="QBG39" i="23"/>
  <c r="QBH39" i="23"/>
  <c r="QBI39" i="23"/>
  <c r="QBJ39" i="23"/>
  <c r="QBK39" i="23"/>
  <c r="QBL39" i="23"/>
  <c r="QBM39" i="23"/>
  <c r="QBN39" i="23"/>
  <c r="QBO39" i="23"/>
  <c r="QBP39" i="23"/>
  <c r="QBQ39" i="23"/>
  <c r="QBR39" i="23"/>
  <c r="QBS39" i="23"/>
  <c r="QBT39" i="23"/>
  <c r="QBU39" i="23"/>
  <c r="QBV39" i="23"/>
  <c r="QBW39" i="23"/>
  <c r="QBX39" i="23"/>
  <c r="QBY39" i="23"/>
  <c r="QBZ39" i="23"/>
  <c r="QCA39" i="23"/>
  <c r="QCB39" i="23"/>
  <c r="QCC39" i="23"/>
  <c r="QCD39" i="23"/>
  <c r="QCE39" i="23"/>
  <c r="QCF39" i="23"/>
  <c r="QCG39" i="23"/>
  <c r="QCH39" i="23"/>
  <c r="QCI39" i="23"/>
  <c r="QCJ39" i="23"/>
  <c r="QCK39" i="23"/>
  <c r="QCL39" i="23"/>
  <c r="QCM39" i="23"/>
  <c r="QCN39" i="23"/>
  <c r="QCO39" i="23"/>
  <c r="QCP39" i="23"/>
  <c r="QCQ39" i="23"/>
  <c r="QCR39" i="23"/>
  <c r="QCS39" i="23"/>
  <c r="QCT39" i="23"/>
  <c r="QCU39" i="23"/>
  <c r="QCV39" i="23"/>
  <c r="QCW39" i="23"/>
  <c r="QCX39" i="23"/>
  <c r="QCY39" i="23"/>
  <c r="QCZ39" i="23"/>
  <c r="QDA39" i="23"/>
  <c r="QDB39" i="23"/>
  <c r="QDC39" i="23"/>
  <c r="QDD39" i="23"/>
  <c r="QDE39" i="23"/>
  <c r="QDF39" i="23"/>
  <c r="QDG39" i="23"/>
  <c r="QDH39" i="23"/>
  <c r="QDI39" i="23"/>
  <c r="QDJ39" i="23"/>
  <c r="QDK39" i="23"/>
  <c r="QDL39" i="23"/>
  <c r="QDM39" i="23"/>
  <c r="QDN39" i="23"/>
  <c r="QDO39" i="23"/>
  <c r="QDP39" i="23"/>
  <c r="QDQ39" i="23"/>
  <c r="QDR39" i="23"/>
  <c r="QDS39" i="23"/>
  <c r="QDT39" i="23"/>
  <c r="QDU39" i="23"/>
  <c r="QDV39" i="23"/>
  <c r="QDW39" i="23"/>
  <c r="QDX39" i="23"/>
  <c r="QDY39" i="23"/>
  <c r="QDZ39" i="23"/>
  <c r="QEA39" i="23"/>
  <c r="QEB39" i="23"/>
  <c r="QEC39" i="23"/>
  <c r="QED39" i="23"/>
  <c r="QEE39" i="23"/>
  <c r="QEF39" i="23"/>
  <c r="QEG39" i="23"/>
  <c r="QEH39" i="23"/>
  <c r="QEI39" i="23"/>
  <c r="QEJ39" i="23"/>
  <c r="QEK39" i="23"/>
  <c r="QEL39" i="23"/>
  <c r="QEM39" i="23"/>
  <c r="QEN39" i="23"/>
  <c r="QEO39" i="23"/>
  <c r="QEP39" i="23"/>
  <c r="QEQ39" i="23"/>
  <c r="QER39" i="23"/>
  <c r="QES39" i="23"/>
  <c r="QET39" i="23"/>
  <c r="QEU39" i="23"/>
  <c r="QEV39" i="23"/>
  <c r="QEW39" i="23"/>
  <c r="QEX39" i="23"/>
  <c r="QEY39" i="23"/>
  <c r="QEZ39" i="23"/>
  <c r="QFA39" i="23"/>
  <c r="QFB39" i="23"/>
  <c r="QFC39" i="23"/>
  <c r="QFD39" i="23"/>
  <c r="QFE39" i="23"/>
  <c r="QFF39" i="23"/>
  <c r="QFG39" i="23"/>
  <c r="QFH39" i="23"/>
  <c r="QFI39" i="23"/>
  <c r="QFJ39" i="23"/>
  <c r="QFK39" i="23"/>
  <c r="QFL39" i="23"/>
  <c r="QFM39" i="23"/>
  <c r="QFN39" i="23"/>
  <c r="QFO39" i="23"/>
  <c r="QFP39" i="23"/>
  <c r="QFQ39" i="23"/>
  <c r="QFR39" i="23"/>
  <c r="QFS39" i="23"/>
  <c r="QFT39" i="23"/>
  <c r="QFU39" i="23"/>
  <c r="QFV39" i="23"/>
  <c r="QFW39" i="23"/>
  <c r="QFX39" i="23"/>
  <c r="QFY39" i="23"/>
  <c r="QFZ39" i="23"/>
  <c r="QGA39" i="23"/>
  <c r="QGB39" i="23"/>
  <c r="QGC39" i="23"/>
  <c r="QGD39" i="23"/>
  <c r="QGE39" i="23"/>
  <c r="QGF39" i="23"/>
  <c r="QGG39" i="23"/>
  <c r="QGH39" i="23"/>
  <c r="QGI39" i="23"/>
  <c r="QGJ39" i="23"/>
  <c r="QGK39" i="23"/>
  <c r="QGL39" i="23"/>
  <c r="QGM39" i="23"/>
  <c r="QGN39" i="23"/>
  <c r="QGO39" i="23"/>
  <c r="QGP39" i="23"/>
  <c r="QGQ39" i="23"/>
  <c r="QGR39" i="23"/>
  <c r="QGS39" i="23"/>
  <c r="QGT39" i="23"/>
  <c r="QGU39" i="23"/>
  <c r="QGV39" i="23"/>
  <c r="QGW39" i="23"/>
  <c r="QGX39" i="23"/>
  <c r="QGY39" i="23"/>
  <c r="QGZ39" i="23"/>
  <c r="QHA39" i="23"/>
  <c r="QHB39" i="23"/>
  <c r="QHC39" i="23"/>
  <c r="QHD39" i="23"/>
  <c r="QHE39" i="23"/>
  <c r="QHF39" i="23"/>
  <c r="QHG39" i="23"/>
  <c r="QHH39" i="23"/>
  <c r="QHI39" i="23"/>
  <c r="QHJ39" i="23"/>
  <c r="QHK39" i="23"/>
  <c r="QHL39" i="23"/>
  <c r="QHM39" i="23"/>
  <c r="QHN39" i="23"/>
  <c r="QHO39" i="23"/>
  <c r="QHP39" i="23"/>
  <c r="QHQ39" i="23"/>
  <c r="QHR39" i="23"/>
  <c r="QHS39" i="23"/>
  <c r="QHT39" i="23"/>
  <c r="QHU39" i="23"/>
  <c r="QHV39" i="23"/>
  <c r="QHW39" i="23"/>
  <c r="QHX39" i="23"/>
  <c r="QHY39" i="23"/>
  <c r="QHZ39" i="23"/>
  <c r="QIA39" i="23"/>
  <c r="QIB39" i="23"/>
  <c r="QIC39" i="23"/>
  <c r="QID39" i="23"/>
  <c r="QIE39" i="23"/>
  <c r="QIF39" i="23"/>
  <c r="QIG39" i="23"/>
  <c r="QIH39" i="23"/>
  <c r="QII39" i="23"/>
  <c r="QIJ39" i="23"/>
  <c r="QIK39" i="23"/>
  <c r="QIL39" i="23"/>
  <c r="QIM39" i="23"/>
  <c r="QIN39" i="23"/>
  <c r="QIO39" i="23"/>
  <c r="QIP39" i="23"/>
  <c r="QIQ39" i="23"/>
  <c r="QIR39" i="23"/>
  <c r="QIS39" i="23"/>
  <c r="QIT39" i="23"/>
  <c r="QIU39" i="23"/>
  <c r="QIV39" i="23"/>
  <c r="QIW39" i="23"/>
  <c r="QIX39" i="23"/>
  <c r="QIY39" i="23"/>
  <c r="QIZ39" i="23"/>
  <c r="QJA39" i="23"/>
  <c r="QJB39" i="23"/>
  <c r="QJC39" i="23"/>
  <c r="QJD39" i="23"/>
  <c r="QJE39" i="23"/>
  <c r="QJF39" i="23"/>
  <c r="QJG39" i="23"/>
  <c r="QJH39" i="23"/>
  <c r="QJI39" i="23"/>
  <c r="QJJ39" i="23"/>
  <c r="QJK39" i="23"/>
  <c r="QJL39" i="23"/>
  <c r="QJM39" i="23"/>
  <c r="QJN39" i="23"/>
  <c r="QJO39" i="23"/>
  <c r="QJP39" i="23"/>
  <c r="QJQ39" i="23"/>
  <c r="QJR39" i="23"/>
  <c r="QJS39" i="23"/>
  <c r="QJT39" i="23"/>
  <c r="QJU39" i="23"/>
  <c r="QJV39" i="23"/>
  <c r="QJW39" i="23"/>
  <c r="QJX39" i="23"/>
  <c r="QJY39" i="23"/>
  <c r="QJZ39" i="23"/>
  <c r="QKA39" i="23"/>
  <c r="QKB39" i="23"/>
  <c r="QKC39" i="23"/>
  <c r="QKD39" i="23"/>
  <c r="QKE39" i="23"/>
  <c r="QKF39" i="23"/>
  <c r="QKG39" i="23"/>
  <c r="QKH39" i="23"/>
  <c r="QKI39" i="23"/>
  <c r="QKJ39" i="23"/>
  <c r="QKK39" i="23"/>
  <c r="QKL39" i="23"/>
  <c r="QKM39" i="23"/>
  <c r="QKN39" i="23"/>
  <c r="QKO39" i="23"/>
  <c r="QKP39" i="23"/>
  <c r="QKQ39" i="23"/>
  <c r="QKR39" i="23"/>
  <c r="QKS39" i="23"/>
  <c r="QKT39" i="23"/>
  <c r="QKU39" i="23"/>
  <c r="QKV39" i="23"/>
  <c r="QKW39" i="23"/>
  <c r="QKX39" i="23"/>
  <c r="QKY39" i="23"/>
  <c r="QKZ39" i="23"/>
  <c r="QLA39" i="23"/>
  <c r="QLB39" i="23"/>
  <c r="QLC39" i="23"/>
  <c r="QLD39" i="23"/>
  <c r="QLE39" i="23"/>
  <c r="QLF39" i="23"/>
  <c r="QLG39" i="23"/>
  <c r="QLH39" i="23"/>
  <c r="QLI39" i="23"/>
  <c r="QLJ39" i="23"/>
  <c r="QLK39" i="23"/>
  <c r="QLL39" i="23"/>
  <c r="QLM39" i="23"/>
  <c r="QLN39" i="23"/>
  <c r="QLO39" i="23"/>
  <c r="QLP39" i="23"/>
  <c r="QLQ39" i="23"/>
  <c r="QLR39" i="23"/>
  <c r="QLS39" i="23"/>
  <c r="QLT39" i="23"/>
  <c r="QLU39" i="23"/>
  <c r="QLV39" i="23"/>
  <c r="QLW39" i="23"/>
  <c r="QLX39" i="23"/>
  <c r="QLY39" i="23"/>
  <c r="QLZ39" i="23"/>
  <c r="QMA39" i="23"/>
  <c r="QMB39" i="23"/>
  <c r="QMC39" i="23"/>
  <c r="QMD39" i="23"/>
  <c r="QME39" i="23"/>
  <c r="QMF39" i="23"/>
  <c r="QMG39" i="23"/>
  <c r="QMH39" i="23"/>
  <c r="QMI39" i="23"/>
  <c r="QMJ39" i="23"/>
  <c r="QMK39" i="23"/>
  <c r="QML39" i="23"/>
  <c r="QMM39" i="23"/>
  <c r="QMN39" i="23"/>
  <c r="QMO39" i="23"/>
  <c r="QMP39" i="23"/>
  <c r="QMQ39" i="23"/>
  <c r="QMR39" i="23"/>
  <c r="QMS39" i="23"/>
  <c r="QMT39" i="23"/>
  <c r="QMU39" i="23"/>
  <c r="QMV39" i="23"/>
  <c r="QMW39" i="23"/>
  <c r="QMX39" i="23"/>
  <c r="QMY39" i="23"/>
  <c r="QMZ39" i="23"/>
  <c r="QNA39" i="23"/>
  <c r="QNB39" i="23"/>
  <c r="QNC39" i="23"/>
  <c r="QND39" i="23"/>
  <c r="QNE39" i="23"/>
  <c r="QNF39" i="23"/>
  <c r="QNG39" i="23"/>
  <c r="QNH39" i="23"/>
  <c r="QNI39" i="23"/>
  <c r="QNJ39" i="23"/>
  <c r="QNK39" i="23"/>
  <c r="QNL39" i="23"/>
  <c r="QNM39" i="23"/>
  <c r="QNN39" i="23"/>
  <c r="QNO39" i="23"/>
  <c r="QNP39" i="23"/>
  <c r="QNQ39" i="23"/>
  <c r="QNR39" i="23"/>
  <c r="QNS39" i="23"/>
  <c r="QNT39" i="23"/>
  <c r="QNU39" i="23"/>
  <c r="QNV39" i="23"/>
  <c r="QNW39" i="23"/>
  <c r="QNX39" i="23"/>
  <c r="QNY39" i="23"/>
  <c r="QNZ39" i="23"/>
  <c r="QOA39" i="23"/>
  <c r="QOB39" i="23"/>
  <c r="QOC39" i="23"/>
  <c r="QOD39" i="23"/>
  <c r="QOE39" i="23"/>
  <c r="QOF39" i="23"/>
  <c r="QOG39" i="23"/>
  <c r="QOH39" i="23"/>
  <c r="QOI39" i="23"/>
  <c r="QOJ39" i="23"/>
  <c r="QOK39" i="23"/>
  <c r="QOL39" i="23"/>
  <c r="QOM39" i="23"/>
  <c r="QON39" i="23"/>
  <c r="QOO39" i="23"/>
  <c r="QOP39" i="23"/>
  <c r="QOQ39" i="23"/>
  <c r="QOR39" i="23"/>
  <c r="QOS39" i="23"/>
  <c r="QOT39" i="23"/>
  <c r="QOU39" i="23"/>
  <c r="QOV39" i="23"/>
  <c r="QOW39" i="23"/>
  <c r="QOX39" i="23"/>
  <c r="QOY39" i="23"/>
  <c r="QOZ39" i="23"/>
  <c r="QPA39" i="23"/>
  <c r="QPB39" i="23"/>
  <c r="QPC39" i="23"/>
  <c r="QPD39" i="23"/>
  <c r="QPE39" i="23"/>
  <c r="QPF39" i="23"/>
  <c r="QPG39" i="23"/>
  <c r="QPH39" i="23"/>
  <c r="QPI39" i="23"/>
  <c r="QPJ39" i="23"/>
  <c r="QPK39" i="23"/>
  <c r="QPL39" i="23"/>
  <c r="QPM39" i="23"/>
  <c r="QPN39" i="23"/>
  <c r="QPO39" i="23"/>
  <c r="QPP39" i="23"/>
  <c r="QPQ39" i="23"/>
  <c r="QPR39" i="23"/>
  <c r="QPS39" i="23"/>
  <c r="QPT39" i="23"/>
  <c r="QPU39" i="23"/>
  <c r="QPV39" i="23"/>
  <c r="QPW39" i="23"/>
  <c r="QPX39" i="23"/>
  <c r="QPY39" i="23"/>
  <c r="QPZ39" i="23"/>
  <c r="QQA39" i="23"/>
  <c r="QQB39" i="23"/>
  <c r="QQC39" i="23"/>
  <c r="QQD39" i="23"/>
  <c r="QQE39" i="23"/>
  <c r="QQF39" i="23"/>
  <c r="QQG39" i="23"/>
  <c r="QQH39" i="23"/>
  <c r="QQI39" i="23"/>
  <c r="QQJ39" i="23"/>
  <c r="QQK39" i="23"/>
  <c r="QQL39" i="23"/>
  <c r="QQM39" i="23"/>
  <c r="QQN39" i="23"/>
  <c r="QQO39" i="23"/>
  <c r="QQP39" i="23"/>
  <c r="QQQ39" i="23"/>
  <c r="QQR39" i="23"/>
  <c r="QQS39" i="23"/>
  <c r="QQT39" i="23"/>
  <c r="QQU39" i="23"/>
  <c r="QQV39" i="23"/>
  <c r="QQW39" i="23"/>
  <c r="QQX39" i="23"/>
  <c r="QQY39" i="23"/>
  <c r="QQZ39" i="23"/>
  <c r="QRA39" i="23"/>
  <c r="QRB39" i="23"/>
  <c r="QRC39" i="23"/>
  <c r="QRD39" i="23"/>
  <c r="QRE39" i="23"/>
  <c r="QRF39" i="23"/>
  <c r="QRG39" i="23"/>
  <c r="QRH39" i="23"/>
  <c r="QRI39" i="23"/>
  <c r="QRJ39" i="23"/>
  <c r="QRK39" i="23"/>
  <c r="QRL39" i="23"/>
  <c r="QRM39" i="23"/>
  <c r="QRN39" i="23"/>
  <c r="QRO39" i="23"/>
  <c r="QRP39" i="23"/>
  <c r="QRQ39" i="23"/>
  <c r="QRR39" i="23"/>
  <c r="QRS39" i="23"/>
  <c r="QRT39" i="23"/>
  <c r="QRU39" i="23"/>
  <c r="QRV39" i="23"/>
  <c r="QRW39" i="23"/>
  <c r="QRX39" i="23"/>
  <c r="QRY39" i="23"/>
  <c r="QRZ39" i="23"/>
  <c r="QSA39" i="23"/>
  <c r="QSB39" i="23"/>
  <c r="QSC39" i="23"/>
  <c r="QSD39" i="23"/>
  <c r="QSE39" i="23"/>
  <c r="QSF39" i="23"/>
  <c r="QSG39" i="23"/>
  <c r="QSH39" i="23"/>
  <c r="QSI39" i="23"/>
  <c r="QSJ39" i="23"/>
  <c r="QSK39" i="23"/>
  <c r="QSL39" i="23"/>
  <c r="QSM39" i="23"/>
  <c r="QSN39" i="23"/>
  <c r="QSO39" i="23"/>
  <c r="QSP39" i="23"/>
  <c r="QSQ39" i="23"/>
  <c r="QSR39" i="23"/>
  <c r="QSS39" i="23"/>
  <c r="QST39" i="23"/>
  <c r="QSU39" i="23"/>
  <c r="QSV39" i="23"/>
  <c r="QSW39" i="23"/>
  <c r="QSX39" i="23"/>
  <c r="QSY39" i="23"/>
  <c r="QSZ39" i="23"/>
  <c r="QTA39" i="23"/>
  <c r="QTB39" i="23"/>
  <c r="QTC39" i="23"/>
  <c r="QTD39" i="23"/>
  <c r="QTE39" i="23"/>
  <c r="QTF39" i="23"/>
  <c r="QTG39" i="23"/>
  <c r="QTH39" i="23"/>
  <c r="QTI39" i="23"/>
  <c r="QTJ39" i="23"/>
  <c r="QTK39" i="23"/>
  <c r="QTL39" i="23"/>
  <c r="QTM39" i="23"/>
  <c r="QTN39" i="23"/>
  <c r="QTO39" i="23"/>
  <c r="QTP39" i="23"/>
  <c r="QTQ39" i="23"/>
  <c r="QTR39" i="23"/>
  <c r="QTS39" i="23"/>
  <c r="QTT39" i="23"/>
  <c r="QTU39" i="23"/>
  <c r="QTV39" i="23"/>
  <c r="QTW39" i="23"/>
  <c r="QTX39" i="23"/>
  <c r="QTY39" i="23"/>
  <c r="QTZ39" i="23"/>
  <c r="QUA39" i="23"/>
  <c r="QUB39" i="23"/>
  <c r="QUC39" i="23"/>
  <c r="QUD39" i="23"/>
  <c r="QUE39" i="23"/>
  <c r="QUF39" i="23"/>
  <c r="QUG39" i="23"/>
  <c r="QUH39" i="23"/>
  <c r="QUI39" i="23"/>
  <c r="QUJ39" i="23"/>
  <c r="QUK39" i="23"/>
  <c r="QUL39" i="23"/>
  <c r="QUM39" i="23"/>
  <c r="QUN39" i="23"/>
  <c r="QUO39" i="23"/>
  <c r="QUP39" i="23"/>
  <c r="QUQ39" i="23"/>
  <c r="QUR39" i="23"/>
  <c r="QUS39" i="23"/>
  <c r="QUT39" i="23"/>
  <c r="QUU39" i="23"/>
  <c r="QUV39" i="23"/>
  <c r="QUW39" i="23"/>
  <c r="QUX39" i="23"/>
  <c r="QUY39" i="23"/>
  <c r="QUZ39" i="23"/>
  <c r="QVA39" i="23"/>
  <c r="QVB39" i="23"/>
  <c r="QVC39" i="23"/>
  <c r="QVD39" i="23"/>
  <c r="QVE39" i="23"/>
  <c r="QVF39" i="23"/>
  <c r="QVG39" i="23"/>
  <c r="QVH39" i="23"/>
  <c r="QVI39" i="23"/>
  <c r="QVJ39" i="23"/>
  <c r="QVK39" i="23"/>
  <c r="QVL39" i="23"/>
  <c r="QVM39" i="23"/>
  <c r="QVN39" i="23"/>
  <c r="QVO39" i="23"/>
  <c r="QVP39" i="23"/>
  <c r="QVQ39" i="23"/>
  <c r="QVR39" i="23"/>
  <c r="QVS39" i="23"/>
  <c r="QVT39" i="23"/>
  <c r="QVU39" i="23"/>
  <c r="QVV39" i="23"/>
  <c r="QVW39" i="23"/>
  <c r="QVX39" i="23"/>
  <c r="QVY39" i="23"/>
  <c r="QVZ39" i="23"/>
  <c r="QWA39" i="23"/>
  <c r="QWB39" i="23"/>
  <c r="QWC39" i="23"/>
  <c r="QWD39" i="23"/>
  <c r="QWE39" i="23"/>
  <c r="QWF39" i="23"/>
  <c r="QWG39" i="23"/>
  <c r="QWH39" i="23"/>
  <c r="QWI39" i="23"/>
  <c r="QWJ39" i="23"/>
  <c r="QWK39" i="23"/>
  <c r="QWL39" i="23"/>
  <c r="QWM39" i="23"/>
  <c r="QWN39" i="23"/>
  <c r="QWO39" i="23"/>
  <c r="QWP39" i="23"/>
  <c r="QWQ39" i="23"/>
  <c r="QWR39" i="23"/>
  <c r="QWS39" i="23"/>
  <c r="QWT39" i="23"/>
  <c r="QWU39" i="23"/>
  <c r="QWV39" i="23"/>
  <c r="QWW39" i="23"/>
  <c r="QWX39" i="23"/>
  <c r="QWY39" i="23"/>
  <c r="QWZ39" i="23"/>
  <c r="QXA39" i="23"/>
  <c r="QXB39" i="23"/>
  <c r="QXC39" i="23"/>
  <c r="QXD39" i="23"/>
  <c r="QXE39" i="23"/>
  <c r="QXF39" i="23"/>
  <c r="QXG39" i="23"/>
  <c r="QXH39" i="23"/>
  <c r="QXI39" i="23"/>
  <c r="QXJ39" i="23"/>
  <c r="QXK39" i="23"/>
  <c r="QXL39" i="23"/>
  <c r="QXM39" i="23"/>
  <c r="QXN39" i="23"/>
  <c r="QXO39" i="23"/>
  <c r="QXP39" i="23"/>
  <c r="QXQ39" i="23"/>
  <c r="QXR39" i="23"/>
  <c r="QXS39" i="23"/>
  <c r="QXT39" i="23"/>
  <c r="QXU39" i="23"/>
  <c r="QXV39" i="23"/>
  <c r="QXW39" i="23"/>
  <c r="QXX39" i="23"/>
  <c r="QXY39" i="23"/>
  <c r="QXZ39" i="23"/>
  <c r="QYA39" i="23"/>
  <c r="QYB39" i="23"/>
  <c r="QYC39" i="23"/>
  <c r="QYD39" i="23"/>
  <c r="QYE39" i="23"/>
  <c r="QYF39" i="23"/>
  <c r="QYG39" i="23"/>
  <c r="QYH39" i="23"/>
  <c r="QYI39" i="23"/>
  <c r="QYJ39" i="23"/>
  <c r="QYK39" i="23"/>
  <c r="QYL39" i="23"/>
  <c r="QYM39" i="23"/>
  <c r="QYN39" i="23"/>
  <c r="QYO39" i="23"/>
  <c r="QYP39" i="23"/>
  <c r="QYQ39" i="23"/>
  <c r="QYR39" i="23"/>
  <c r="QYS39" i="23"/>
  <c r="QYT39" i="23"/>
  <c r="QYU39" i="23"/>
  <c r="QYV39" i="23"/>
  <c r="QYW39" i="23"/>
  <c r="QYX39" i="23"/>
  <c r="QYY39" i="23"/>
  <c r="QYZ39" i="23"/>
  <c r="QZA39" i="23"/>
  <c r="QZB39" i="23"/>
  <c r="QZC39" i="23"/>
  <c r="QZD39" i="23"/>
  <c r="QZE39" i="23"/>
  <c r="QZF39" i="23"/>
  <c r="QZG39" i="23"/>
  <c r="QZH39" i="23"/>
  <c r="QZI39" i="23"/>
  <c r="QZJ39" i="23"/>
  <c r="QZK39" i="23"/>
  <c r="QZL39" i="23"/>
  <c r="QZM39" i="23"/>
  <c r="QZN39" i="23"/>
  <c r="QZO39" i="23"/>
  <c r="QZP39" i="23"/>
  <c r="QZQ39" i="23"/>
  <c r="QZR39" i="23"/>
  <c r="QZS39" i="23"/>
  <c r="QZT39" i="23"/>
  <c r="QZU39" i="23"/>
  <c r="QZV39" i="23"/>
  <c r="QZW39" i="23"/>
  <c r="QZX39" i="23"/>
  <c r="QZY39" i="23"/>
  <c r="QZZ39" i="23"/>
  <c r="RAA39" i="23"/>
  <c r="RAB39" i="23"/>
  <c r="RAC39" i="23"/>
  <c r="RAD39" i="23"/>
  <c r="RAE39" i="23"/>
  <c r="RAF39" i="23"/>
  <c r="RAG39" i="23"/>
  <c r="RAH39" i="23"/>
  <c r="RAI39" i="23"/>
  <c r="RAJ39" i="23"/>
  <c r="RAK39" i="23"/>
  <c r="RAL39" i="23"/>
  <c r="RAM39" i="23"/>
  <c r="RAN39" i="23"/>
  <c r="RAO39" i="23"/>
  <c r="RAP39" i="23"/>
  <c r="RAQ39" i="23"/>
  <c r="RAR39" i="23"/>
  <c r="RAS39" i="23"/>
  <c r="RAT39" i="23"/>
  <c r="RAU39" i="23"/>
  <c r="RAV39" i="23"/>
  <c r="RAW39" i="23"/>
  <c r="RAX39" i="23"/>
  <c r="RAY39" i="23"/>
  <c r="RAZ39" i="23"/>
  <c r="RBA39" i="23"/>
  <c r="RBB39" i="23"/>
  <c r="RBC39" i="23"/>
  <c r="RBD39" i="23"/>
  <c r="RBE39" i="23"/>
  <c r="RBF39" i="23"/>
  <c r="RBG39" i="23"/>
  <c r="RBH39" i="23"/>
  <c r="RBI39" i="23"/>
  <c r="RBJ39" i="23"/>
  <c r="RBK39" i="23"/>
  <c r="RBL39" i="23"/>
  <c r="RBM39" i="23"/>
  <c r="RBN39" i="23"/>
  <c r="RBO39" i="23"/>
  <c r="RBP39" i="23"/>
  <c r="RBQ39" i="23"/>
  <c r="RBR39" i="23"/>
  <c r="RBS39" i="23"/>
  <c r="RBT39" i="23"/>
  <c r="RBU39" i="23"/>
  <c r="RBV39" i="23"/>
  <c r="RBW39" i="23"/>
  <c r="RBX39" i="23"/>
  <c r="RBY39" i="23"/>
  <c r="RBZ39" i="23"/>
  <c r="RCA39" i="23"/>
  <c r="RCB39" i="23"/>
  <c r="RCC39" i="23"/>
  <c r="RCD39" i="23"/>
  <c r="RCE39" i="23"/>
  <c r="RCF39" i="23"/>
  <c r="RCG39" i="23"/>
  <c r="RCH39" i="23"/>
  <c r="RCI39" i="23"/>
  <c r="RCJ39" i="23"/>
  <c r="RCK39" i="23"/>
  <c r="RCL39" i="23"/>
  <c r="RCM39" i="23"/>
  <c r="RCN39" i="23"/>
  <c r="RCO39" i="23"/>
  <c r="RCP39" i="23"/>
  <c r="RCQ39" i="23"/>
  <c r="RCR39" i="23"/>
  <c r="RCS39" i="23"/>
  <c r="RCT39" i="23"/>
  <c r="RCU39" i="23"/>
  <c r="RCV39" i="23"/>
  <c r="RCW39" i="23"/>
  <c r="RCX39" i="23"/>
  <c r="RCY39" i="23"/>
  <c r="RCZ39" i="23"/>
  <c r="RDA39" i="23"/>
  <c r="RDB39" i="23"/>
  <c r="RDC39" i="23"/>
  <c r="RDD39" i="23"/>
  <c r="RDE39" i="23"/>
  <c r="RDF39" i="23"/>
  <c r="RDG39" i="23"/>
  <c r="RDH39" i="23"/>
  <c r="RDI39" i="23"/>
  <c r="RDJ39" i="23"/>
  <c r="RDK39" i="23"/>
  <c r="RDL39" i="23"/>
  <c r="RDM39" i="23"/>
  <c r="RDN39" i="23"/>
  <c r="RDO39" i="23"/>
  <c r="RDP39" i="23"/>
  <c r="RDQ39" i="23"/>
  <c r="RDR39" i="23"/>
  <c r="RDS39" i="23"/>
  <c r="RDT39" i="23"/>
  <c r="RDU39" i="23"/>
  <c r="RDV39" i="23"/>
  <c r="RDW39" i="23"/>
  <c r="RDX39" i="23"/>
  <c r="RDY39" i="23"/>
  <c r="RDZ39" i="23"/>
  <c r="REA39" i="23"/>
  <c r="REB39" i="23"/>
  <c r="REC39" i="23"/>
  <c r="RED39" i="23"/>
  <c r="REE39" i="23"/>
  <c r="REF39" i="23"/>
  <c r="REG39" i="23"/>
  <c r="REH39" i="23"/>
  <c r="REI39" i="23"/>
  <c r="REJ39" i="23"/>
  <c r="REK39" i="23"/>
  <c r="REL39" i="23"/>
  <c r="REM39" i="23"/>
  <c r="REN39" i="23"/>
  <c r="REO39" i="23"/>
  <c r="REP39" i="23"/>
  <c r="REQ39" i="23"/>
  <c r="RER39" i="23"/>
  <c r="RES39" i="23"/>
  <c r="RET39" i="23"/>
  <c r="REU39" i="23"/>
  <c r="REV39" i="23"/>
  <c r="REW39" i="23"/>
  <c r="REX39" i="23"/>
  <c r="REY39" i="23"/>
  <c r="REZ39" i="23"/>
  <c r="RFA39" i="23"/>
  <c r="RFB39" i="23"/>
  <c r="RFC39" i="23"/>
  <c r="RFD39" i="23"/>
  <c r="RFE39" i="23"/>
  <c r="RFF39" i="23"/>
  <c r="RFG39" i="23"/>
  <c r="RFH39" i="23"/>
  <c r="RFI39" i="23"/>
  <c r="RFJ39" i="23"/>
  <c r="RFK39" i="23"/>
  <c r="RFL39" i="23"/>
  <c r="RFM39" i="23"/>
  <c r="RFN39" i="23"/>
  <c r="RFO39" i="23"/>
  <c r="RFP39" i="23"/>
  <c r="RFQ39" i="23"/>
  <c r="RFR39" i="23"/>
  <c r="RFS39" i="23"/>
  <c r="RFT39" i="23"/>
  <c r="RFU39" i="23"/>
  <c r="RFV39" i="23"/>
  <c r="RFW39" i="23"/>
  <c r="RFX39" i="23"/>
  <c r="RFY39" i="23"/>
  <c r="RFZ39" i="23"/>
  <c r="RGA39" i="23"/>
  <c r="RGB39" i="23"/>
  <c r="RGC39" i="23"/>
  <c r="RGD39" i="23"/>
  <c r="RGE39" i="23"/>
  <c r="RGF39" i="23"/>
  <c r="RGG39" i="23"/>
  <c r="RGH39" i="23"/>
  <c r="RGI39" i="23"/>
  <c r="RGJ39" i="23"/>
  <c r="RGK39" i="23"/>
  <c r="RGL39" i="23"/>
  <c r="RGM39" i="23"/>
  <c r="RGN39" i="23"/>
  <c r="RGO39" i="23"/>
  <c r="RGP39" i="23"/>
  <c r="RGQ39" i="23"/>
  <c r="RGR39" i="23"/>
  <c r="RGS39" i="23"/>
  <c r="RGT39" i="23"/>
  <c r="RGU39" i="23"/>
  <c r="RGV39" i="23"/>
  <c r="RGW39" i="23"/>
  <c r="RGX39" i="23"/>
  <c r="RGY39" i="23"/>
  <c r="RGZ39" i="23"/>
  <c r="RHA39" i="23"/>
  <c r="RHB39" i="23"/>
  <c r="RHC39" i="23"/>
  <c r="RHD39" i="23"/>
  <c r="RHE39" i="23"/>
  <c r="RHF39" i="23"/>
  <c r="RHG39" i="23"/>
  <c r="RHH39" i="23"/>
  <c r="RHI39" i="23"/>
  <c r="RHJ39" i="23"/>
  <c r="RHK39" i="23"/>
  <c r="RHL39" i="23"/>
  <c r="RHM39" i="23"/>
  <c r="RHN39" i="23"/>
  <c r="RHO39" i="23"/>
  <c r="RHP39" i="23"/>
  <c r="RHQ39" i="23"/>
  <c r="RHR39" i="23"/>
  <c r="RHS39" i="23"/>
  <c r="RHT39" i="23"/>
  <c r="RHU39" i="23"/>
  <c r="RHV39" i="23"/>
  <c r="RHW39" i="23"/>
  <c r="RHX39" i="23"/>
  <c r="RHY39" i="23"/>
  <c r="RHZ39" i="23"/>
  <c r="RIA39" i="23"/>
  <c r="RIB39" i="23"/>
  <c r="RIC39" i="23"/>
  <c r="RID39" i="23"/>
  <c r="RIE39" i="23"/>
  <c r="RIF39" i="23"/>
  <c r="RIG39" i="23"/>
  <c r="RIH39" i="23"/>
  <c r="RII39" i="23"/>
  <c r="RIJ39" i="23"/>
  <c r="RIK39" i="23"/>
  <c r="RIL39" i="23"/>
  <c r="RIM39" i="23"/>
  <c r="RIN39" i="23"/>
  <c r="RIO39" i="23"/>
  <c r="RIP39" i="23"/>
  <c r="RIQ39" i="23"/>
  <c r="RIR39" i="23"/>
  <c r="RIS39" i="23"/>
  <c r="RIT39" i="23"/>
  <c r="RIU39" i="23"/>
  <c r="RIV39" i="23"/>
  <c r="RIW39" i="23"/>
  <c r="RIX39" i="23"/>
  <c r="RIY39" i="23"/>
  <c r="RIZ39" i="23"/>
  <c r="RJA39" i="23"/>
  <c r="RJB39" i="23"/>
  <c r="RJC39" i="23"/>
  <c r="RJD39" i="23"/>
  <c r="RJE39" i="23"/>
  <c r="RJF39" i="23"/>
  <c r="RJG39" i="23"/>
  <c r="RJH39" i="23"/>
  <c r="RJI39" i="23"/>
  <c r="RJJ39" i="23"/>
  <c r="RJK39" i="23"/>
  <c r="RJL39" i="23"/>
  <c r="RJM39" i="23"/>
  <c r="RJN39" i="23"/>
  <c r="RJO39" i="23"/>
  <c r="RJP39" i="23"/>
  <c r="RJQ39" i="23"/>
  <c r="RJR39" i="23"/>
  <c r="RJS39" i="23"/>
  <c r="RJT39" i="23"/>
  <c r="RJU39" i="23"/>
  <c r="RJV39" i="23"/>
  <c r="RJW39" i="23"/>
  <c r="RJX39" i="23"/>
  <c r="RJY39" i="23"/>
  <c r="RJZ39" i="23"/>
  <c r="RKA39" i="23"/>
  <c r="RKB39" i="23"/>
  <c r="RKC39" i="23"/>
  <c r="RKD39" i="23"/>
  <c r="RKE39" i="23"/>
  <c r="RKF39" i="23"/>
  <c r="RKG39" i="23"/>
  <c r="RKH39" i="23"/>
  <c r="RKI39" i="23"/>
  <c r="RKJ39" i="23"/>
  <c r="RKK39" i="23"/>
  <c r="RKL39" i="23"/>
  <c r="RKM39" i="23"/>
  <c r="RKN39" i="23"/>
  <c r="RKO39" i="23"/>
  <c r="RKP39" i="23"/>
  <c r="RKQ39" i="23"/>
  <c r="RKR39" i="23"/>
  <c r="RKS39" i="23"/>
  <c r="RKT39" i="23"/>
  <c r="RKU39" i="23"/>
  <c r="RKV39" i="23"/>
  <c r="RKW39" i="23"/>
  <c r="RKX39" i="23"/>
  <c r="RKY39" i="23"/>
  <c r="RKZ39" i="23"/>
  <c r="RLA39" i="23"/>
  <c r="RLB39" i="23"/>
  <c r="RLC39" i="23"/>
  <c r="RLD39" i="23"/>
  <c r="RLE39" i="23"/>
  <c r="RLF39" i="23"/>
  <c r="RLG39" i="23"/>
  <c r="RLH39" i="23"/>
  <c r="RLI39" i="23"/>
  <c r="RLJ39" i="23"/>
  <c r="RLK39" i="23"/>
  <c r="RLL39" i="23"/>
  <c r="RLM39" i="23"/>
  <c r="RLN39" i="23"/>
  <c r="RLO39" i="23"/>
  <c r="RLP39" i="23"/>
  <c r="RLQ39" i="23"/>
  <c r="RLR39" i="23"/>
  <c r="RLS39" i="23"/>
  <c r="RLT39" i="23"/>
  <c r="RLU39" i="23"/>
  <c r="RLV39" i="23"/>
  <c r="RLW39" i="23"/>
  <c r="RLX39" i="23"/>
  <c r="RLY39" i="23"/>
  <c r="RLZ39" i="23"/>
  <c r="RMA39" i="23"/>
  <c r="RMB39" i="23"/>
  <c r="RMC39" i="23"/>
  <c r="RMD39" i="23"/>
  <c r="RME39" i="23"/>
  <c r="RMF39" i="23"/>
  <c r="RMG39" i="23"/>
  <c r="RMH39" i="23"/>
  <c r="RMI39" i="23"/>
  <c r="RMJ39" i="23"/>
  <c r="RMK39" i="23"/>
  <c r="RML39" i="23"/>
  <c r="RMM39" i="23"/>
  <c r="RMN39" i="23"/>
  <c r="RMO39" i="23"/>
  <c r="RMP39" i="23"/>
  <c r="RMQ39" i="23"/>
  <c r="RMR39" i="23"/>
  <c r="RMS39" i="23"/>
  <c r="RMT39" i="23"/>
  <c r="RMU39" i="23"/>
  <c r="RMV39" i="23"/>
  <c r="RMW39" i="23"/>
  <c r="RMX39" i="23"/>
  <c r="RMY39" i="23"/>
  <c r="RMZ39" i="23"/>
  <c r="RNA39" i="23"/>
  <c r="RNB39" i="23"/>
  <c r="RNC39" i="23"/>
  <c r="RND39" i="23"/>
  <c r="RNE39" i="23"/>
  <c r="RNF39" i="23"/>
  <c r="RNG39" i="23"/>
  <c r="RNH39" i="23"/>
  <c r="RNI39" i="23"/>
  <c r="RNJ39" i="23"/>
  <c r="RNK39" i="23"/>
  <c r="RNL39" i="23"/>
  <c r="RNM39" i="23"/>
  <c r="RNN39" i="23"/>
  <c r="RNO39" i="23"/>
  <c r="RNP39" i="23"/>
  <c r="RNQ39" i="23"/>
  <c r="RNR39" i="23"/>
  <c r="RNS39" i="23"/>
  <c r="RNT39" i="23"/>
  <c r="RNU39" i="23"/>
  <c r="RNV39" i="23"/>
  <c r="RNW39" i="23"/>
  <c r="RNX39" i="23"/>
  <c r="RNY39" i="23"/>
  <c r="RNZ39" i="23"/>
  <c r="ROA39" i="23"/>
  <c r="ROB39" i="23"/>
  <c r="ROC39" i="23"/>
  <c r="ROD39" i="23"/>
  <c r="ROE39" i="23"/>
  <c r="ROF39" i="23"/>
  <c r="ROG39" i="23"/>
  <c r="ROH39" i="23"/>
  <c r="ROI39" i="23"/>
  <c r="ROJ39" i="23"/>
  <c r="ROK39" i="23"/>
  <c r="ROL39" i="23"/>
  <c r="ROM39" i="23"/>
  <c r="RON39" i="23"/>
  <c r="ROO39" i="23"/>
  <c r="ROP39" i="23"/>
  <c r="ROQ39" i="23"/>
  <c r="ROR39" i="23"/>
  <c r="ROS39" i="23"/>
  <c r="ROT39" i="23"/>
  <c r="ROU39" i="23"/>
  <c r="ROV39" i="23"/>
  <c r="ROW39" i="23"/>
  <c r="ROX39" i="23"/>
  <c r="ROY39" i="23"/>
  <c r="ROZ39" i="23"/>
  <c r="RPA39" i="23"/>
  <c r="RPB39" i="23"/>
  <c r="RPC39" i="23"/>
  <c r="RPD39" i="23"/>
  <c r="RPE39" i="23"/>
  <c r="RPF39" i="23"/>
  <c r="RPG39" i="23"/>
  <c r="RPH39" i="23"/>
  <c r="RPI39" i="23"/>
  <c r="RPJ39" i="23"/>
  <c r="RPK39" i="23"/>
  <c r="RPL39" i="23"/>
  <c r="RPM39" i="23"/>
  <c r="RPN39" i="23"/>
  <c r="RPO39" i="23"/>
  <c r="RPP39" i="23"/>
  <c r="RPQ39" i="23"/>
  <c r="RPR39" i="23"/>
  <c r="RPS39" i="23"/>
  <c r="RPT39" i="23"/>
  <c r="RPU39" i="23"/>
  <c r="RPV39" i="23"/>
  <c r="RPW39" i="23"/>
  <c r="RPX39" i="23"/>
  <c r="RPY39" i="23"/>
  <c r="RPZ39" i="23"/>
  <c r="RQA39" i="23"/>
  <c r="RQB39" i="23"/>
  <c r="RQC39" i="23"/>
  <c r="RQD39" i="23"/>
  <c r="RQE39" i="23"/>
  <c r="RQF39" i="23"/>
  <c r="RQG39" i="23"/>
  <c r="RQH39" i="23"/>
  <c r="RQI39" i="23"/>
  <c r="RQJ39" i="23"/>
  <c r="RQK39" i="23"/>
  <c r="RQL39" i="23"/>
  <c r="RQM39" i="23"/>
  <c r="RQN39" i="23"/>
  <c r="RQO39" i="23"/>
  <c r="RQP39" i="23"/>
  <c r="RQQ39" i="23"/>
  <c r="RQR39" i="23"/>
  <c r="RQS39" i="23"/>
  <c r="RQT39" i="23"/>
  <c r="RQU39" i="23"/>
  <c r="RQV39" i="23"/>
  <c r="RQW39" i="23"/>
  <c r="RQX39" i="23"/>
  <c r="RQY39" i="23"/>
  <c r="RQZ39" i="23"/>
  <c r="RRA39" i="23"/>
  <c r="RRB39" i="23"/>
  <c r="RRC39" i="23"/>
  <c r="RRD39" i="23"/>
  <c r="RRE39" i="23"/>
  <c r="RRF39" i="23"/>
  <c r="RRG39" i="23"/>
  <c r="RRH39" i="23"/>
  <c r="RRI39" i="23"/>
  <c r="RRJ39" i="23"/>
  <c r="RRK39" i="23"/>
  <c r="RRL39" i="23"/>
  <c r="RRM39" i="23"/>
  <c r="RRN39" i="23"/>
  <c r="RRO39" i="23"/>
  <c r="RRP39" i="23"/>
  <c r="RRQ39" i="23"/>
  <c r="RRR39" i="23"/>
  <c r="RRS39" i="23"/>
  <c r="RRT39" i="23"/>
  <c r="RRU39" i="23"/>
  <c r="RRV39" i="23"/>
  <c r="RRW39" i="23"/>
  <c r="RRX39" i="23"/>
  <c r="RRY39" i="23"/>
  <c r="RRZ39" i="23"/>
  <c r="RSA39" i="23"/>
  <c r="RSB39" i="23"/>
  <c r="RSC39" i="23"/>
  <c r="RSD39" i="23"/>
  <c r="RSE39" i="23"/>
  <c r="RSF39" i="23"/>
  <c r="RSG39" i="23"/>
  <c r="RSH39" i="23"/>
  <c r="RSI39" i="23"/>
  <c r="RSJ39" i="23"/>
  <c r="RSK39" i="23"/>
  <c r="RSL39" i="23"/>
  <c r="RSM39" i="23"/>
  <c r="RSN39" i="23"/>
  <c r="RSO39" i="23"/>
  <c r="RSP39" i="23"/>
  <c r="RSQ39" i="23"/>
  <c r="RSR39" i="23"/>
  <c r="RSS39" i="23"/>
  <c r="RST39" i="23"/>
  <c r="RSU39" i="23"/>
  <c r="RSV39" i="23"/>
  <c r="RSW39" i="23"/>
  <c r="RSX39" i="23"/>
  <c r="RSY39" i="23"/>
  <c r="RSZ39" i="23"/>
  <c r="RTA39" i="23"/>
  <c r="RTB39" i="23"/>
  <c r="RTC39" i="23"/>
  <c r="RTD39" i="23"/>
  <c r="RTE39" i="23"/>
  <c r="RTF39" i="23"/>
  <c r="RTG39" i="23"/>
  <c r="RTH39" i="23"/>
  <c r="RTI39" i="23"/>
  <c r="RTJ39" i="23"/>
  <c r="RTK39" i="23"/>
  <c r="RTL39" i="23"/>
  <c r="RTM39" i="23"/>
  <c r="RTN39" i="23"/>
  <c r="RTO39" i="23"/>
  <c r="RTP39" i="23"/>
  <c r="RTQ39" i="23"/>
  <c r="RTR39" i="23"/>
  <c r="RTS39" i="23"/>
  <c r="RTT39" i="23"/>
  <c r="RTU39" i="23"/>
  <c r="RTV39" i="23"/>
  <c r="RTW39" i="23"/>
  <c r="RTX39" i="23"/>
  <c r="RTY39" i="23"/>
  <c r="RTZ39" i="23"/>
  <c r="RUA39" i="23"/>
  <c r="RUB39" i="23"/>
  <c r="RUC39" i="23"/>
  <c r="RUD39" i="23"/>
  <c r="RUE39" i="23"/>
  <c r="RUF39" i="23"/>
  <c r="RUG39" i="23"/>
  <c r="RUH39" i="23"/>
  <c r="RUI39" i="23"/>
  <c r="RUJ39" i="23"/>
  <c r="RUK39" i="23"/>
  <c r="RUL39" i="23"/>
  <c r="RUM39" i="23"/>
  <c r="RUN39" i="23"/>
  <c r="RUO39" i="23"/>
  <c r="RUP39" i="23"/>
  <c r="RUQ39" i="23"/>
  <c r="RUR39" i="23"/>
  <c r="RUS39" i="23"/>
  <c r="RUT39" i="23"/>
  <c r="RUU39" i="23"/>
  <c r="RUV39" i="23"/>
  <c r="RUW39" i="23"/>
  <c r="RUX39" i="23"/>
  <c r="RUY39" i="23"/>
  <c r="RUZ39" i="23"/>
  <c r="RVA39" i="23"/>
  <c r="RVB39" i="23"/>
  <c r="RVC39" i="23"/>
  <c r="RVD39" i="23"/>
  <c r="RVE39" i="23"/>
  <c r="RVF39" i="23"/>
  <c r="RVG39" i="23"/>
  <c r="RVH39" i="23"/>
  <c r="RVI39" i="23"/>
  <c r="RVJ39" i="23"/>
  <c r="RVK39" i="23"/>
  <c r="RVL39" i="23"/>
  <c r="RVM39" i="23"/>
  <c r="RVN39" i="23"/>
  <c r="RVO39" i="23"/>
  <c r="RVP39" i="23"/>
  <c r="RVQ39" i="23"/>
  <c r="RVR39" i="23"/>
  <c r="RVS39" i="23"/>
  <c r="RVT39" i="23"/>
  <c r="RVU39" i="23"/>
  <c r="RVV39" i="23"/>
  <c r="RVW39" i="23"/>
  <c r="RVX39" i="23"/>
  <c r="RVY39" i="23"/>
  <c r="RVZ39" i="23"/>
  <c r="RWA39" i="23"/>
  <c r="RWB39" i="23"/>
  <c r="RWC39" i="23"/>
  <c r="RWD39" i="23"/>
  <c r="RWE39" i="23"/>
  <c r="RWF39" i="23"/>
  <c r="RWG39" i="23"/>
  <c r="RWH39" i="23"/>
  <c r="RWI39" i="23"/>
  <c r="RWJ39" i="23"/>
  <c r="RWK39" i="23"/>
  <c r="RWL39" i="23"/>
  <c r="RWM39" i="23"/>
  <c r="RWN39" i="23"/>
  <c r="RWO39" i="23"/>
  <c r="RWP39" i="23"/>
  <c r="RWQ39" i="23"/>
  <c r="RWR39" i="23"/>
  <c r="RWS39" i="23"/>
  <c r="RWT39" i="23"/>
  <c r="RWU39" i="23"/>
  <c r="RWV39" i="23"/>
  <c r="RWW39" i="23"/>
  <c r="RWX39" i="23"/>
  <c r="RWY39" i="23"/>
  <c r="RWZ39" i="23"/>
  <c r="RXA39" i="23"/>
  <c r="RXB39" i="23"/>
  <c r="RXC39" i="23"/>
  <c r="RXD39" i="23"/>
  <c r="RXE39" i="23"/>
  <c r="RXF39" i="23"/>
  <c r="RXG39" i="23"/>
  <c r="RXH39" i="23"/>
  <c r="RXI39" i="23"/>
  <c r="RXJ39" i="23"/>
  <c r="RXK39" i="23"/>
  <c r="RXL39" i="23"/>
  <c r="RXM39" i="23"/>
  <c r="RXN39" i="23"/>
  <c r="RXO39" i="23"/>
  <c r="RXP39" i="23"/>
  <c r="RXQ39" i="23"/>
  <c r="RXR39" i="23"/>
  <c r="RXS39" i="23"/>
  <c r="RXT39" i="23"/>
  <c r="RXU39" i="23"/>
  <c r="RXV39" i="23"/>
  <c r="RXW39" i="23"/>
  <c r="RXX39" i="23"/>
  <c r="RXY39" i="23"/>
  <c r="RXZ39" i="23"/>
  <c r="RYA39" i="23"/>
  <c r="RYB39" i="23"/>
  <c r="RYC39" i="23"/>
  <c r="RYD39" i="23"/>
  <c r="RYE39" i="23"/>
  <c r="RYF39" i="23"/>
  <c r="RYG39" i="23"/>
  <c r="RYH39" i="23"/>
  <c r="RYI39" i="23"/>
  <c r="RYJ39" i="23"/>
  <c r="RYK39" i="23"/>
  <c r="RYL39" i="23"/>
  <c r="RYM39" i="23"/>
  <c r="RYN39" i="23"/>
  <c r="RYO39" i="23"/>
  <c r="RYP39" i="23"/>
  <c r="RYQ39" i="23"/>
  <c r="RYR39" i="23"/>
  <c r="RYS39" i="23"/>
  <c r="RYT39" i="23"/>
  <c r="RYU39" i="23"/>
  <c r="RYV39" i="23"/>
  <c r="RYW39" i="23"/>
  <c r="RYX39" i="23"/>
  <c r="RYY39" i="23"/>
  <c r="RYZ39" i="23"/>
  <c r="RZA39" i="23"/>
  <c r="RZB39" i="23"/>
  <c r="RZC39" i="23"/>
  <c r="RZD39" i="23"/>
  <c r="RZE39" i="23"/>
  <c r="RZF39" i="23"/>
  <c r="RZG39" i="23"/>
  <c r="RZH39" i="23"/>
  <c r="RZI39" i="23"/>
  <c r="RZJ39" i="23"/>
  <c r="RZK39" i="23"/>
  <c r="RZL39" i="23"/>
  <c r="RZM39" i="23"/>
  <c r="RZN39" i="23"/>
  <c r="RZO39" i="23"/>
  <c r="RZP39" i="23"/>
  <c r="RZQ39" i="23"/>
  <c r="RZR39" i="23"/>
  <c r="RZS39" i="23"/>
  <c r="RZT39" i="23"/>
  <c r="RZU39" i="23"/>
  <c r="RZV39" i="23"/>
  <c r="RZW39" i="23"/>
  <c r="RZX39" i="23"/>
  <c r="RZY39" i="23"/>
  <c r="RZZ39" i="23"/>
  <c r="SAA39" i="23"/>
  <c r="SAB39" i="23"/>
  <c r="SAC39" i="23"/>
  <c r="SAD39" i="23"/>
  <c r="SAE39" i="23"/>
  <c r="SAF39" i="23"/>
  <c r="SAG39" i="23"/>
  <c r="SAH39" i="23"/>
  <c r="SAI39" i="23"/>
  <c r="SAJ39" i="23"/>
  <c r="SAK39" i="23"/>
  <c r="SAL39" i="23"/>
  <c r="SAM39" i="23"/>
  <c r="SAN39" i="23"/>
  <c r="SAO39" i="23"/>
  <c r="SAP39" i="23"/>
  <c r="SAQ39" i="23"/>
  <c r="SAR39" i="23"/>
  <c r="SAS39" i="23"/>
  <c r="SAT39" i="23"/>
  <c r="SAU39" i="23"/>
  <c r="SAV39" i="23"/>
  <c r="SAW39" i="23"/>
  <c r="SAX39" i="23"/>
  <c r="SAY39" i="23"/>
  <c r="SAZ39" i="23"/>
  <c r="SBA39" i="23"/>
  <c r="SBB39" i="23"/>
  <c r="SBC39" i="23"/>
  <c r="SBD39" i="23"/>
  <c r="SBE39" i="23"/>
  <c r="SBF39" i="23"/>
  <c r="SBG39" i="23"/>
  <c r="SBH39" i="23"/>
  <c r="SBI39" i="23"/>
  <c r="SBJ39" i="23"/>
  <c r="SBK39" i="23"/>
  <c r="SBL39" i="23"/>
  <c r="SBM39" i="23"/>
  <c r="SBN39" i="23"/>
  <c r="SBO39" i="23"/>
  <c r="SBP39" i="23"/>
  <c r="SBQ39" i="23"/>
  <c r="SBR39" i="23"/>
  <c r="SBS39" i="23"/>
  <c r="SBT39" i="23"/>
  <c r="SBU39" i="23"/>
  <c r="SBV39" i="23"/>
  <c r="SBW39" i="23"/>
  <c r="SBX39" i="23"/>
  <c r="SBY39" i="23"/>
  <c r="SBZ39" i="23"/>
  <c r="SCA39" i="23"/>
  <c r="SCB39" i="23"/>
  <c r="SCC39" i="23"/>
  <c r="SCD39" i="23"/>
  <c r="SCE39" i="23"/>
  <c r="SCF39" i="23"/>
  <c r="SCG39" i="23"/>
  <c r="SCH39" i="23"/>
  <c r="SCI39" i="23"/>
  <c r="SCJ39" i="23"/>
  <c r="SCK39" i="23"/>
  <c r="SCL39" i="23"/>
  <c r="SCM39" i="23"/>
  <c r="SCN39" i="23"/>
  <c r="SCO39" i="23"/>
  <c r="SCP39" i="23"/>
  <c r="SCQ39" i="23"/>
  <c r="SCR39" i="23"/>
  <c r="SCS39" i="23"/>
  <c r="SCT39" i="23"/>
  <c r="SCU39" i="23"/>
  <c r="SCV39" i="23"/>
  <c r="SCW39" i="23"/>
  <c r="SCX39" i="23"/>
  <c r="SCY39" i="23"/>
  <c r="SCZ39" i="23"/>
  <c r="SDA39" i="23"/>
  <c r="SDB39" i="23"/>
  <c r="SDC39" i="23"/>
  <c r="SDD39" i="23"/>
  <c r="SDE39" i="23"/>
  <c r="SDF39" i="23"/>
  <c r="SDG39" i="23"/>
  <c r="SDH39" i="23"/>
  <c r="SDI39" i="23"/>
  <c r="SDJ39" i="23"/>
  <c r="SDK39" i="23"/>
  <c r="SDL39" i="23"/>
  <c r="SDM39" i="23"/>
  <c r="SDN39" i="23"/>
  <c r="SDO39" i="23"/>
  <c r="SDP39" i="23"/>
  <c r="SDQ39" i="23"/>
  <c r="SDR39" i="23"/>
  <c r="SDS39" i="23"/>
  <c r="SDT39" i="23"/>
  <c r="SDU39" i="23"/>
  <c r="SDV39" i="23"/>
  <c r="SDW39" i="23"/>
  <c r="SDX39" i="23"/>
  <c r="SDY39" i="23"/>
  <c r="SDZ39" i="23"/>
  <c r="SEA39" i="23"/>
  <c r="SEB39" i="23"/>
  <c r="SEC39" i="23"/>
  <c r="SED39" i="23"/>
  <c r="SEE39" i="23"/>
  <c r="SEF39" i="23"/>
  <c r="SEG39" i="23"/>
  <c r="SEH39" i="23"/>
  <c r="SEI39" i="23"/>
  <c r="SEJ39" i="23"/>
  <c r="SEK39" i="23"/>
  <c r="SEL39" i="23"/>
  <c r="SEM39" i="23"/>
  <c r="SEN39" i="23"/>
  <c r="SEO39" i="23"/>
  <c r="SEP39" i="23"/>
  <c r="SEQ39" i="23"/>
  <c r="SER39" i="23"/>
  <c r="SES39" i="23"/>
  <c r="SET39" i="23"/>
  <c r="SEU39" i="23"/>
  <c r="SEV39" i="23"/>
  <c r="SEW39" i="23"/>
  <c r="SEX39" i="23"/>
  <c r="SEY39" i="23"/>
  <c r="SEZ39" i="23"/>
  <c r="SFA39" i="23"/>
  <c r="SFB39" i="23"/>
  <c r="SFC39" i="23"/>
  <c r="SFD39" i="23"/>
  <c r="SFE39" i="23"/>
  <c r="SFF39" i="23"/>
  <c r="SFG39" i="23"/>
  <c r="SFH39" i="23"/>
  <c r="SFI39" i="23"/>
  <c r="SFJ39" i="23"/>
  <c r="SFK39" i="23"/>
  <c r="SFL39" i="23"/>
  <c r="SFM39" i="23"/>
  <c r="SFN39" i="23"/>
  <c r="SFO39" i="23"/>
  <c r="SFP39" i="23"/>
  <c r="SFQ39" i="23"/>
  <c r="SFR39" i="23"/>
  <c r="SFS39" i="23"/>
  <c r="SFT39" i="23"/>
  <c r="SFU39" i="23"/>
  <c r="SFV39" i="23"/>
  <c r="SFW39" i="23"/>
  <c r="SFX39" i="23"/>
  <c r="SFY39" i="23"/>
  <c r="SFZ39" i="23"/>
  <c r="SGA39" i="23"/>
  <c r="SGB39" i="23"/>
  <c r="SGC39" i="23"/>
  <c r="SGD39" i="23"/>
  <c r="SGE39" i="23"/>
  <c r="SGF39" i="23"/>
  <c r="SGG39" i="23"/>
  <c r="SGH39" i="23"/>
  <c r="SGI39" i="23"/>
  <c r="SGJ39" i="23"/>
  <c r="SGK39" i="23"/>
  <c r="SGL39" i="23"/>
  <c r="SGM39" i="23"/>
  <c r="SGN39" i="23"/>
  <c r="SGO39" i="23"/>
  <c r="SGP39" i="23"/>
  <c r="SGQ39" i="23"/>
  <c r="SGR39" i="23"/>
  <c r="SGS39" i="23"/>
  <c r="SGT39" i="23"/>
  <c r="SGU39" i="23"/>
  <c r="SGV39" i="23"/>
  <c r="SGW39" i="23"/>
  <c r="SGX39" i="23"/>
  <c r="SGY39" i="23"/>
  <c r="SGZ39" i="23"/>
  <c r="SHA39" i="23"/>
  <c r="SHB39" i="23"/>
  <c r="SHC39" i="23"/>
  <c r="SHD39" i="23"/>
  <c r="SHE39" i="23"/>
  <c r="SHF39" i="23"/>
  <c r="SHG39" i="23"/>
  <c r="SHH39" i="23"/>
  <c r="SHI39" i="23"/>
  <c r="SHJ39" i="23"/>
  <c r="SHK39" i="23"/>
  <c r="SHL39" i="23"/>
  <c r="SHM39" i="23"/>
  <c r="SHN39" i="23"/>
  <c r="SHO39" i="23"/>
  <c r="SHP39" i="23"/>
  <c r="SHQ39" i="23"/>
  <c r="SHR39" i="23"/>
  <c r="SHS39" i="23"/>
  <c r="SHT39" i="23"/>
  <c r="SHU39" i="23"/>
  <c r="SHV39" i="23"/>
  <c r="SHW39" i="23"/>
  <c r="SHX39" i="23"/>
  <c r="SHY39" i="23"/>
  <c r="SHZ39" i="23"/>
  <c r="SIA39" i="23"/>
  <c r="SIB39" i="23"/>
  <c r="SIC39" i="23"/>
  <c r="SID39" i="23"/>
  <c r="SIE39" i="23"/>
  <c r="SIF39" i="23"/>
  <c r="SIG39" i="23"/>
  <c r="SIH39" i="23"/>
  <c r="SII39" i="23"/>
  <c r="SIJ39" i="23"/>
  <c r="SIK39" i="23"/>
  <c r="SIL39" i="23"/>
  <c r="SIM39" i="23"/>
  <c r="SIN39" i="23"/>
  <c r="SIO39" i="23"/>
  <c r="SIP39" i="23"/>
  <c r="SIQ39" i="23"/>
  <c r="SIR39" i="23"/>
  <c r="SIS39" i="23"/>
  <c r="SIT39" i="23"/>
  <c r="SIU39" i="23"/>
  <c r="SIV39" i="23"/>
  <c r="SIW39" i="23"/>
  <c r="SIX39" i="23"/>
  <c r="SIY39" i="23"/>
  <c r="SIZ39" i="23"/>
  <c r="SJA39" i="23"/>
  <c r="SJB39" i="23"/>
  <c r="SJC39" i="23"/>
  <c r="SJD39" i="23"/>
  <c r="SJE39" i="23"/>
  <c r="SJF39" i="23"/>
  <c r="SJG39" i="23"/>
  <c r="SJH39" i="23"/>
  <c r="SJI39" i="23"/>
  <c r="SJJ39" i="23"/>
  <c r="SJK39" i="23"/>
  <c r="SJL39" i="23"/>
  <c r="SJM39" i="23"/>
  <c r="SJN39" i="23"/>
  <c r="SJO39" i="23"/>
  <c r="SJP39" i="23"/>
  <c r="SJQ39" i="23"/>
  <c r="SJR39" i="23"/>
  <c r="SJS39" i="23"/>
  <c r="SJT39" i="23"/>
  <c r="SJU39" i="23"/>
  <c r="SJV39" i="23"/>
  <c r="SJW39" i="23"/>
  <c r="SJX39" i="23"/>
  <c r="SJY39" i="23"/>
  <c r="SJZ39" i="23"/>
  <c r="SKA39" i="23"/>
  <c r="SKB39" i="23"/>
  <c r="SKC39" i="23"/>
  <c r="SKD39" i="23"/>
  <c r="SKE39" i="23"/>
  <c r="SKF39" i="23"/>
  <c r="SKG39" i="23"/>
  <c r="SKH39" i="23"/>
  <c r="SKI39" i="23"/>
  <c r="SKJ39" i="23"/>
  <c r="SKK39" i="23"/>
  <c r="SKL39" i="23"/>
  <c r="SKM39" i="23"/>
  <c r="SKN39" i="23"/>
  <c r="SKO39" i="23"/>
  <c r="SKP39" i="23"/>
  <c r="SKQ39" i="23"/>
  <c r="SKR39" i="23"/>
  <c r="SKS39" i="23"/>
  <c r="SKT39" i="23"/>
  <c r="SKU39" i="23"/>
  <c r="SKV39" i="23"/>
  <c r="SKW39" i="23"/>
  <c r="SKX39" i="23"/>
  <c r="SKY39" i="23"/>
  <c r="SKZ39" i="23"/>
  <c r="SLA39" i="23"/>
  <c r="SLB39" i="23"/>
  <c r="SLC39" i="23"/>
  <c r="SLD39" i="23"/>
  <c r="SLE39" i="23"/>
  <c r="SLF39" i="23"/>
  <c r="SLG39" i="23"/>
  <c r="SLH39" i="23"/>
  <c r="SLI39" i="23"/>
  <c r="SLJ39" i="23"/>
  <c r="SLK39" i="23"/>
  <c r="SLL39" i="23"/>
  <c r="SLM39" i="23"/>
  <c r="SLN39" i="23"/>
  <c r="SLO39" i="23"/>
  <c r="SLP39" i="23"/>
  <c r="SLQ39" i="23"/>
  <c r="SLR39" i="23"/>
  <c r="SLS39" i="23"/>
  <c r="SLT39" i="23"/>
  <c r="SLU39" i="23"/>
  <c r="SLV39" i="23"/>
  <c r="SLW39" i="23"/>
  <c r="SLX39" i="23"/>
  <c r="SLY39" i="23"/>
  <c r="SLZ39" i="23"/>
  <c r="SMA39" i="23"/>
  <c r="SMB39" i="23"/>
  <c r="SMC39" i="23"/>
  <c r="SMD39" i="23"/>
  <c r="SME39" i="23"/>
  <c r="SMF39" i="23"/>
  <c r="SMG39" i="23"/>
  <c r="SMH39" i="23"/>
  <c r="SMI39" i="23"/>
  <c r="SMJ39" i="23"/>
  <c r="SMK39" i="23"/>
  <c r="SML39" i="23"/>
  <c r="SMM39" i="23"/>
  <c r="SMN39" i="23"/>
  <c r="SMO39" i="23"/>
  <c r="SMP39" i="23"/>
  <c r="SMQ39" i="23"/>
  <c r="SMR39" i="23"/>
  <c r="SMS39" i="23"/>
  <c r="SMT39" i="23"/>
  <c r="SMU39" i="23"/>
  <c r="SMV39" i="23"/>
  <c r="SMW39" i="23"/>
  <c r="SMX39" i="23"/>
  <c r="SMY39" i="23"/>
  <c r="SMZ39" i="23"/>
  <c r="SNA39" i="23"/>
  <c r="SNB39" i="23"/>
  <c r="SNC39" i="23"/>
  <c r="SND39" i="23"/>
  <c r="SNE39" i="23"/>
  <c r="SNF39" i="23"/>
  <c r="SNG39" i="23"/>
  <c r="SNH39" i="23"/>
  <c r="SNI39" i="23"/>
  <c r="SNJ39" i="23"/>
  <c r="SNK39" i="23"/>
  <c r="SNL39" i="23"/>
  <c r="SNM39" i="23"/>
  <c r="SNN39" i="23"/>
  <c r="SNO39" i="23"/>
  <c r="SNP39" i="23"/>
  <c r="SNQ39" i="23"/>
  <c r="SNR39" i="23"/>
  <c r="SNS39" i="23"/>
  <c r="SNT39" i="23"/>
  <c r="SNU39" i="23"/>
  <c r="SNV39" i="23"/>
  <c r="SNW39" i="23"/>
  <c r="SNX39" i="23"/>
  <c r="SNY39" i="23"/>
  <c r="SNZ39" i="23"/>
  <c r="SOA39" i="23"/>
  <c r="SOB39" i="23"/>
  <c r="SOC39" i="23"/>
  <c r="SOD39" i="23"/>
  <c r="SOE39" i="23"/>
  <c r="SOF39" i="23"/>
  <c r="SOG39" i="23"/>
  <c r="SOH39" i="23"/>
  <c r="SOI39" i="23"/>
  <c r="SOJ39" i="23"/>
  <c r="SOK39" i="23"/>
  <c r="SOL39" i="23"/>
  <c r="SOM39" i="23"/>
  <c r="SON39" i="23"/>
  <c r="SOO39" i="23"/>
  <c r="SOP39" i="23"/>
  <c r="SOQ39" i="23"/>
  <c r="SOR39" i="23"/>
  <c r="SOS39" i="23"/>
  <c r="SOT39" i="23"/>
  <c r="SOU39" i="23"/>
  <c r="SOV39" i="23"/>
  <c r="SOW39" i="23"/>
  <c r="SOX39" i="23"/>
  <c r="SOY39" i="23"/>
  <c r="SOZ39" i="23"/>
  <c r="SPA39" i="23"/>
  <c r="SPB39" i="23"/>
  <c r="SPC39" i="23"/>
  <c r="SPD39" i="23"/>
  <c r="SPE39" i="23"/>
  <c r="SPF39" i="23"/>
  <c r="SPG39" i="23"/>
  <c r="SPH39" i="23"/>
  <c r="SPI39" i="23"/>
  <c r="SPJ39" i="23"/>
  <c r="SPK39" i="23"/>
  <c r="SPL39" i="23"/>
  <c r="SPM39" i="23"/>
  <c r="SPN39" i="23"/>
  <c r="SPO39" i="23"/>
  <c r="SPP39" i="23"/>
  <c r="SPQ39" i="23"/>
  <c r="SPR39" i="23"/>
  <c r="SPS39" i="23"/>
  <c r="SPT39" i="23"/>
  <c r="SPU39" i="23"/>
  <c r="SPV39" i="23"/>
  <c r="SPW39" i="23"/>
  <c r="SPX39" i="23"/>
  <c r="SPY39" i="23"/>
  <c r="SPZ39" i="23"/>
  <c r="SQA39" i="23"/>
  <c r="SQB39" i="23"/>
  <c r="SQC39" i="23"/>
  <c r="SQD39" i="23"/>
  <c r="SQE39" i="23"/>
  <c r="SQF39" i="23"/>
  <c r="SQG39" i="23"/>
  <c r="SQH39" i="23"/>
  <c r="SQI39" i="23"/>
  <c r="SQJ39" i="23"/>
  <c r="SQK39" i="23"/>
  <c r="SQL39" i="23"/>
  <c r="SQM39" i="23"/>
  <c r="SQN39" i="23"/>
  <c r="SQO39" i="23"/>
  <c r="SQP39" i="23"/>
  <c r="SQQ39" i="23"/>
  <c r="SQR39" i="23"/>
  <c r="SQS39" i="23"/>
  <c r="SQT39" i="23"/>
  <c r="SQU39" i="23"/>
  <c r="SQV39" i="23"/>
  <c r="SQW39" i="23"/>
  <c r="SQX39" i="23"/>
  <c r="SQY39" i="23"/>
  <c r="SQZ39" i="23"/>
  <c r="SRA39" i="23"/>
  <c r="SRB39" i="23"/>
  <c r="SRC39" i="23"/>
  <c r="SRD39" i="23"/>
  <c r="SRE39" i="23"/>
  <c r="SRF39" i="23"/>
  <c r="SRG39" i="23"/>
  <c r="SRH39" i="23"/>
  <c r="SRI39" i="23"/>
  <c r="SRJ39" i="23"/>
  <c r="SRK39" i="23"/>
  <c r="SRL39" i="23"/>
  <c r="SRM39" i="23"/>
  <c r="SRN39" i="23"/>
  <c r="SRO39" i="23"/>
  <c r="SRP39" i="23"/>
  <c r="SRQ39" i="23"/>
  <c r="SRR39" i="23"/>
  <c r="SRS39" i="23"/>
  <c r="SRT39" i="23"/>
  <c r="SRU39" i="23"/>
  <c r="SRV39" i="23"/>
  <c r="SRW39" i="23"/>
  <c r="SRX39" i="23"/>
  <c r="SRY39" i="23"/>
  <c r="SRZ39" i="23"/>
  <c r="SSA39" i="23"/>
  <c r="SSB39" i="23"/>
  <c r="SSC39" i="23"/>
  <c r="SSD39" i="23"/>
  <c r="SSE39" i="23"/>
  <c r="SSF39" i="23"/>
  <c r="SSG39" i="23"/>
  <c r="SSH39" i="23"/>
  <c r="SSI39" i="23"/>
  <c r="SSJ39" i="23"/>
  <c r="SSK39" i="23"/>
  <c r="SSL39" i="23"/>
  <c r="SSM39" i="23"/>
  <c r="SSN39" i="23"/>
  <c r="SSO39" i="23"/>
  <c r="SSP39" i="23"/>
  <c r="SSQ39" i="23"/>
  <c r="SSR39" i="23"/>
  <c r="SSS39" i="23"/>
  <c r="SST39" i="23"/>
  <c r="SSU39" i="23"/>
  <c r="SSV39" i="23"/>
  <c r="SSW39" i="23"/>
  <c r="SSX39" i="23"/>
  <c r="SSY39" i="23"/>
  <c r="SSZ39" i="23"/>
  <c r="STA39" i="23"/>
  <c r="STB39" i="23"/>
  <c r="STC39" i="23"/>
  <c r="STD39" i="23"/>
  <c r="STE39" i="23"/>
  <c r="STF39" i="23"/>
  <c r="STG39" i="23"/>
  <c r="STH39" i="23"/>
  <c r="STI39" i="23"/>
  <c r="STJ39" i="23"/>
  <c r="STK39" i="23"/>
  <c r="STL39" i="23"/>
  <c r="STM39" i="23"/>
  <c r="STN39" i="23"/>
  <c r="STO39" i="23"/>
  <c r="STP39" i="23"/>
  <c r="STQ39" i="23"/>
  <c r="STR39" i="23"/>
  <c r="STS39" i="23"/>
  <c r="STT39" i="23"/>
  <c r="STU39" i="23"/>
  <c r="STV39" i="23"/>
  <c r="STW39" i="23"/>
  <c r="STX39" i="23"/>
  <c r="STY39" i="23"/>
  <c r="STZ39" i="23"/>
  <c r="SUA39" i="23"/>
  <c r="SUB39" i="23"/>
  <c r="SUC39" i="23"/>
  <c r="SUD39" i="23"/>
  <c r="SUE39" i="23"/>
  <c r="SUF39" i="23"/>
  <c r="SUG39" i="23"/>
  <c r="SUH39" i="23"/>
  <c r="SUI39" i="23"/>
  <c r="SUJ39" i="23"/>
  <c r="SUK39" i="23"/>
  <c r="SUL39" i="23"/>
  <c r="SUM39" i="23"/>
  <c r="SUN39" i="23"/>
  <c r="SUO39" i="23"/>
  <c r="SUP39" i="23"/>
  <c r="SUQ39" i="23"/>
  <c r="SUR39" i="23"/>
  <c r="SUS39" i="23"/>
  <c r="SUT39" i="23"/>
  <c r="SUU39" i="23"/>
  <c r="SUV39" i="23"/>
  <c r="SUW39" i="23"/>
  <c r="SUX39" i="23"/>
  <c r="SUY39" i="23"/>
  <c r="SUZ39" i="23"/>
  <c r="SVA39" i="23"/>
  <c r="SVB39" i="23"/>
  <c r="SVC39" i="23"/>
  <c r="SVD39" i="23"/>
  <c r="SVE39" i="23"/>
  <c r="SVF39" i="23"/>
  <c r="SVG39" i="23"/>
  <c r="SVH39" i="23"/>
  <c r="SVI39" i="23"/>
  <c r="SVJ39" i="23"/>
  <c r="SVK39" i="23"/>
  <c r="SVL39" i="23"/>
  <c r="SVM39" i="23"/>
  <c r="SVN39" i="23"/>
  <c r="SVO39" i="23"/>
  <c r="SVP39" i="23"/>
  <c r="SVQ39" i="23"/>
  <c r="SVR39" i="23"/>
  <c r="SVS39" i="23"/>
  <c r="SVT39" i="23"/>
  <c r="SVU39" i="23"/>
  <c r="SVV39" i="23"/>
  <c r="SVW39" i="23"/>
  <c r="SVX39" i="23"/>
  <c r="SVY39" i="23"/>
  <c r="SVZ39" i="23"/>
  <c r="SWA39" i="23"/>
  <c r="SWB39" i="23"/>
  <c r="SWC39" i="23"/>
  <c r="SWD39" i="23"/>
  <c r="SWE39" i="23"/>
  <c r="SWF39" i="23"/>
  <c r="SWG39" i="23"/>
  <c r="SWH39" i="23"/>
  <c r="SWI39" i="23"/>
  <c r="SWJ39" i="23"/>
  <c r="SWK39" i="23"/>
  <c r="SWL39" i="23"/>
  <c r="SWM39" i="23"/>
  <c r="SWN39" i="23"/>
  <c r="SWO39" i="23"/>
  <c r="SWP39" i="23"/>
  <c r="SWQ39" i="23"/>
  <c r="SWR39" i="23"/>
  <c r="SWS39" i="23"/>
  <c r="SWT39" i="23"/>
  <c r="SWU39" i="23"/>
  <c r="SWV39" i="23"/>
  <c r="SWW39" i="23"/>
  <c r="SWX39" i="23"/>
  <c r="SWY39" i="23"/>
  <c r="SWZ39" i="23"/>
  <c r="SXA39" i="23"/>
  <c r="SXB39" i="23"/>
  <c r="SXC39" i="23"/>
  <c r="SXD39" i="23"/>
  <c r="SXE39" i="23"/>
  <c r="SXF39" i="23"/>
  <c r="SXG39" i="23"/>
  <c r="SXH39" i="23"/>
  <c r="SXI39" i="23"/>
  <c r="SXJ39" i="23"/>
  <c r="SXK39" i="23"/>
  <c r="SXL39" i="23"/>
  <c r="SXM39" i="23"/>
  <c r="SXN39" i="23"/>
  <c r="SXO39" i="23"/>
  <c r="SXP39" i="23"/>
  <c r="SXQ39" i="23"/>
  <c r="SXR39" i="23"/>
  <c r="SXS39" i="23"/>
  <c r="SXT39" i="23"/>
  <c r="SXU39" i="23"/>
  <c r="SXV39" i="23"/>
  <c r="SXW39" i="23"/>
  <c r="SXX39" i="23"/>
  <c r="SXY39" i="23"/>
  <c r="SXZ39" i="23"/>
  <c r="SYA39" i="23"/>
  <c r="SYB39" i="23"/>
  <c r="SYC39" i="23"/>
  <c r="SYD39" i="23"/>
  <c r="SYE39" i="23"/>
  <c r="SYF39" i="23"/>
  <c r="SYG39" i="23"/>
  <c r="SYH39" i="23"/>
  <c r="SYI39" i="23"/>
  <c r="SYJ39" i="23"/>
  <c r="SYK39" i="23"/>
  <c r="SYL39" i="23"/>
  <c r="SYM39" i="23"/>
  <c r="SYN39" i="23"/>
  <c r="SYO39" i="23"/>
  <c r="SYP39" i="23"/>
  <c r="SYQ39" i="23"/>
  <c r="SYR39" i="23"/>
  <c r="SYS39" i="23"/>
  <c r="SYT39" i="23"/>
  <c r="SYU39" i="23"/>
  <c r="SYV39" i="23"/>
  <c r="SYW39" i="23"/>
  <c r="SYX39" i="23"/>
  <c r="SYY39" i="23"/>
  <c r="SYZ39" i="23"/>
  <c r="SZA39" i="23"/>
  <c r="SZB39" i="23"/>
  <c r="SZC39" i="23"/>
  <c r="SZD39" i="23"/>
  <c r="SZE39" i="23"/>
  <c r="SZF39" i="23"/>
  <c r="SZG39" i="23"/>
  <c r="SZH39" i="23"/>
  <c r="SZI39" i="23"/>
  <c r="SZJ39" i="23"/>
  <c r="SZK39" i="23"/>
  <c r="SZL39" i="23"/>
  <c r="SZM39" i="23"/>
  <c r="SZN39" i="23"/>
  <c r="SZO39" i="23"/>
  <c r="SZP39" i="23"/>
  <c r="SZQ39" i="23"/>
  <c r="SZR39" i="23"/>
  <c r="SZS39" i="23"/>
  <c r="SZT39" i="23"/>
  <c r="SZU39" i="23"/>
  <c r="SZV39" i="23"/>
  <c r="SZW39" i="23"/>
  <c r="SZX39" i="23"/>
  <c r="SZY39" i="23"/>
  <c r="SZZ39" i="23"/>
  <c r="TAA39" i="23"/>
  <c r="TAB39" i="23"/>
  <c r="TAC39" i="23"/>
  <c r="TAD39" i="23"/>
  <c r="TAE39" i="23"/>
  <c r="TAF39" i="23"/>
  <c r="TAG39" i="23"/>
  <c r="TAH39" i="23"/>
  <c r="TAI39" i="23"/>
  <c r="TAJ39" i="23"/>
  <c r="TAK39" i="23"/>
  <c r="TAL39" i="23"/>
  <c r="TAM39" i="23"/>
  <c r="TAN39" i="23"/>
  <c r="TAO39" i="23"/>
  <c r="TAP39" i="23"/>
  <c r="TAQ39" i="23"/>
  <c r="TAR39" i="23"/>
  <c r="TAS39" i="23"/>
  <c r="TAT39" i="23"/>
  <c r="TAU39" i="23"/>
  <c r="TAV39" i="23"/>
  <c r="TAW39" i="23"/>
  <c r="TAX39" i="23"/>
  <c r="TAY39" i="23"/>
  <c r="TAZ39" i="23"/>
  <c r="TBA39" i="23"/>
  <c r="TBB39" i="23"/>
  <c r="TBC39" i="23"/>
  <c r="TBD39" i="23"/>
  <c r="TBE39" i="23"/>
  <c r="TBF39" i="23"/>
  <c r="TBG39" i="23"/>
  <c r="TBH39" i="23"/>
  <c r="TBI39" i="23"/>
  <c r="TBJ39" i="23"/>
  <c r="TBK39" i="23"/>
  <c r="TBL39" i="23"/>
  <c r="TBM39" i="23"/>
  <c r="TBN39" i="23"/>
  <c r="TBO39" i="23"/>
  <c r="TBP39" i="23"/>
  <c r="TBQ39" i="23"/>
  <c r="TBR39" i="23"/>
  <c r="TBS39" i="23"/>
  <c r="TBT39" i="23"/>
  <c r="TBU39" i="23"/>
  <c r="TBV39" i="23"/>
  <c r="TBW39" i="23"/>
  <c r="TBX39" i="23"/>
  <c r="TBY39" i="23"/>
  <c r="TBZ39" i="23"/>
  <c r="TCA39" i="23"/>
  <c r="TCB39" i="23"/>
  <c r="TCC39" i="23"/>
  <c r="TCD39" i="23"/>
  <c r="TCE39" i="23"/>
  <c r="TCF39" i="23"/>
  <c r="TCG39" i="23"/>
  <c r="TCH39" i="23"/>
  <c r="TCI39" i="23"/>
  <c r="TCJ39" i="23"/>
  <c r="TCK39" i="23"/>
  <c r="TCL39" i="23"/>
  <c r="TCM39" i="23"/>
  <c r="TCN39" i="23"/>
  <c r="TCO39" i="23"/>
  <c r="TCP39" i="23"/>
  <c r="TCQ39" i="23"/>
  <c r="TCR39" i="23"/>
  <c r="TCS39" i="23"/>
  <c r="TCT39" i="23"/>
  <c r="TCU39" i="23"/>
  <c r="TCV39" i="23"/>
  <c r="TCW39" i="23"/>
  <c r="TCX39" i="23"/>
  <c r="TCY39" i="23"/>
  <c r="TCZ39" i="23"/>
  <c r="TDA39" i="23"/>
  <c r="TDB39" i="23"/>
  <c r="TDC39" i="23"/>
  <c r="TDD39" i="23"/>
  <c r="TDE39" i="23"/>
  <c r="TDF39" i="23"/>
  <c r="TDG39" i="23"/>
  <c r="TDH39" i="23"/>
  <c r="TDI39" i="23"/>
  <c r="TDJ39" i="23"/>
  <c r="TDK39" i="23"/>
  <c r="TDL39" i="23"/>
  <c r="TDM39" i="23"/>
  <c r="TDN39" i="23"/>
  <c r="TDO39" i="23"/>
  <c r="TDP39" i="23"/>
  <c r="TDQ39" i="23"/>
  <c r="TDR39" i="23"/>
  <c r="TDS39" i="23"/>
  <c r="TDT39" i="23"/>
  <c r="TDU39" i="23"/>
  <c r="TDV39" i="23"/>
  <c r="TDW39" i="23"/>
  <c r="TDX39" i="23"/>
  <c r="TDY39" i="23"/>
  <c r="TDZ39" i="23"/>
  <c r="TEA39" i="23"/>
  <c r="TEB39" i="23"/>
  <c r="TEC39" i="23"/>
  <c r="TED39" i="23"/>
  <c r="TEE39" i="23"/>
  <c r="TEF39" i="23"/>
  <c r="TEG39" i="23"/>
  <c r="TEH39" i="23"/>
  <c r="TEI39" i="23"/>
  <c r="TEJ39" i="23"/>
  <c r="TEK39" i="23"/>
  <c r="TEL39" i="23"/>
  <c r="TEM39" i="23"/>
  <c r="TEN39" i="23"/>
  <c r="TEO39" i="23"/>
  <c r="TEP39" i="23"/>
  <c r="TEQ39" i="23"/>
  <c r="TER39" i="23"/>
  <c r="TES39" i="23"/>
  <c r="TET39" i="23"/>
  <c r="TEU39" i="23"/>
  <c r="TEV39" i="23"/>
  <c r="TEW39" i="23"/>
  <c r="TEX39" i="23"/>
  <c r="TEY39" i="23"/>
  <c r="TEZ39" i="23"/>
  <c r="TFA39" i="23"/>
  <c r="TFB39" i="23"/>
  <c r="TFC39" i="23"/>
  <c r="TFD39" i="23"/>
  <c r="TFE39" i="23"/>
  <c r="TFF39" i="23"/>
  <c r="TFG39" i="23"/>
  <c r="TFH39" i="23"/>
  <c r="TFI39" i="23"/>
  <c r="TFJ39" i="23"/>
  <c r="TFK39" i="23"/>
  <c r="TFL39" i="23"/>
  <c r="TFM39" i="23"/>
  <c r="TFN39" i="23"/>
  <c r="TFO39" i="23"/>
  <c r="TFP39" i="23"/>
  <c r="TFQ39" i="23"/>
  <c r="TFR39" i="23"/>
  <c r="TFS39" i="23"/>
  <c r="TFT39" i="23"/>
  <c r="TFU39" i="23"/>
  <c r="TFV39" i="23"/>
  <c r="TFW39" i="23"/>
  <c r="TFX39" i="23"/>
  <c r="TFY39" i="23"/>
  <c r="TFZ39" i="23"/>
  <c r="TGA39" i="23"/>
  <c r="TGB39" i="23"/>
  <c r="TGC39" i="23"/>
  <c r="TGD39" i="23"/>
  <c r="TGE39" i="23"/>
  <c r="TGF39" i="23"/>
  <c r="TGG39" i="23"/>
  <c r="TGH39" i="23"/>
  <c r="TGI39" i="23"/>
  <c r="TGJ39" i="23"/>
  <c r="TGK39" i="23"/>
  <c r="TGL39" i="23"/>
  <c r="TGM39" i="23"/>
  <c r="TGN39" i="23"/>
  <c r="TGO39" i="23"/>
  <c r="TGP39" i="23"/>
  <c r="TGQ39" i="23"/>
  <c r="TGR39" i="23"/>
  <c r="TGS39" i="23"/>
  <c r="TGT39" i="23"/>
  <c r="TGU39" i="23"/>
  <c r="TGV39" i="23"/>
  <c r="TGW39" i="23"/>
  <c r="TGX39" i="23"/>
  <c r="TGY39" i="23"/>
  <c r="TGZ39" i="23"/>
  <c r="THA39" i="23"/>
  <c r="THB39" i="23"/>
  <c r="THC39" i="23"/>
  <c r="THD39" i="23"/>
  <c r="THE39" i="23"/>
  <c r="THF39" i="23"/>
  <c r="THG39" i="23"/>
  <c r="THH39" i="23"/>
  <c r="THI39" i="23"/>
  <c r="THJ39" i="23"/>
  <c r="THK39" i="23"/>
  <c r="THL39" i="23"/>
  <c r="THM39" i="23"/>
  <c r="THN39" i="23"/>
  <c r="THO39" i="23"/>
  <c r="THP39" i="23"/>
  <c r="THQ39" i="23"/>
  <c r="THR39" i="23"/>
  <c r="THS39" i="23"/>
  <c r="THT39" i="23"/>
  <c r="THU39" i="23"/>
  <c r="THV39" i="23"/>
  <c r="THW39" i="23"/>
  <c r="THX39" i="23"/>
  <c r="THY39" i="23"/>
  <c r="THZ39" i="23"/>
  <c r="TIA39" i="23"/>
  <c r="TIB39" i="23"/>
  <c r="TIC39" i="23"/>
  <c r="TID39" i="23"/>
  <c r="TIE39" i="23"/>
  <c r="TIF39" i="23"/>
  <c r="TIG39" i="23"/>
  <c r="TIH39" i="23"/>
  <c r="TII39" i="23"/>
  <c r="TIJ39" i="23"/>
  <c r="TIK39" i="23"/>
  <c r="TIL39" i="23"/>
  <c r="TIM39" i="23"/>
  <c r="TIN39" i="23"/>
  <c r="TIO39" i="23"/>
  <c r="TIP39" i="23"/>
  <c r="TIQ39" i="23"/>
  <c r="TIR39" i="23"/>
  <c r="TIS39" i="23"/>
  <c r="TIT39" i="23"/>
  <c r="TIU39" i="23"/>
  <c r="TIV39" i="23"/>
  <c r="TIW39" i="23"/>
  <c r="TIX39" i="23"/>
  <c r="TIY39" i="23"/>
  <c r="TIZ39" i="23"/>
  <c r="TJA39" i="23"/>
  <c r="TJB39" i="23"/>
  <c r="TJC39" i="23"/>
  <c r="TJD39" i="23"/>
  <c r="TJE39" i="23"/>
  <c r="TJF39" i="23"/>
  <c r="TJG39" i="23"/>
  <c r="TJH39" i="23"/>
  <c r="TJI39" i="23"/>
  <c r="TJJ39" i="23"/>
  <c r="TJK39" i="23"/>
  <c r="TJL39" i="23"/>
  <c r="TJM39" i="23"/>
  <c r="TJN39" i="23"/>
  <c r="TJO39" i="23"/>
  <c r="TJP39" i="23"/>
  <c r="TJQ39" i="23"/>
  <c r="TJR39" i="23"/>
  <c r="TJS39" i="23"/>
  <c r="TJT39" i="23"/>
  <c r="TJU39" i="23"/>
  <c r="TJV39" i="23"/>
  <c r="TJW39" i="23"/>
  <c r="TJX39" i="23"/>
  <c r="TJY39" i="23"/>
  <c r="TJZ39" i="23"/>
  <c r="TKA39" i="23"/>
  <c r="TKB39" i="23"/>
  <c r="TKC39" i="23"/>
  <c r="TKD39" i="23"/>
  <c r="TKE39" i="23"/>
  <c r="TKF39" i="23"/>
  <c r="TKG39" i="23"/>
  <c r="TKH39" i="23"/>
  <c r="TKI39" i="23"/>
  <c r="TKJ39" i="23"/>
  <c r="TKK39" i="23"/>
  <c r="TKL39" i="23"/>
  <c r="TKM39" i="23"/>
  <c r="TKN39" i="23"/>
  <c r="TKO39" i="23"/>
  <c r="TKP39" i="23"/>
  <c r="TKQ39" i="23"/>
  <c r="TKR39" i="23"/>
  <c r="TKS39" i="23"/>
  <c r="TKT39" i="23"/>
  <c r="TKU39" i="23"/>
  <c r="TKV39" i="23"/>
  <c r="TKW39" i="23"/>
  <c r="TKX39" i="23"/>
  <c r="TKY39" i="23"/>
  <c r="TKZ39" i="23"/>
  <c r="TLA39" i="23"/>
  <c r="TLB39" i="23"/>
  <c r="TLC39" i="23"/>
  <c r="TLD39" i="23"/>
  <c r="TLE39" i="23"/>
  <c r="TLF39" i="23"/>
  <c r="TLG39" i="23"/>
  <c r="TLH39" i="23"/>
  <c r="TLI39" i="23"/>
  <c r="TLJ39" i="23"/>
  <c r="TLK39" i="23"/>
  <c r="TLL39" i="23"/>
  <c r="TLM39" i="23"/>
  <c r="TLN39" i="23"/>
  <c r="TLO39" i="23"/>
  <c r="TLP39" i="23"/>
  <c r="TLQ39" i="23"/>
  <c r="TLR39" i="23"/>
  <c r="TLS39" i="23"/>
  <c r="TLT39" i="23"/>
  <c r="TLU39" i="23"/>
  <c r="TLV39" i="23"/>
  <c r="TLW39" i="23"/>
  <c r="TLX39" i="23"/>
  <c r="TLY39" i="23"/>
  <c r="TLZ39" i="23"/>
  <c r="TMA39" i="23"/>
  <c r="TMB39" i="23"/>
  <c r="TMC39" i="23"/>
  <c r="TMD39" i="23"/>
  <c r="TME39" i="23"/>
  <c r="TMF39" i="23"/>
  <c r="TMG39" i="23"/>
  <c r="TMH39" i="23"/>
  <c r="TMI39" i="23"/>
  <c r="TMJ39" i="23"/>
  <c r="TMK39" i="23"/>
  <c r="TML39" i="23"/>
  <c r="TMM39" i="23"/>
  <c r="TMN39" i="23"/>
  <c r="TMO39" i="23"/>
  <c r="TMP39" i="23"/>
  <c r="TMQ39" i="23"/>
  <c r="TMR39" i="23"/>
  <c r="TMS39" i="23"/>
  <c r="TMT39" i="23"/>
  <c r="TMU39" i="23"/>
  <c r="TMV39" i="23"/>
  <c r="TMW39" i="23"/>
  <c r="TMX39" i="23"/>
  <c r="TMY39" i="23"/>
  <c r="TMZ39" i="23"/>
  <c r="TNA39" i="23"/>
  <c r="TNB39" i="23"/>
  <c r="TNC39" i="23"/>
  <c r="TND39" i="23"/>
  <c r="TNE39" i="23"/>
  <c r="TNF39" i="23"/>
  <c r="TNG39" i="23"/>
  <c r="TNH39" i="23"/>
  <c r="TNI39" i="23"/>
  <c r="TNJ39" i="23"/>
  <c r="TNK39" i="23"/>
  <c r="TNL39" i="23"/>
  <c r="TNM39" i="23"/>
  <c r="TNN39" i="23"/>
  <c r="TNO39" i="23"/>
  <c r="TNP39" i="23"/>
  <c r="TNQ39" i="23"/>
  <c r="TNR39" i="23"/>
  <c r="TNS39" i="23"/>
  <c r="TNT39" i="23"/>
  <c r="TNU39" i="23"/>
  <c r="TNV39" i="23"/>
  <c r="TNW39" i="23"/>
  <c r="TNX39" i="23"/>
  <c r="TNY39" i="23"/>
  <c r="TNZ39" i="23"/>
  <c r="TOA39" i="23"/>
  <c r="TOB39" i="23"/>
  <c r="TOC39" i="23"/>
  <c r="TOD39" i="23"/>
  <c r="TOE39" i="23"/>
  <c r="TOF39" i="23"/>
  <c r="TOG39" i="23"/>
  <c r="TOH39" i="23"/>
  <c r="TOI39" i="23"/>
  <c r="TOJ39" i="23"/>
  <c r="TOK39" i="23"/>
  <c r="TOL39" i="23"/>
  <c r="TOM39" i="23"/>
  <c r="TON39" i="23"/>
  <c r="TOO39" i="23"/>
  <c r="TOP39" i="23"/>
  <c r="TOQ39" i="23"/>
  <c r="TOR39" i="23"/>
  <c r="TOS39" i="23"/>
  <c r="TOT39" i="23"/>
  <c r="TOU39" i="23"/>
  <c r="TOV39" i="23"/>
  <c r="TOW39" i="23"/>
  <c r="TOX39" i="23"/>
  <c r="TOY39" i="23"/>
  <c r="TOZ39" i="23"/>
  <c r="TPA39" i="23"/>
  <c r="TPB39" i="23"/>
  <c r="TPC39" i="23"/>
  <c r="TPD39" i="23"/>
  <c r="TPE39" i="23"/>
  <c r="TPF39" i="23"/>
  <c r="TPG39" i="23"/>
  <c r="TPH39" i="23"/>
  <c r="TPI39" i="23"/>
  <c r="TPJ39" i="23"/>
  <c r="TPK39" i="23"/>
  <c r="TPL39" i="23"/>
  <c r="TPM39" i="23"/>
  <c r="TPN39" i="23"/>
  <c r="TPO39" i="23"/>
  <c r="TPP39" i="23"/>
  <c r="TPQ39" i="23"/>
  <c r="TPR39" i="23"/>
  <c r="TPS39" i="23"/>
  <c r="TPT39" i="23"/>
  <c r="TPU39" i="23"/>
  <c r="TPV39" i="23"/>
  <c r="TPW39" i="23"/>
  <c r="TPX39" i="23"/>
  <c r="TPY39" i="23"/>
  <c r="TPZ39" i="23"/>
  <c r="TQA39" i="23"/>
  <c r="TQB39" i="23"/>
  <c r="TQC39" i="23"/>
  <c r="TQD39" i="23"/>
  <c r="TQE39" i="23"/>
  <c r="TQF39" i="23"/>
  <c r="TQG39" i="23"/>
  <c r="TQH39" i="23"/>
  <c r="TQI39" i="23"/>
  <c r="TQJ39" i="23"/>
  <c r="TQK39" i="23"/>
  <c r="TQL39" i="23"/>
  <c r="TQM39" i="23"/>
  <c r="TQN39" i="23"/>
  <c r="TQO39" i="23"/>
  <c r="TQP39" i="23"/>
  <c r="TQQ39" i="23"/>
  <c r="TQR39" i="23"/>
  <c r="TQS39" i="23"/>
  <c r="TQT39" i="23"/>
  <c r="TQU39" i="23"/>
  <c r="TQV39" i="23"/>
  <c r="TQW39" i="23"/>
  <c r="TQX39" i="23"/>
  <c r="TQY39" i="23"/>
  <c r="TQZ39" i="23"/>
  <c r="TRA39" i="23"/>
  <c r="TRB39" i="23"/>
  <c r="TRC39" i="23"/>
  <c r="TRD39" i="23"/>
  <c r="TRE39" i="23"/>
  <c r="TRF39" i="23"/>
  <c r="TRG39" i="23"/>
  <c r="TRH39" i="23"/>
  <c r="TRI39" i="23"/>
  <c r="TRJ39" i="23"/>
  <c r="TRK39" i="23"/>
  <c r="TRL39" i="23"/>
  <c r="TRM39" i="23"/>
  <c r="TRN39" i="23"/>
  <c r="TRO39" i="23"/>
  <c r="TRP39" i="23"/>
  <c r="TRQ39" i="23"/>
  <c r="TRR39" i="23"/>
  <c r="TRS39" i="23"/>
  <c r="TRT39" i="23"/>
  <c r="TRU39" i="23"/>
  <c r="TRV39" i="23"/>
  <c r="TRW39" i="23"/>
  <c r="TRX39" i="23"/>
  <c r="TRY39" i="23"/>
  <c r="TRZ39" i="23"/>
  <c r="TSA39" i="23"/>
  <c r="TSB39" i="23"/>
  <c r="TSC39" i="23"/>
  <c r="TSD39" i="23"/>
  <c r="TSE39" i="23"/>
  <c r="TSF39" i="23"/>
  <c r="TSG39" i="23"/>
  <c r="TSH39" i="23"/>
  <c r="TSI39" i="23"/>
  <c r="TSJ39" i="23"/>
  <c r="TSK39" i="23"/>
  <c r="TSL39" i="23"/>
  <c r="TSM39" i="23"/>
  <c r="TSN39" i="23"/>
  <c r="TSO39" i="23"/>
  <c r="TSP39" i="23"/>
  <c r="TSQ39" i="23"/>
  <c r="TSR39" i="23"/>
  <c r="TSS39" i="23"/>
  <c r="TST39" i="23"/>
  <c r="TSU39" i="23"/>
  <c r="TSV39" i="23"/>
  <c r="TSW39" i="23"/>
  <c r="TSX39" i="23"/>
  <c r="TSY39" i="23"/>
  <c r="TSZ39" i="23"/>
  <c r="TTA39" i="23"/>
  <c r="TTB39" i="23"/>
  <c r="TTC39" i="23"/>
  <c r="TTD39" i="23"/>
  <c r="TTE39" i="23"/>
  <c r="TTF39" i="23"/>
  <c r="TTG39" i="23"/>
  <c r="TTH39" i="23"/>
  <c r="TTI39" i="23"/>
  <c r="TTJ39" i="23"/>
  <c r="TTK39" i="23"/>
  <c r="TTL39" i="23"/>
  <c r="TTM39" i="23"/>
  <c r="TTN39" i="23"/>
  <c r="TTO39" i="23"/>
  <c r="TTP39" i="23"/>
  <c r="TTQ39" i="23"/>
  <c r="TTR39" i="23"/>
  <c r="TTS39" i="23"/>
  <c r="TTT39" i="23"/>
  <c r="TTU39" i="23"/>
  <c r="TTV39" i="23"/>
  <c r="TTW39" i="23"/>
  <c r="TTX39" i="23"/>
  <c r="TTY39" i="23"/>
  <c r="TTZ39" i="23"/>
  <c r="TUA39" i="23"/>
  <c r="TUB39" i="23"/>
  <c r="TUC39" i="23"/>
  <c r="TUD39" i="23"/>
  <c r="TUE39" i="23"/>
  <c r="TUF39" i="23"/>
  <c r="TUG39" i="23"/>
  <c r="TUH39" i="23"/>
  <c r="TUI39" i="23"/>
  <c r="TUJ39" i="23"/>
  <c r="TUK39" i="23"/>
  <c r="TUL39" i="23"/>
  <c r="TUM39" i="23"/>
  <c r="TUN39" i="23"/>
  <c r="TUO39" i="23"/>
  <c r="TUP39" i="23"/>
  <c r="TUQ39" i="23"/>
  <c r="TUR39" i="23"/>
  <c r="TUS39" i="23"/>
  <c r="TUT39" i="23"/>
  <c r="TUU39" i="23"/>
  <c r="TUV39" i="23"/>
  <c r="TUW39" i="23"/>
  <c r="TUX39" i="23"/>
  <c r="TUY39" i="23"/>
  <c r="TUZ39" i="23"/>
  <c r="TVA39" i="23"/>
  <c r="TVB39" i="23"/>
  <c r="TVC39" i="23"/>
  <c r="TVD39" i="23"/>
  <c r="TVE39" i="23"/>
  <c r="TVF39" i="23"/>
  <c r="TVG39" i="23"/>
  <c r="TVH39" i="23"/>
  <c r="TVI39" i="23"/>
  <c r="TVJ39" i="23"/>
  <c r="TVK39" i="23"/>
  <c r="TVL39" i="23"/>
  <c r="TVM39" i="23"/>
  <c r="TVN39" i="23"/>
  <c r="TVO39" i="23"/>
  <c r="TVP39" i="23"/>
  <c r="TVQ39" i="23"/>
  <c r="TVR39" i="23"/>
  <c r="TVS39" i="23"/>
  <c r="TVT39" i="23"/>
  <c r="TVU39" i="23"/>
  <c r="TVV39" i="23"/>
  <c r="TVW39" i="23"/>
  <c r="TVX39" i="23"/>
  <c r="TVY39" i="23"/>
  <c r="TVZ39" i="23"/>
  <c r="TWA39" i="23"/>
  <c r="TWB39" i="23"/>
  <c r="TWC39" i="23"/>
  <c r="TWD39" i="23"/>
  <c r="TWE39" i="23"/>
  <c r="TWF39" i="23"/>
  <c r="TWG39" i="23"/>
  <c r="TWH39" i="23"/>
  <c r="TWI39" i="23"/>
  <c r="TWJ39" i="23"/>
  <c r="TWK39" i="23"/>
  <c r="TWL39" i="23"/>
  <c r="TWM39" i="23"/>
  <c r="TWN39" i="23"/>
  <c r="TWO39" i="23"/>
  <c r="TWP39" i="23"/>
  <c r="TWQ39" i="23"/>
  <c r="TWR39" i="23"/>
  <c r="TWS39" i="23"/>
  <c r="TWT39" i="23"/>
  <c r="TWU39" i="23"/>
  <c r="TWV39" i="23"/>
  <c r="TWW39" i="23"/>
  <c r="TWX39" i="23"/>
  <c r="TWY39" i="23"/>
  <c r="TWZ39" i="23"/>
  <c r="TXA39" i="23"/>
  <c r="TXB39" i="23"/>
  <c r="TXC39" i="23"/>
  <c r="TXD39" i="23"/>
  <c r="TXE39" i="23"/>
  <c r="TXF39" i="23"/>
  <c r="TXG39" i="23"/>
  <c r="TXH39" i="23"/>
  <c r="TXI39" i="23"/>
  <c r="TXJ39" i="23"/>
  <c r="TXK39" i="23"/>
  <c r="TXL39" i="23"/>
  <c r="TXM39" i="23"/>
  <c r="TXN39" i="23"/>
  <c r="TXO39" i="23"/>
  <c r="TXP39" i="23"/>
  <c r="TXQ39" i="23"/>
  <c r="TXR39" i="23"/>
  <c r="TXS39" i="23"/>
  <c r="TXT39" i="23"/>
  <c r="TXU39" i="23"/>
  <c r="TXV39" i="23"/>
  <c r="TXW39" i="23"/>
  <c r="TXX39" i="23"/>
  <c r="TXY39" i="23"/>
  <c r="TXZ39" i="23"/>
  <c r="TYA39" i="23"/>
  <c r="TYB39" i="23"/>
  <c r="TYC39" i="23"/>
  <c r="TYD39" i="23"/>
  <c r="TYE39" i="23"/>
  <c r="TYF39" i="23"/>
  <c r="TYG39" i="23"/>
  <c r="TYH39" i="23"/>
  <c r="TYI39" i="23"/>
  <c r="TYJ39" i="23"/>
  <c r="TYK39" i="23"/>
  <c r="TYL39" i="23"/>
  <c r="TYM39" i="23"/>
  <c r="TYN39" i="23"/>
  <c r="TYO39" i="23"/>
  <c r="TYP39" i="23"/>
  <c r="TYQ39" i="23"/>
  <c r="TYR39" i="23"/>
  <c r="TYS39" i="23"/>
  <c r="TYT39" i="23"/>
  <c r="TYU39" i="23"/>
  <c r="TYV39" i="23"/>
  <c r="TYW39" i="23"/>
  <c r="TYX39" i="23"/>
  <c r="TYY39" i="23"/>
  <c r="TYZ39" i="23"/>
  <c r="TZA39" i="23"/>
  <c r="TZB39" i="23"/>
  <c r="TZC39" i="23"/>
  <c r="TZD39" i="23"/>
  <c r="TZE39" i="23"/>
  <c r="TZF39" i="23"/>
  <c r="TZG39" i="23"/>
  <c r="TZH39" i="23"/>
  <c r="TZI39" i="23"/>
  <c r="TZJ39" i="23"/>
  <c r="TZK39" i="23"/>
  <c r="TZL39" i="23"/>
  <c r="TZM39" i="23"/>
  <c r="TZN39" i="23"/>
  <c r="TZO39" i="23"/>
  <c r="TZP39" i="23"/>
  <c r="TZQ39" i="23"/>
  <c r="TZR39" i="23"/>
  <c r="TZS39" i="23"/>
  <c r="TZT39" i="23"/>
  <c r="TZU39" i="23"/>
  <c r="TZV39" i="23"/>
  <c r="TZW39" i="23"/>
  <c r="TZX39" i="23"/>
  <c r="TZY39" i="23"/>
  <c r="TZZ39" i="23"/>
  <c r="UAA39" i="23"/>
  <c r="UAB39" i="23"/>
  <c r="UAC39" i="23"/>
  <c r="UAD39" i="23"/>
  <c r="UAE39" i="23"/>
  <c r="UAF39" i="23"/>
  <c r="UAG39" i="23"/>
  <c r="UAH39" i="23"/>
  <c r="UAI39" i="23"/>
  <c r="UAJ39" i="23"/>
  <c r="UAK39" i="23"/>
  <c r="UAL39" i="23"/>
  <c r="UAM39" i="23"/>
  <c r="UAN39" i="23"/>
  <c r="UAO39" i="23"/>
  <c r="UAP39" i="23"/>
  <c r="UAQ39" i="23"/>
  <c r="UAR39" i="23"/>
  <c r="UAS39" i="23"/>
  <c r="UAT39" i="23"/>
  <c r="UAU39" i="23"/>
  <c r="UAV39" i="23"/>
  <c r="UAW39" i="23"/>
  <c r="UAX39" i="23"/>
  <c r="UAY39" i="23"/>
  <c r="UAZ39" i="23"/>
  <c r="UBA39" i="23"/>
  <c r="UBB39" i="23"/>
  <c r="UBC39" i="23"/>
  <c r="UBD39" i="23"/>
  <c r="UBE39" i="23"/>
  <c r="UBF39" i="23"/>
  <c r="UBG39" i="23"/>
  <c r="UBH39" i="23"/>
  <c r="UBI39" i="23"/>
  <c r="UBJ39" i="23"/>
  <c r="UBK39" i="23"/>
  <c r="UBL39" i="23"/>
  <c r="UBM39" i="23"/>
  <c r="UBN39" i="23"/>
  <c r="UBO39" i="23"/>
  <c r="UBP39" i="23"/>
  <c r="UBQ39" i="23"/>
  <c r="UBR39" i="23"/>
  <c r="UBS39" i="23"/>
  <c r="UBT39" i="23"/>
  <c r="UBU39" i="23"/>
  <c r="UBV39" i="23"/>
  <c r="UBW39" i="23"/>
  <c r="UBX39" i="23"/>
  <c r="UBY39" i="23"/>
  <c r="UBZ39" i="23"/>
  <c r="UCA39" i="23"/>
  <c r="UCB39" i="23"/>
  <c r="UCC39" i="23"/>
  <c r="UCD39" i="23"/>
  <c r="UCE39" i="23"/>
  <c r="UCF39" i="23"/>
  <c r="UCG39" i="23"/>
  <c r="UCH39" i="23"/>
  <c r="UCI39" i="23"/>
  <c r="UCJ39" i="23"/>
  <c r="UCK39" i="23"/>
  <c r="UCL39" i="23"/>
  <c r="UCM39" i="23"/>
  <c r="UCN39" i="23"/>
  <c r="UCO39" i="23"/>
  <c r="UCP39" i="23"/>
  <c r="UCQ39" i="23"/>
  <c r="UCR39" i="23"/>
  <c r="UCS39" i="23"/>
  <c r="UCT39" i="23"/>
  <c r="UCU39" i="23"/>
  <c r="UCV39" i="23"/>
  <c r="UCW39" i="23"/>
  <c r="UCX39" i="23"/>
  <c r="UCY39" i="23"/>
  <c r="UCZ39" i="23"/>
  <c r="UDA39" i="23"/>
  <c r="UDB39" i="23"/>
  <c r="UDC39" i="23"/>
  <c r="UDD39" i="23"/>
  <c r="UDE39" i="23"/>
  <c r="UDF39" i="23"/>
  <c r="UDG39" i="23"/>
  <c r="UDH39" i="23"/>
  <c r="UDI39" i="23"/>
  <c r="UDJ39" i="23"/>
  <c r="UDK39" i="23"/>
  <c r="UDL39" i="23"/>
  <c r="UDM39" i="23"/>
  <c r="UDN39" i="23"/>
  <c r="UDO39" i="23"/>
  <c r="UDP39" i="23"/>
  <c r="UDQ39" i="23"/>
  <c r="UDR39" i="23"/>
  <c r="UDS39" i="23"/>
  <c r="UDT39" i="23"/>
  <c r="UDU39" i="23"/>
  <c r="UDV39" i="23"/>
  <c r="UDW39" i="23"/>
  <c r="UDX39" i="23"/>
  <c r="UDY39" i="23"/>
  <c r="UDZ39" i="23"/>
  <c r="UEA39" i="23"/>
  <c r="UEB39" i="23"/>
  <c r="UEC39" i="23"/>
  <c r="UED39" i="23"/>
  <c r="UEE39" i="23"/>
  <c r="UEF39" i="23"/>
  <c r="UEG39" i="23"/>
  <c r="UEH39" i="23"/>
  <c r="UEI39" i="23"/>
  <c r="UEJ39" i="23"/>
  <c r="UEK39" i="23"/>
  <c r="UEL39" i="23"/>
  <c r="UEM39" i="23"/>
  <c r="UEN39" i="23"/>
  <c r="UEO39" i="23"/>
  <c r="UEP39" i="23"/>
  <c r="UEQ39" i="23"/>
  <c r="UER39" i="23"/>
  <c r="UES39" i="23"/>
  <c r="UET39" i="23"/>
  <c r="UEU39" i="23"/>
  <c r="UEV39" i="23"/>
  <c r="UEW39" i="23"/>
  <c r="UEX39" i="23"/>
  <c r="UEY39" i="23"/>
  <c r="UEZ39" i="23"/>
  <c r="UFA39" i="23"/>
  <c r="UFB39" i="23"/>
  <c r="UFC39" i="23"/>
  <c r="UFD39" i="23"/>
  <c r="UFE39" i="23"/>
  <c r="UFF39" i="23"/>
  <c r="UFG39" i="23"/>
  <c r="UFH39" i="23"/>
  <c r="UFI39" i="23"/>
  <c r="UFJ39" i="23"/>
  <c r="UFK39" i="23"/>
  <c r="UFL39" i="23"/>
  <c r="UFM39" i="23"/>
  <c r="UFN39" i="23"/>
  <c r="UFO39" i="23"/>
  <c r="UFP39" i="23"/>
  <c r="UFQ39" i="23"/>
  <c r="UFR39" i="23"/>
  <c r="UFS39" i="23"/>
  <c r="UFT39" i="23"/>
  <c r="UFU39" i="23"/>
  <c r="UFV39" i="23"/>
  <c r="UFW39" i="23"/>
  <c r="UFX39" i="23"/>
  <c r="UFY39" i="23"/>
  <c r="UFZ39" i="23"/>
  <c r="UGA39" i="23"/>
  <c r="UGB39" i="23"/>
  <c r="UGC39" i="23"/>
  <c r="UGD39" i="23"/>
  <c r="UGE39" i="23"/>
  <c r="UGF39" i="23"/>
  <c r="UGG39" i="23"/>
  <c r="UGH39" i="23"/>
  <c r="UGI39" i="23"/>
  <c r="UGJ39" i="23"/>
  <c r="UGK39" i="23"/>
  <c r="UGL39" i="23"/>
  <c r="UGM39" i="23"/>
  <c r="UGN39" i="23"/>
  <c r="UGO39" i="23"/>
  <c r="UGP39" i="23"/>
  <c r="UGQ39" i="23"/>
  <c r="UGR39" i="23"/>
  <c r="UGS39" i="23"/>
  <c r="UGT39" i="23"/>
  <c r="UGU39" i="23"/>
  <c r="UGV39" i="23"/>
  <c r="UGW39" i="23"/>
  <c r="UGX39" i="23"/>
  <c r="UGY39" i="23"/>
  <c r="UGZ39" i="23"/>
  <c r="UHA39" i="23"/>
  <c r="UHB39" i="23"/>
  <c r="UHC39" i="23"/>
  <c r="UHD39" i="23"/>
  <c r="UHE39" i="23"/>
  <c r="UHF39" i="23"/>
  <c r="UHG39" i="23"/>
  <c r="UHH39" i="23"/>
  <c r="UHI39" i="23"/>
  <c r="UHJ39" i="23"/>
  <c r="UHK39" i="23"/>
  <c r="UHL39" i="23"/>
  <c r="UHM39" i="23"/>
  <c r="UHN39" i="23"/>
  <c r="UHO39" i="23"/>
  <c r="UHP39" i="23"/>
  <c r="UHQ39" i="23"/>
  <c r="UHR39" i="23"/>
  <c r="UHS39" i="23"/>
  <c r="UHT39" i="23"/>
  <c r="UHU39" i="23"/>
  <c r="UHV39" i="23"/>
  <c r="UHW39" i="23"/>
  <c r="UHX39" i="23"/>
  <c r="UHY39" i="23"/>
  <c r="UHZ39" i="23"/>
  <c r="UIA39" i="23"/>
  <c r="UIB39" i="23"/>
  <c r="UIC39" i="23"/>
  <c r="UID39" i="23"/>
  <c r="UIE39" i="23"/>
  <c r="UIF39" i="23"/>
  <c r="UIG39" i="23"/>
  <c r="UIH39" i="23"/>
  <c r="UII39" i="23"/>
  <c r="UIJ39" i="23"/>
  <c r="UIK39" i="23"/>
  <c r="UIL39" i="23"/>
  <c r="UIM39" i="23"/>
  <c r="UIN39" i="23"/>
  <c r="UIO39" i="23"/>
  <c r="UIP39" i="23"/>
  <c r="UIQ39" i="23"/>
  <c r="UIR39" i="23"/>
  <c r="UIS39" i="23"/>
  <c r="UIT39" i="23"/>
  <c r="UIU39" i="23"/>
  <c r="UIV39" i="23"/>
  <c r="UIW39" i="23"/>
  <c r="UIX39" i="23"/>
  <c r="UIY39" i="23"/>
  <c r="UIZ39" i="23"/>
  <c r="UJA39" i="23"/>
  <c r="UJB39" i="23"/>
  <c r="UJC39" i="23"/>
  <c r="UJD39" i="23"/>
  <c r="UJE39" i="23"/>
  <c r="UJF39" i="23"/>
  <c r="UJG39" i="23"/>
  <c r="UJH39" i="23"/>
  <c r="UJI39" i="23"/>
  <c r="UJJ39" i="23"/>
  <c r="UJK39" i="23"/>
  <c r="UJL39" i="23"/>
  <c r="UJM39" i="23"/>
  <c r="UJN39" i="23"/>
  <c r="UJO39" i="23"/>
  <c r="UJP39" i="23"/>
  <c r="UJQ39" i="23"/>
  <c r="UJR39" i="23"/>
  <c r="UJS39" i="23"/>
  <c r="UJT39" i="23"/>
  <c r="UJU39" i="23"/>
  <c r="UJV39" i="23"/>
  <c r="UJW39" i="23"/>
  <c r="UJX39" i="23"/>
  <c r="UJY39" i="23"/>
  <c r="UJZ39" i="23"/>
  <c r="UKA39" i="23"/>
  <c r="UKB39" i="23"/>
  <c r="UKC39" i="23"/>
  <c r="UKD39" i="23"/>
  <c r="UKE39" i="23"/>
  <c r="UKF39" i="23"/>
  <c r="UKG39" i="23"/>
  <c r="UKH39" i="23"/>
  <c r="UKI39" i="23"/>
  <c r="UKJ39" i="23"/>
  <c r="UKK39" i="23"/>
  <c r="UKL39" i="23"/>
  <c r="UKM39" i="23"/>
  <c r="UKN39" i="23"/>
  <c r="UKO39" i="23"/>
  <c r="UKP39" i="23"/>
  <c r="UKQ39" i="23"/>
  <c r="UKR39" i="23"/>
  <c r="UKS39" i="23"/>
  <c r="UKT39" i="23"/>
  <c r="UKU39" i="23"/>
  <c r="UKV39" i="23"/>
  <c r="UKW39" i="23"/>
  <c r="UKX39" i="23"/>
  <c r="UKY39" i="23"/>
  <c r="UKZ39" i="23"/>
  <c r="ULA39" i="23"/>
  <c r="ULB39" i="23"/>
  <c r="ULC39" i="23"/>
  <c r="ULD39" i="23"/>
  <c r="ULE39" i="23"/>
  <c r="ULF39" i="23"/>
  <c r="ULG39" i="23"/>
  <c r="ULH39" i="23"/>
  <c r="ULI39" i="23"/>
  <c r="ULJ39" i="23"/>
  <c r="ULK39" i="23"/>
  <c r="ULL39" i="23"/>
  <c r="ULM39" i="23"/>
  <c r="ULN39" i="23"/>
  <c r="ULO39" i="23"/>
  <c r="ULP39" i="23"/>
  <c r="ULQ39" i="23"/>
  <c r="ULR39" i="23"/>
  <c r="ULS39" i="23"/>
  <c r="ULT39" i="23"/>
  <c r="ULU39" i="23"/>
  <c r="ULV39" i="23"/>
  <c r="ULW39" i="23"/>
  <c r="ULX39" i="23"/>
  <c r="ULY39" i="23"/>
  <c r="ULZ39" i="23"/>
  <c r="UMA39" i="23"/>
  <c r="UMB39" i="23"/>
  <c r="UMC39" i="23"/>
  <c r="UMD39" i="23"/>
  <c r="UME39" i="23"/>
  <c r="UMF39" i="23"/>
  <c r="UMG39" i="23"/>
  <c r="UMH39" i="23"/>
  <c r="UMI39" i="23"/>
  <c r="UMJ39" i="23"/>
  <c r="UMK39" i="23"/>
  <c r="UML39" i="23"/>
  <c r="UMM39" i="23"/>
  <c r="UMN39" i="23"/>
  <c r="UMO39" i="23"/>
  <c r="UMP39" i="23"/>
  <c r="UMQ39" i="23"/>
  <c r="UMR39" i="23"/>
  <c r="UMS39" i="23"/>
  <c r="UMT39" i="23"/>
  <c r="UMU39" i="23"/>
  <c r="UMV39" i="23"/>
  <c r="UMW39" i="23"/>
  <c r="UMX39" i="23"/>
  <c r="UMY39" i="23"/>
  <c r="UMZ39" i="23"/>
  <c r="UNA39" i="23"/>
  <c r="UNB39" i="23"/>
  <c r="UNC39" i="23"/>
  <c r="UND39" i="23"/>
  <c r="UNE39" i="23"/>
  <c r="UNF39" i="23"/>
  <c r="UNG39" i="23"/>
  <c r="UNH39" i="23"/>
  <c r="UNI39" i="23"/>
  <c r="UNJ39" i="23"/>
  <c r="UNK39" i="23"/>
  <c r="UNL39" i="23"/>
  <c r="UNM39" i="23"/>
  <c r="UNN39" i="23"/>
  <c r="UNO39" i="23"/>
  <c r="UNP39" i="23"/>
  <c r="UNQ39" i="23"/>
  <c r="UNR39" i="23"/>
  <c r="UNS39" i="23"/>
  <c r="UNT39" i="23"/>
  <c r="UNU39" i="23"/>
  <c r="UNV39" i="23"/>
  <c r="UNW39" i="23"/>
  <c r="UNX39" i="23"/>
  <c r="UNY39" i="23"/>
  <c r="UNZ39" i="23"/>
  <c r="UOA39" i="23"/>
  <c r="UOB39" i="23"/>
  <c r="UOC39" i="23"/>
  <c r="UOD39" i="23"/>
  <c r="UOE39" i="23"/>
  <c r="UOF39" i="23"/>
  <c r="UOG39" i="23"/>
  <c r="UOH39" i="23"/>
  <c r="UOI39" i="23"/>
  <c r="UOJ39" i="23"/>
  <c r="UOK39" i="23"/>
  <c r="UOL39" i="23"/>
  <c r="UOM39" i="23"/>
  <c r="UON39" i="23"/>
  <c r="UOO39" i="23"/>
  <c r="UOP39" i="23"/>
  <c r="UOQ39" i="23"/>
  <c r="UOR39" i="23"/>
  <c r="UOS39" i="23"/>
  <c r="UOT39" i="23"/>
  <c r="UOU39" i="23"/>
  <c r="UOV39" i="23"/>
  <c r="UOW39" i="23"/>
  <c r="UOX39" i="23"/>
  <c r="UOY39" i="23"/>
  <c r="UOZ39" i="23"/>
  <c r="UPA39" i="23"/>
  <c r="UPB39" i="23"/>
  <c r="UPC39" i="23"/>
  <c r="UPD39" i="23"/>
  <c r="UPE39" i="23"/>
  <c r="UPF39" i="23"/>
  <c r="UPG39" i="23"/>
  <c r="UPH39" i="23"/>
  <c r="UPI39" i="23"/>
  <c r="UPJ39" i="23"/>
  <c r="UPK39" i="23"/>
  <c r="UPL39" i="23"/>
  <c r="UPM39" i="23"/>
  <c r="UPN39" i="23"/>
  <c r="UPO39" i="23"/>
  <c r="UPP39" i="23"/>
  <c r="UPQ39" i="23"/>
  <c r="UPR39" i="23"/>
  <c r="UPS39" i="23"/>
  <c r="UPT39" i="23"/>
  <c r="UPU39" i="23"/>
  <c r="UPV39" i="23"/>
  <c r="UPW39" i="23"/>
  <c r="UPX39" i="23"/>
  <c r="UPY39" i="23"/>
  <c r="UPZ39" i="23"/>
  <c r="UQA39" i="23"/>
  <c r="UQB39" i="23"/>
  <c r="UQC39" i="23"/>
  <c r="UQD39" i="23"/>
  <c r="UQE39" i="23"/>
  <c r="UQF39" i="23"/>
  <c r="UQG39" i="23"/>
  <c r="UQH39" i="23"/>
  <c r="UQI39" i="23"/>
  <c r="UQJ39" i="23"/>
  <c r="UQK39" i="23"/>
  <c r="UQL39" i="23"/>
  <c r="UQM39" i="23"/>
  <c r="UQN39" i="23"/>
  <c r="UQO39" i="23"/>
  <c r="UQP39" i="23"/>
  <c r="UQQ39" i="23"/>
  <c r="UQR39" i="23"/>
  <c r="UQS39" i="23"/>
  <c r="UQT39" i="23"/>
  <c r="UQU39" i="23"/>
  <c r="UQV39" i="23"/>
  <c r="UQW39" i="23"/>
  <c r="UQX39" i="23"/>
  <c r="UQY39" i="23"/>
  <c r="UQZ39" i="23"/>
  <c r="URA39" i="23"/>
  <c r="URB39" i="23"/>
  <c r="URC39" i="23"/>
  <c r="URD39" i="23"/>
  <c r="URE39" i="23"/>
  <c r="URF39" i="23"/>
  <c r="URG39" i="23"/>
  <c r="URH39" i="23"/>
  <c r="URI39" i="23"/>
  <c r="URJ39" i="23"/>
  <c r="URK39" i="23"/>
  <c r="URL39" i="23"/>
  <c r="URM39" i="23"/>
  <c r="URN39" i="23"/>
  <c r="URO39" i="23"/>
  <c r="URP39" i="23"/>
  <c r="URQ39" i="23"/>
  <c r="URR39" i="23"/>
  <c r="URS39" i="23"/>
  <c r="URT39" i="23"/>
  <c r="URU39" i="23"/>
  <c r="URV39" i="23"/>
  <c r="URW39" i="23"/>
  <c r="URX39" i="23"/>
  <c r="URY39" i="23"/>
  <c r="URZ39" i="23"/>
  <c r="USA39" i="23"/>
  <c r="USB39" i="23"/>
  <c r="USC39" i="23"/>
  <c r="USD39" i="23"/>
  <c r="USE39" i="23"/>
  <c r="USF39" i="23"/>
  <c r="USG39" i="23"/>
  <c r="USH39" i="23"/>
  <c r="USI39" i="23"/>
  <c r="USJ39" i="23"/>
  <c r="USK39" i="23"/>
  <c r="USL39" i="23"/>
  <c r="USM39" i="23"/>
  <c r="USN39" i="23"/>
  <c r="USO39" i="23"/>
  <c r="USP39" i="23"/>
  <c r="USQ39" i="23"/>
  <c r="USR39" i="23"/>
  <c r="USS39" i="23"/>
  <c r="UST39" i="23"/>
  <c r="USU39" i="23"/>
  <c r="USV39" i="23"/>
  <c r="USW39" i="23"/>
  <c r="USX39" i="23"/>
  <c r="USY39" i="23"/>
  <c r="USZ39" i="23"/>
  <c r="UTA39" i="23"/>
  <c r="UTB39" i="23"/>
  <c r="UTC39" i="23"/>
  <c r="UTD39" i="23"/>
  <c r="UTE39" i="23"/>
  <c r="UTF39" i="23"/>
  <c r="UTG39" i="23"/>
  <c r="UTH39" i="23"/>
  <c r="UTI39" i="23"/>
  <c r="UTJ39" i="23"/>
  <c r="UTK39" i="23"/>
  <c r="UTL39" i="23"/>
  <c r="UTM39" i="23"/>
  <c r="UTN39" i="23"/>
  <c r="UTO39" i="23"/>
  <c r="UTP39" i="23"/>
  <c r="UTQ39" i="23"/>
  <c r="UTR39" i="23"/>
  <c r="UTS39" i="23"/>
  <c r="UTT39" i="23"/>
  <c r="UTU39" i="23"/>
  <c r="UTV39" i="23"/>
  <c r="UTW39" i="23"/>
  <c r="UTX39" i="23"/>
  <c r="UTY39" i="23"/>
  <c r="UTZ39" i="23"/>
  <c r="UUA39" i="23"/>
  <c r="UUB39" i="23"/>
  <c r="UUC39" i="23"/>
  <c r="UUD39" i="23"/>
  <c r="UUE39" i="23"/>
  <c r="UUF39" i="23"/>
  <c r="UUG39" i="23"/>
  <c r="UUH39" i="23"/>
  <c r="UUI39" i="23"/>
  <c r="UUJ39" i="23"/>
  <c r="UUK39" i="23"/>
  <c r="UUL39" i="23"/>
  <c r="UUM39" i="23"/>
  <c r="UUN39" i="23"/>
  <c r="UUO39" i="23"/>
  <c r="UUP39" i="23"/>
  <c r="UUQ39" i="23"/>
  <c r="UUR39" i="23"/>
  <c r="UUS39" i="23"/>
  <c r="UUT39" i="23"/>
  <c r="UUU39" i="23"/>
  <c r="UUV39" i="23"/>
  <c r="UUW39" i="23"/>
  <c r="UUX39" i="23"/>
  <c r="UUY39" i="23"/>
  <c r="UUZ39" i="23"/>
  <c r="UVA39" i="23"/>
  <c r="UVB39" i="23"/>
  <c r="UVC39" i="23"/>
  <c r="UVD39" i="23"/>
  <c r="UVE39" i="23"/>
  <c r="UVF39" i="23"/>
  <c r="UVG39" i="23"/>
  <c r="UVH39" i="23"/>
  <c r="UVI39" i="23"/>
  <c r="UVJ39" i="23"/>
  <c r="UVK39" i="23"/>
  <c r="UVL39" i="23"/>
  <c r="UVM39" i="23"/>
  <c r="UVN39" i="23"/>
  <c r="UVO39" i="23"/>
  <c r="UVP39" i="23"/>
  <c r="UVQ39" i="23"/>
  <c r="UVR39" i="23"/>
  <c r="UVS39" i="23"/>
  <c r="UVT39" i="23"/>
  <c r="UVU39" i="23"/>
  <c r="UVV39" i="23"/>
  <c r="UVW39" i="23"/>
  <c r="UVX39" i="23"/>
  <c r="UVY39" i="23"/>
  <c r="UVZ39" i="23"/>
  <c r="UWA39" i="23"/>
  <c r="UWB39" i="23"/>
  <c r="UWC39" i="23"/>
  <c r="UWD39" i="23"/>
  <c r="UWE39" i="23"/>
  <c r="UWF39" i="23"/>
  <c r="UWG39" i="23"/>
  <c r="UWH39" i="23"/>
  <c r="UWI39" i="23"/>
  <c r="UWJ39" i="23"/>
  <c r="UWK39" i="23"/>
  <c r="UWL39" i="23"/>
  <c r="UWM39" i="23"/>
  <c r="UWN39" i="23"/>
  <c r="UWO39" i="23"/>
  <c r="UWP39" i="23"/>
  <c r="UWQ39" i="23"/>
  <c r="UWR39" i="23"/>
  <c r="UWS39" i="23"/>
  <c r="UWT39" i="23"/>
  <c r="UWU39" i="23"/>
  <c r="UWV39" i="23"/>
  <c r="UWW39" i="23"/>
  <c r="UWX39" i="23"/>
  <c r="UWY39" i="23"/>
  <c r="UWZ39" i="23"/>
  <c r="UXA39" i="23"/>
  <c r="UXB39" i="23"/>
  <c r="UXC39" i="23"/>
  <c r="UXD39" i="23"/>
  <c r="UXE39" i="23"/>
  <c r="UXF39" i="23"/>
  <c r="UXG39" i="23"/>
  <c r="UXH39" i="23"/>
  <c r="UXI39" i="23"/>
  <c r="UXJ39" i="23"/>
  <c r="UXK39" i="23"/>
  <c r="UXL39" i="23"/>
  <c r="UXM39" i="23"/>
  <c r="UXN39" i="23"/>
  <c r="UXO39" i="23"/>
  <c r="UXP39" i="23"/>
  <c r="UXQ39" i="23"/>
  <c r="UXR39" i="23"/>
  <c r="UXS39" i="23"/>
  <c r="UXT39" i="23"/>
  <c r="UXU39" i="23"/>
  <c r="UXV39" i="23"/>
  <c r="UXW39" i="23"/>
  <c r="UXX39" i="23"/>
  <c r="UXY39" i="23"/>
  <c r="UXZ39" i="23"/>
  <c r="UYA39" i="23"/>
  <c r="UYB39" i="23"/>
  <c r="UYC39" i="23"/>
  <c r="UYD39" i="23"/>
  <c r="UYE39" i="23"/>
  <c r="UYF39" i="23"/>
  <c r="UYG39" i="23"/>
  <c r="UYH39" i="23"/>
  <c r="UYI39" i="23"/>
  <c r="UYJ39" i="23"/>
  <c r="UYK39" i="23"/>
  <c r="UYL39" i="23"/>
  <c r="UYM39" i="23"/>
  <c r="UYN39" i="23"/>
  <c r="UYO39" i="23"/>
  <c r="UYP39" i="23"/>
  <c r="UYQ39" i="23"/>
  <c r="UYR39" i="23"/>
  <c r="UYS39" i="23"/>
  <c r="UYT39" i="23"/>
  <c r="UYU39" i="23"/>
  <c r="UYV39" i="23"/>
  <c r="UYW39" i="23"/>
  <c r="UYX39" i="23"/>
  <c r="UYY39" i="23"/>
  <c r="UYZ39" i="23"/>
  <c r="UZA39" i="23"/>
  <c r="UZB39" i="23"/>
  <c r="UZC39" i="23"/>
  <c r="UZD39" i="23"/>
  <c r="UZE39" i="23"/>
  <c r="UZF39" i="23"/>
  <c r="UZG39" i="23"/>
  <c r="UZH39" i="23"/>
  <c r="UZI39" i="23"/>
  <c r="UZJ39" i="23"/>
  <c r="UZK39" i="23"/>
  <c r="UZL39" i="23"/>
  <c r="UZM39" i="23"/>
  <c r="UZN39" i="23"/>
  <c r="UZO39" i="23"/>
  <c r="UZP39" i="23"/>
  <c r="UZQ39" i="23"/>
  <c r="UZR39" i="23"/>
  <c r="UZS39" i="23"/>
  <c r="UZT39" i="23"/>
  <c r="UZU39" i="23"/>
  <c r="UZV39" i="23"/>
  <c r="UZW39" i="23"/>
  <c r="UZX39" i="23"/>
  <c r="UZY39" i="23"/>
  <c r="UZZ39" i="23"/>
  <c r="VAA39" i="23"/>
  <c r="VAB39" i="23"/>
  <c r="VAC39" i="23"/>
  <c r="VAD39" i="23"/>
  <c r="VAE39" i="23"/>
  <c r="VAF39" i="23"/>
  <c r="VAG39" i="23"/>
  <c r="VAH39" i="23"/>
  <c r="VAI39" i="23"/>
  <c r="VAJ39" i="23"/>
  <c r="VAK39" i="23"/>
  <c r="VAL39" i="23"/>
  <c r="VAM39" i="23"/>
  <c r="VAN39" i="23"/>
  <c r="VAO39" i="23"/>
  <c r="VAP39" i="23"/>
  <c r="VAQ39" i="23"/>
  <c r="VAR39" i="23"/>
  <c r="VAS39" i="23"/>
  <c r="VAT39" i="23"/>
  <c r="VAU39" i="23"/>
  <c r="VAV39" i="23"/>
  <c r="VAW39" i="23"/>
  <c r="VAX39" i="23"/>
  <c r="VAY39" i="23"/>
  <c r="VAZ39" i="23"/>
  <c r="VBA39" i="23"/>
  <c r="VBB39" i="23"/>
  <c r="VBC39" i="23"/>
  <c r="VBD39" i="23"/>
  <c r="VBE39" i="23"/>
  <c r="VBF39" i="23"/>
  <c r="VBG39" i="23"/>
  <c r="VBH39" i="23"/>
  <c r="VBI39" i="23"/>
  <c r="VBJ39" i="23"/>
  <c r="VBK39" i="23"/>
  <c r="VBL39" i="23"/>
  <c r="VBM39" i="23"/>
  <c r="VBN39" i="23"/>
  <c r="VBO39" i="23"/>
  <c r="VBP39" i="23"/>
  <c r="VBQ39" i="23"/>
  <c r="VBR39" i="23"/>
  <c r="VBS39" i="23"/>
  <c r="VBT39" i="23"/>
  <c r="VBU39" i="23"/>
  <c r="VBV39" i="23"/>
  <c r="VBW39" i="23"/>
  <c r="VBX39" i="23"/>
  <c r="VBY39" i="23"/>
  <c r="VBZ39" i="23"/>
  <c r="VCA39" i="23"/>
  <c r="VCB39" i="23"/>
  <c r="VCC39" i="23"/>
  <c r="VCD39" i="23"/>
  <c r="VCE39" i="23"/>
  <c r="VCF39" i="23"/>
  <c r="VCG39" i="23"/>
  <c r="VCH39" i="23"/>
  <c r="VCI39" i="23"/>
  <c r="VCJ39" i="23"/>
  <c r="VCK39" i="23"/>
  <c r="VCL39" i="23"/>
  <c r="VCM39" i="23"/>
  <c r="VCN39" i="23"/>
  <c r="VCO39" i="23"/>
  <c r="VCP39" i="23"/>
  <c r="VCQ39" i="23"/>
  <c r="VCR39" i="23"/>
  <c r="VCS39" i="23"/>
  <c r="VCT39" i="23"/>
  <c r="VCU39" i="23"/>
  <c r="VCV39" i="23"/>
  <c r="VCW39" i="23"/>
  <c r="VCX39" i="23"/>
  <c r="VCY39" i="23"/>
  <c r="VCZ39" i="23"/>
  <c r="VDA39" i="23"/>
  <c r="VDB39" i="23"/>
  <c r="VDC39" i="23"/>
  <c r="VDD39" i="23"/>
  <c r="VDE39" i="23"/>
  <c r="VDF39" i="23"/>
  <c r="VDG39" i="23"/>
  <c r="VDH39" i="23"/>
  <c r="VDI39" i="23"/>
  <c r="VDJ39" i="23"/>
  <c r="VDK39" i="23"/>
  <c r="VDL39" i="23"/>
  <c r="VDM39" i="23"/>
  <c r="VDN39" i="23"/>
  <c r="VDO39" i="23"/>
  <c r="VDP39" i="23"/>
  <c r="VDQ39" i="23"/>
  <c r="VDR39" i="23"/>
  <c r="VDS39" i="23"/>
  <c r="VDT39" i="23"/>
  <c r="VDU39" i="23"/>
  <c r="VDV39" i="23"/>
  <c r="VDW39" i="23"/>
  <c r="VDX39" i="23"/>
  <c r="VDY39" i="23"/>
  <c r="VDZ39" i="23"/>
  <c r="VEA39" i="23"/>
  <c r="VEB39" i="23"/>
  <c r="VEC39" i="23"/>
  <c r="VED39" i="23"/>
  <c r="VEE39" i="23"/>
  <c r="VEF39" i="23"/>
  <c r="VEG39" i="23"/>
  <c r="VEH39" i="23"/>
  <c r="VEI39" i="23"/>
  <c r="VEJ39" i="23"/>
  <c r="VEK39" i="23"/>
  <c r="VEL39" i="23"/>
  <c r="VEM39" i="23"/>
  <c r="VEN39" i="23"/>
  <c r="VEO39" i="23"/>
  <c r="VEP39" i="23"/>
  <c r="VEQ39" i="23"/>
  <c r="VER39" i="23"/>
  <c r="VES39" i="23"/>
  <c r="VET39" i="23"/>
  <c r="VEU39" i="23"/>
  <c r="VEV39" i="23"/>
  <c r="VEW39" i="23"/>
  <c r="VEX39" i="23"/>
  <c r="VEY39" i="23"/>
  <c r="VEZ39" i="23"/>
  <c r="VFA39" i="23"/>
  <c r="VFB39" i="23"/>
  <c r="VFC39" i="23"/>
  <c r="VFD39" i="23"/>
  <c r="VFE39" i="23"/>
  <c r="VFF39" i="23"/>
  <c r="VFG39" i="23"/>
  <c r="VFH39" i="23"/>
  <c r="VFI39" i="23"/>
  <c r="VFJ39" i="23"/>
  <c r="VFK39" i="23"/>
  <c r="VFL39" i="23"/>
  <c r="VFM39" i="23"/>
  <c r="VFN39" i="23"/>
  <c r="VFO39" i="23"/>
  <c r="VFP39" i="23"/>
  <c r="VFQ39" i="23"/>
  <c r="VFR39" i="23"/>
  <c r="VFS39" i="23"/>
  <c r="VFT39" i="23"/>
  <c r="VFU39" i="23"/>
  <c r="VFV39" i="23"/>
  <c r="VFW39" i="23"/>
  <c r="VFX39" i="23"/>
  <c r="VFY39" i="23"/>
  <c r="VFZ39" i="23"/>
  <c r="VGA39" i="23"/>
  <c r="VGB39" i="23"/>
  <c r="VGC39" i="23"/>
  <c r="VGD39" i="23"/>
  <c r="VGE39" i="23"/>
  <c r="VGF39" i="23"/>
  <c r="VGG39" i="23"/>
  <c r="VGH39" i="23"/>
  <c r="VGI39" i="23"/>
  <c r="VGJ39" i="23"/>
  <c r="VGK39" i="23"/>
  <c r="VGL39" i="23"/>
  <c r="VGM39" i="23"/>
  <c r="VGN39" i="23"/>
  <c r="VGO39" i="23"/>
  <c r="VGP39" i="23"/>
  <c r="VGQ39" i="23"/>
  <c r="VGR39" i="23"/>
  <c r="VGS39" i="23"/>
  <c r="VGT39" i="23"/>
  <c r="VGU39" i="23"/>
  <c r="VGV39" i="23"/>
  <c r="VGW39" i="23"/>
  <c r="VGX39" i="23"/>
  <c r="VGY39" i="23"/>
  <c r="VGZ39" i="23"/>
  <c r="VHA39" i="23"/>
  <c r="VHB39" i="23"/>
  <c r="VHC39" i="23"/>
  <c r="VHD39" i="23"/>
  <c r="VHE39" i="23"/>
  <c r="VHF39" i="23"/>
  <c r="VHG39" i="23"/>
  <c r="VHH39" i="23"/>
  <c r="VHI39" i="23"/>
  <c r="VHJ39" i="23"/>
  <c r="VHK39" i="23"/>
  <c r="VHL39" i="23"/>
  <c r="VHM39" i="23"/>
  <c r="VHN39" i="23"/>
  <c r="VHO39" i="23"/>
  <c r="VHP39" i="23"/>
  <c r="VHQ39" i="23"/>
  <c r="VHR39" i="23"/>
  <c r="VHS39" i="23"/>
  <c r="VHT39" i="23"/>
  <c r="VHU39" i="23"/>
  <c r="VHV39" i="23"/>
  <c r="VHW39" i="23"/>
  <c r="VHX39" i="23"/>
  <c r="VHY39" i="23"/>
  <c r="VHZ39" i="23"/>
  <c r="VIA39" i="23"/>
  <c r="VIB39" i="23"/>
  <c r="VIC39" i="23"/>
  <c r="VID39" i="23"/>
  <c r="VIE39" i="23"/>
  <c r="VIF39" i="23"/>
  <c r="VIG39" i="23"/>
  <c r="VIH39" i="23"/>
  <c r="VII39" i="23"/>
  <c r="VIJ39" i="23"/>
  <c r="VIK39" i="23"/>
  <c r="VIL39" i="23"/>
  <c r="VIM39" i="23"/>
  <c r="VIN39" i="23"/>
  <c r="VIO39" i="23"/>
  <c r="VIP39" i="23"/>
  <c r="VIQ39" i="23"/>
  <c r="VIR39" i="23"/>
  <c r="VIS39" i="23"/>
  <c r="VIT39" i="23"/>
  <c r="VIU39" i="23"/>
  <c r="VIV39" i="23"/>
  <c r="VIW39" i="23"/>
  <c r="VIX39" i="23"/>
  <c r="VIY39" i="23"/>
  <c r="VIZ39" i="23"/>
  <c r="VJA39" i="23"/>
  <c r="VJB39" i="23"/>
  <c r="VJC39" i="23"/>
  <c r="VJD39" i="23"/>
  <c r="VJE39" i="23"/>
  <c r="VJF39" i="23"/>
  <c r="VJG39" i="23"/>
  <c r="VJH39" i="23"/>
  <c r="VJI39" i="23"/>
  <c r="VJJ39" i="23"/>
  <c r="VJK39" i="23"/>
  <c r="VJL39" i="23"/>
  <c r="VJM39" i="23"/>
  <c r="VJN39" i="23"/>
  <c r="VJO39" i="23"/>
  <c r="VJP39" i="23"/>
  <c r="VJQ39" i="23"/>
  <c r="VJR39" i="23"/>
  <c r="VJS39" i="23"/>
  <c r="VJT39" i="23"/>
  <c r="VJU39" i="23"/>
  <c r="VJV39" i="23"/>
  <c r="VJW39" i="23"/>
  <c r="VJX39" i="23"/>
  <c r="VJY39" i="23"/>
  <c r="VJZ39" i="23"/>
  <c r="VKA39" i="23"/>
  <c r="VKB39" i="23"/>
  <c r="VKC39" i="23"/>
  <c r="VKD39" i="23"/>
  <c r="VKE39" i="23"/>
  <c r="VKF39" i="23"/>
  <c r="VKG39" i="23"/>
  <c r="VKH39" i="23"/>
  <c r="VKI39" i="23"/>
  <c r="VKJ39" i="23"/>
  <c r="VKK39" i="23"/>
  <c r="VKL39" i="23"/>
  <c r="VKM39" i="23"/>
  <c r="VKN39" i="23"/>
  <c r="VKO39" i="23"/>
  <c r="VKP39" i="23"/>
  <c r="VKQ39" i="23"/>
  <c r="VKR39" i="23"/>
  <c r="VKS39" i="23"/>
  <c r="VKT39" i="23"/>
  <c r="VKU39" i="23"/>
  <c r="VKV39" i="23"/>
  <c r="VKW39" i="23"/>
  <c r="VKX39" i="23"/>
  <c r="VKY39" i="23"/>
  <c r="VKZ39" i="23"/>
  <c r="VLA39" i="23"/>
  <c r="VLB39" i="23"/>
  <c r="VLC39" i="23"/>
  <c r="VLD39" i="23"/>
  <c r="VLE39" i="23"/>
  <c r="VLF39" i="23"/>
  <c r="VLG39" i="23"/>
  <c r="VLH39" i="23"/>
  <c r="VLI39" i="23"/>
  <c r="VLJ39" i="23"/>
  <c r="VLK39" i="23"/>
  <c r="VLL39" i="23"/>
  <c r="VLM39" i="23"/>
  <c r="VLN39" i="23"/>
  <c r="VLO39" i="23"/>
  <c r="VLP39" i="23"/>
  <c r="VLQ39" i="23"/>
  <c r="VLR39" i="23"/>
  <c r="VLS39" i="23"/>
  <c r="VLT39" i="23"/>
  <c r="VLU39" i="23"/>
  <c r="VLV39" i="23"/>
  <c r="VLW39" i="23"/>
  <c r="VLX39" i="23"/>
  <c r="VLY39" i="23"/>
  <c r="VLZ39" i="23"/>
  <c r="VMA39" i="23"/>
  <c r="VMB39" i="23"/>
  <c r="VMC39" i="23"/>
  <c r="VMD39" i="23"/>
  <c r="VME39" i="23"/>
  <c r="VMF39" i="23"/>
  <c r="VMG39" i="23"/>
  <c r="VMH39" i="23"/>
  <c r="VMI39" i="23"/>
  <c r="VMJ39" i="23"/>
  <c r="VMK39" i="23"/>
  <c r="VML39" i="23"/>
  <c r="VMM39" i="23"/>
  <c r="VMN39" i="23"/>
  <c r="VMO39" i="23"/>
  <c r="VMP39" i="23"/>
  <c r="VMQ39" i="23"/>
  <c r="VMR39" i="23"/>
  <c r="VMS39" i="23"/>
  <c r="VMT39" i="23"/>
  <c r="VMU39" i="23"/>
  <c r="VMV39" i="23"/>
  <c r="VMW39" i="23"/>
  <c r="VMX39" i="23"/>
  <c r="VMY39" i="23"/>
  <c r="VMZ39" i="23"/>
  <c r="VNA39" i="23"/>
  <c r="VNB39" i="23"/>
  <c r="VNC39" i="23"/>
  <c r="VND39" i="23"/>
  <c r="VNE39" i="23"/>
  <c r="VNF39" i="23"/>
  <c r="VNG39" i="23"/>
  <c r="VNH39" i="23"/>
  <c r="VNI39" i="23"/>
  <c r="VNJ39" i="23"/>
  <c r="VNK39" i="23"/>
  <c r="VNL39" i="23"/>
  <c r="VNM39" i="23"/>
  <c r="VNN39" i="23"/>
  <c r="VNO39" i="23"/>
  <c r="VNP39" i="23"/>
  <c r="VNQ39" i="23"/>
  <c r="VNR39" i="23"/>
  <c r="VNS39" i="23"/>
  <c r="VNT39" i="23"/>
  <c r="VNU39" i="23"/>
  <c r="VNV39" i="23"/>
  <c r="VNW39" i="23"/>
  <c r="VNX39" i="23"/>
  <c r="VNY39" i="23"/>
  <c r="VNZ39" i="23"/>
  <c r="VOA39" i="23"/>
  <c r="VOB39" i="23"/>
  <c r="VOC39" i="23"/>
  <c r="VOD39" i="23"/>
  <c r="VOE39" i="23"/>
  <c r="VOF39" i="23"/>
  <c r="VOG39" i="23"/>
  <c r="VOH39" i="23"/>
  <c r="VOI39" i="23"/>
  <c r="VOJ39" i="23"/>
  <c r="VOK39" i="23"/>
  <c r="VOL39" i="23"/>
  <c r="VOM39" i="23"/>
  <c r="VON39" i="23"/>
  <c r="VOO39" i="23"/>
  <c r="VOP39" i="23"/>
  <c r="VOQ39" i="23"/>
  <c r="VOR39" i="23"/>
  <c r="VOS39" i="23"/>
  <c r="VOT39" i="23"/>
  <c r="VOU39" i="23"/>
  <c r="VOV39" i="23"/>
  <c r="VOW39" i="23"/>
  <c r="VOX39" i="23"/>
  <c r="VOY39" i="23"/>
  <c r="VOZ39" i="23"/>
  <c r="VPA39" i="23"/>
  <c r="VPB39" i="23"/>
  <c r="VPC39" i="23"/>
  <c r="VPD39" i="23"/>
  <c r="VPE39" i="23"/>
  <c r="VPF39" i="23"/>
  <c r="VPG39" i="23"/>
  <c r="VPH39" i="23"/>
  <c r="VPI39" i="23"/>
  <c r="VPJ39" i="23"/>
  <c r="VPK39" i="23"/>
  <c r="VPL39" i="23"/>
  <c r="VPM39" i="23"/>
  <c r="VPN39" i="23"/>
  <c r="VPO39" i="23"/>
  <c r="VPP39" i="23"/>
  <c r="VPQ39" i="23"/>
  <c r="VPR39" i="23"/>
  <c r="VPS39" i="23"/>
  <c r="VPT39" i="23"/>
  <c r="VPU39" i="23"/>
  <c r="VPV39" i="23"/>
  <c r="VPW39" i="23"/>
  <c r="VPX39" i="23"/>
  <c r="VPY39" i="23"/>
  <c r="VPZ39" i="23"/>
  <c r="VQA39" i="23"/>
  <c r="VQB39" i="23"/>
  <c r="VQC39" i="23"/>
  <c r="VQD39" i="23"/>
  <c r="VQE39" i="23"/>
  <c r="VQF39" i="23"/>
  <c r="VQG39" i="23"/>
  <c r="VQH39" i="23"/>
  <c r="VQI39" i="23"/>
  <c r="VQJ39" i="23"/>
  <c r="VQK39" i="23"/>
  <c r="VQL39" i="23"/>
  <c r="VQM39" i="23"/>
  <c r="VQN39" i="23"/>
  <c r="VQO39" i="23"/>
  <c r="VQP39" i="23"/>
  <c r="VQQ39" i="23"/>
  <c r="VQR39" i="23"/>
  <c r="VQS39" i="23"/>
  <c r="VQT39" i="23"/>
  <c r="VQU39" i="23"/>
  <c r="VQV39" i="23"/>
  <c r="VQW39" i="23"/>
  <c r="VQX39" i="23"/>
  <c r="VQY39" i="23"/>
  <c r="VQZ39" i="23"/>
  <c r="VRA39" i="23"/>
  <c r="VRB39" i="23"/>
  <c r="VRC39" i="23"/>
  <c r="VRD39" i="23"/>
  <c r="VRE39" i="23"/>
  <c r="VRF39" i="23"/>
  <c r="VRG39" i="23"/>
  <c r="VRH39" i="23"/>
  <c r="VRI39" i="23"/>
  <c r="VRJ39" i="23"/>
  <c r="VRK39" i="23"/>
  <c r="VRL39" i="23"/>
  <c r="VRM39" i="23"/>
  <c r="VRN39" i="23"/>
  <c r="VRO39" i="23"/>
  <c r="VRP39" i="23"/>
  <c r="VRQ39" i="23"/>
  <c r="VRR39" i="23"/>
  <c r="VRS39" i="23"/>
  <c r="VRT39" i="23"/>
  <c r="VRU39" i="23"/>
  <c r="VRV39" i="23"/>
  <c r="VRW39" i="23"/>
  <c r="VRX39" i="23"/>
  <c r="VRY39" i="23"/>
  <c r="VRZ39" i="23"/>
  <c r="VSA39" i="23"/>
  <c r="VSB39" i="23"/>
  <c r="VSC39" i="23"/>
  <c r="VSD39" i="23"/>
  <c r="VSE39" i="23"/>
  <c r="VSF39" i="23"/>
  <c r="VSG39" i="23"/>
  <c r="VSH39" i="23"/>
  <c r="VSI39" i="23"/>
  <c r="VSJ39" i="23"/>
  <c r="VSK39" i="23"/>
  <c r="VSL39" i="23"/>
  <c r="VSM39" i="23"/>
  <c r="VSN39" i="23"/>
  <c r="VSO39" i="23"/>
  <c r="VSP39" i="23"/>
  <c r="VSQ39" i="23"/>
  <c r="VSR39" i="23"/>
  <c r="VSS39" i="23"/>
  <c r="VST39" i="23"/>
  <c r="VSU39" i="23"/>
  <c r="VSV39" i="23"/>
  <c r="VSW39" i="23"/>
  <c r="VSX39" i="23"/>
  <c r="VSY39" i="23"/>
  <c r="VSZ39" i="23"/>
  <c r="VTA39" i="23"/>
  <c r="VTB39" i="23"/>
  <c r="VTC39" i="23"/>
  <c r="VTD39" i="23"/>
  <c r="VTE39" i="23"/>
  <c r="VTF39" i="23"/>
  <c r="VTG39" i="23"/>
  <c r="VTH39" i="23"/>
  <c r="VTI39" i="23"/>
  <c r="VTJ39" i="23"/>
  <c r="VTK39" i="23"/>
  <c r="VTL39" i="23"/>
  <c r="VTM39" i="23"/>
  <c r="VTN39" i="23"/>
  <c r="VTO39" i="23"/>
  <c r="VTP39" i="23"/>
  <c r="VTQ39" i="23"/>
  <c r="VTR39" i="23"/>
  <c r="VTS39" i="23"/>
  <c r="VTT39" i="23"/>
  <c r="VTU39" i="23"/>
  <c r="VTV39" i="23"/>
  <c r="VTW39" i="23"/>
  <c r="VTX39" i="23"/>
  <c r="VTY39" i="23"/>
  <c r="VTZ39" i="23"/>
  <c r="VUA39" i="23"/>
  <c r="VUB39" i="23"/>
  <c r="VUC39" i="23"/>
  <c r="VUD39" i="23"/>
  <c r="VUE39" i="23"/>
  <c r="VUF39" i="23"/>
  <c r="VUG39" i="23"/>
  <c r="VUH39" i="23"/>
  <c r="VUI39" i="23"/>
  <c r="VUJ39" i="23"/>
  <c r="VUK39" i="23"/>
  <c r="VUL39" i="23"/>
  <c r="VUM39" i="23"/>
  <c r="VUN39" i="23"/>
  <c r="VUO39" i="23"/>
  <c r="VUP39" i="23"/>
  <c r="VUQ39" i="23"/>
  <c r="VUR39" i="23"/>
  <c r="VUS39" i="23"/>
  <c r="VUT39" i="23"/>
  <c r="VUU39" i="23"/>
  <c r="VUV39" i="23"/>
  <c r="VUW39" i="23"/>
  <c r="VUX39" i="23"/>
  <c r="VUY39" i="23"/>
  <c r="VUZ39" i="23"/>
  <c r="VVA39" i="23"/>
  <c r="VVB39" i="23"/>
  <c r="VVC39" i="23"/>
  <c r="VVD39" i="23"/>
  <c r="VVE39" i="23"/>
  <c r="VVF39" i="23"/>
  <c r="VVG39" i="23"/>
  <c r="VVH39" i="23"/>
  <c r="VVI39" i="23"/>
  <c r="VVJ39" i="23"/>
  <c r="VVK39" i="23"/>
  <c r="VVL39" i="23"/>
  <c r="VVM39" i="23"/>
  <c r="VVN39" i="23"/>
  <c r="VVO39" i="23"/>
  <c r="VVP39" i="23"/>
  <c r="VVQ39" i="23"/>
  <c r="VVR39" i="23"/>
  <c r="VVS39" i="23"/>
  <c r="VVT39" i="23"/>
  <c r="VVU39" i="23"/>
  <c r="VVV39" i="23"/>
  <c r="VVW39" i="23"/>
  <c r="VVX39" i="23"/>
  <c r="VVY39" i="23"/>
  <c r="VVZ39" i="23"/>
  <c r="VWA39" i="23"/>
  <c r="VWB39" i="23"/>
  <c r="VWC39" i="23"/>
  <c r="VWD39" i="23"/>
  <c r="VWE39" i="23"/>
  <c r="VWF39" i="23"/>
  <c r="VWG39" i="23"/>
  <c r="VWH39" i="23"/>
  <c r="VWI39" i="23"/>
  <c r="VWJ39" i="23"/>
  <c r="VWK39" i="23"/>
  <c r="VWL39" i="23"/>
  <c r="VWM39" i="23"/>
  <c r="VWN39" i="23"/>
  <c r="VWO39" i="23"/>
  <c r="VWP39" i="23"/>
  <c r="VWQ39" i="23"/>
  <c r="VWR39" i="23"/>
  <c r="VWS39" i="23"/>
  <c r="VWT39" i="23"/>
  <c r="VWU39" i="23"/>
  <c r="VWV39" i="23"/>
  <c r="VWW39" i="23"/>
  <c r="VWX39" i="23"/>
  <c r="VWY39" i="23"/>
  <c r="VWZ39" i="23"/>
  <c r="VXA39" i="23"/>
  <c r="VXB39" i="23"/>
  <c r="VXC39" i="23"/>
  <c r="VXD39" i="23"/>
  <c r="VXE39" i="23"/>
  <c r="VXF39" i="23"/>
  <c r="VXG39" i="23"/>
  <c r="VXH39" i="23"/>
  <c r="VXI39" i="23"/>
  <c r="VXJ39" i="23"/>
  <c r="VXK39" i="23"/>
  <c r="VXL39" i="23"/>
  <c r="VXM39" i="23"/>
  <c r="VXN39" i="23"/>
  <c r="VXO39" i="23"/>
  <c r="VXP39" i="23"/>
  <c r="VXQ39" i="23"/>
  <c r="VXR39" i="23"/>
  <c r="VXS39" i="23"/>
  <c r="VXT39" i="23"/>
  <c r="VXU39" i="23"/>
  <c r="VXV39" i="23"/>
  <c r="VXW39" i="23"/>
  <c r="VXX39" i="23"/>
  <c r="VXY39" i="23"/>
  <c r="VXZ39" i="23"/>
  <c r="VYA39" i="23"/>
  <c r="VYB39" i="23"/>
  <c r="VYC39" i="23"/>
  <c r="VYD39" i="23"/>
  <c r="VYE39" i="23"/>
  <c r="VYF39" i="23"/>
  <c r="VYG39" i="23"/>
  <c r="VYH39" i="23"/>
  <c r="VYI39" i="23"/>
  <c r="VYJ39" i="23"/>
  <c r="VYK39" i="23"/>
  <c r="VYL39" i="23"/>
  <c r="VYM39" i="23"/>
  <c r="VYN39" i="23"/>
  <c r="VYO39" i="23"/>
  <c r="VYP39" i="23"/>
  <c r="VYQ39" i="23"/>
  <c r="VYR39" i="23"/>
  <c r="VYS39" i="23"/>
  <c r="VYT39" i="23"/>
  <c r="VYU39" i="23"/>
  <c r="VYV39" i="23"/>
  <c r="VYW39" i="23"/>
  <c r="VYX39" i="23"/>
  <c r="VYY39" i="23"/>
  <c r="VYZ39" i="23"/>
  <c r="VZA39" i="23"/>
  <c r="VZB39" i="23"/>
  <c r="VZC39" i="23"/>
  <c r="VZD39" i="23"/>
  <c r="VZE39" i="23"/>
  <c r="VZF39" i="23"/>
  <c r="VZG39" i="23"/>
  <c r="VZH39" i="23"/>
  <c r="VZI39" i="23"/>
  <c r="VZJ39" i="23"/>
  <c r="VZK39" i="23"/>
  <c r="VZL39" i="23"/>
  <c r="VZM39" i="23"/>
  <c r="VZN39" i="23"/>
  <c r="VZO39" i="23"/>
  <c r="VZP39" i="23"/>
  <c r="VZQ39" i="23"/>
  <c r="VZR39" i="23"/>
  <c r="VZS39" i="23"/>
  <c r="VZT39" i="23"/>
  <c r="VZU39" i="23"/>
  <c r="VZV39" i="23"/>
  <c r="VZW39" i="23"/>
  <c r="VZX39" i="23"/>
  <c r="VZY39" i="23"/>
  <c r="VZZ39" i="23"/>
  <c r="WAA39" i="23"/>
  <c r="WAB39" i="23"/>
  <c r="WAC39" i="23"/>
  <c r="WAD39" i="23"/>
  <c r="WAE39" i="23"/>
  <c r="WAF39" i="23"/>
  <c r="WAG39" i="23"/>
  <c r="WAH39" i="23"/>
  <c r="WAI39" i="23"/>
  <c r="WAJ39" i="23"/>
  <c r="WAK39" i="23"/>
  <c r="WAL39" i="23"/>
  <c r="WAM39" i="23"/>
  <c r="WAN39" i="23"/>
  <c r="WAO39" i="23"/>
  <c r="WAP39" i="23"/>
  <c r="WAQ39" i="23"/>
  <c r="WAR39" i="23"/>
  <c r="WAS39" i="23"/>
  <c r="WAT39" i="23"/>
  <c r="WAU39" i="23"/>
  <c r="WAV39" i="23"/>
  <c r="WAW39" i="23"/>
  <c r="WAX39" i="23"/>
  <c r="WAY39" i="23"/>
  <c r="WAZ39" i="23"/>
  <c r="WBA39" i="23"/>
  <c r="WBB39" i="23"/>
  <c r="WBC39" i="23"/>
  <c r="WBD39" i="23"/>
  <c r="WBE39" i="23"/>
  <c r="WBF39" i="23"/>
  <c r="WBG39" i="23"/>
  <c r="WBH39" i="23"/>
  <c r="WBI39" i="23"/>
  <c r="WBJ39" i="23"/>
  <c r="WBK39" i="23"/>
  <c r="WBL39" i="23"/>
  <c r="WBM39" i="23"/>
  <c r="WBN39" i="23"/>
  <c r="WBO39" i="23"/>
  <c r="WBP39" i="23"/>
  <c r="WBQ39" i="23"/>
  <c r="WBR39" i="23"/>
  <c r="WBS39" i="23"/>
  <c r="WBT39" i="23"/>
  <c r="WBU39" i="23"/>
  <c r="WBV39" i="23"/>
  <c r="WBW39" i="23"/>
  <c r="WBX39" i="23"/>
  <c r="WBY39" i="23"/>
  <c r="WBZ39" i="23"/>
  <c r="WCA39" i="23"/>
  <c r="WCB39" i="23"/>
  <c r="WCC39" i="23"/>
  <c r="WCD39" i="23"/>
  <c r="WCE39" i="23"/>
  <c r="WCF39" i="23"/>
  <c r="WCG39" i="23"/>
  <c r="WCH39" i="23"/>
  <c r="WCI39" i="23"/>
  <c r="WCJ39" i="23"/>
  <c r="WCK39" i="23"/>
  <c r="WCL39" i="23"/>
  <c r="WCM39" i="23"/>
  <c r="WCN39" i="23"/>
  <c r="WCO39" i="23"/>
  <c r="WCP39" i="23"/>
  <c r="WCQ39" i="23"/>
  <c r="WCR39" i="23"/>
  <c r="WCS39" i="23"/>
  <c r="WCT39" i="23"/>
  <c r="WCU39" i="23"/>
  <c r="WCV39" i="23"/>
  <c r="WCW39" i="23"/>
  <c r="WCX39" i="23"/>
  <c r="WCY39" i="23"/>
  <c r="WCZ39" i="23"/>
  <c r="WDA39" i="23"/>
  <c r="WDB39" i="23"/>
  <c r="WDC39" i="23"/>
  <c r="WDD39" i="23"/>
  <c r="WDE39" i="23"/>
  <c r="WDF39" i="23"/>
  <c r="WDG39" i="23"/>
  <c r="WDH39" i="23"/>
  <c r="WDI39" i="23"/>
  <c r="WDJ39" i="23"/>
  <c r="WDK39" i="23"/>
  <c r="WDL39" i="23"/>
  <c r="WDM39" i="23"/>
  <c r="WDN39" i="23"/>
  <c r="WDO39" i="23"/>
  <c r="WDP39" i="23"/>
  <c r="WDQ39" i="23"/>
  <c r="WDR39" i="23"/>
  <c r="WDS39" i="23"/>
  <c r="WDT39" i="23"/>
  <c r="WDU39" i="23"/>
  <c r="WDV39" i="23"/>
  <c r="WDW39" i="23"/>
  <c r="WDX39" i="23"/>
  <c r="WDY39" i="23"/>
  <c r="WDZ39" i="23"/>
  <c r="WEA39" i="23"/>
  <c r="WEB39" i="23"/>
  <c r="WEC39" i="23"/>
  <c r="WED39" i="23"/>
  <c r="WEE39" i="23"/>
  <c r="WEF39" i="23"/>
  <c r="WEG39" i="23"/>
  <c r="WEH39" i="23"/>
  <c r="WEI39" i="23"/>
  <c r="WEJ39" i="23"/>
  <c r="WEK39" i="23"/>
  <c r="WEL39" i="23"/>
  <c r="WEM39" i="23"/>
  <c r="WEN39" i="23"/>
  <c r="WEO39" i="23"/>
  <c r="WEP39" i="23"/>
  <c r="WEQ39" i="23"/>
  <c r="WER39" i="23"/>
  <c r="WES39" i="23"/>
  <c r="WET39" i="23"/>
  <c r="WEU39" i="23"/>
  <c r="WEV39" i="23"/>
  <c r="WEW39" i="23"/>
  <c r="WEX39" i="23"/>
  <c r="WEY39" i="23"/>
  <c r="WEZ39" i="23"/>
  <c r="WFA39" i="23"/>
  <c r="WFB39" i="23"/>
  <c r="WFC39" i="23"/>
  <c r="WFD39" i="23"/>
  <c r="WFE39" i="23"/>
  <c r="WFF39" i="23"/>
  <c r="WFG39" i="23"/>
  <c r="WFH39" i="23"/>
  <c r="WFI39" i="23"/>
  <c r="WFJ39" i="23"/>
  <c r="WFK39" i="23"/>
  <c r="WFL39" i="23"/>
  <c r="WFM39" i="23"/>
  <c r="WFN39" i="23"/>
  <c r="WFO39" i="23"/>
  <c r="WFP39" i="23"/>
  <c r="WFQ39" i="23"/>
  <c r="WFR39" i="23"/>
  <c r="WFS39" i="23"/>
  <c r="WFT39" i="23"/>
  <c r="WFU39" i="23"/>
  <c r="WFV39" i="23"/>
  <c r="WFW39" i="23"/>
  <c r="WFX39" i="23"/>
  <c r="WFY39" i="23"/>
  <c r="WFZ39" i="23"/>
  <c r="WGA39" i="23"/>
  <c r="WGB39" i="23"/>
  <c r="WGC39" i="23"/>
  <c r="WGD39" i="23"/>
  <c r="WGE39" i="23"/>
  <c r="WGF39" i="23"/>
  <c r="WGG39" i="23"/>
  <c r="WGH39" i="23"/>
  <c r="WGI39" i="23"/>
  <c r="WGJ39" i="23"/>
  <c r="WGK39" i="23"/>
  <c r="WGL39" i="23"/>
  <c r="WGM39" i="23"/>
  <c r="WGN39" i="23"/>
  <c r="WGO39" i="23"/>
  <c r="WGP39" i="23"/>
  <c r="WGQ39" i="23"/>
  <c r="WGR39" i="23"/>
  <c r="WGS39" i="23"/>
  <c r="WGT39" i="23"/>
  <c r="WGU39" i="23"/>
  <c r="WGV39" i="23"/>
  <c r="WGW39" i="23"/>
  <c r="WGX39" i="23"/>
  <c r="WGY39" i="23"/>
  <c r="WGZ39" i="23"/>
  <c r="WHA39" i="23"/>
  <c r="WHB39" i="23"/>
  <c r="WHC39" i="23"/>
  <c r="WHD39" i="23"/>
  <c r="WHE39" i="23"/>
  <c r="WHF39" i="23"/>
  <c r="WHG39" i="23"/>
  <c r="WHH39" i="23"/>
  <c r="WHI39" i="23"/>
  <c r="WHJ39" i="23"/>
  <c r="WHK39" i="23"/>
  <c r="WHL39" i="23"/>
  <c r="WHM39" i="23"/>
  <c r="WHN39" i="23"/>
  <c r="WHO39" i="23"/>
  <c r="WHP39" i="23"/>
  <c r="WHQ39" i="23"/>
  <c r="WHR39" i="23"/>
  <c r="WHS39" i="23"/>
  <c r="WHT39" i="23"/>
  <c r="WHU39" i="23"/>
  <c r="WHV39" i="23"/>
  <c r="WHW39" i="23"/>
  <c r="WHX39" i="23"/>
  <c r="WHY39" i="23"/>
  <c r="WHZ39" i="23"/>
  <c r="WIA39" i="23"/>
  <c r="WIB39" i="23"/>
  <c r="WIC39" i="23"/>
  <c r="WID39" i="23"/>
  <c r="WIE39" i="23"/>
  <c r="WIF39" i="23"/>
  <c r="WIG39" i="23"/>
  <c r="WIH39" i="23"/>
  <c r="WII39" i="23"/>
  <c r="WIJ39" i="23"/>
  <c r="WIK39" i="23"/>
  <c r="WIL39" i="23"/>
  <c r="WIM39" i="23"/>
  <c r="WIN39" i="23"/>
  <c r="WIO39" i="23"/>
  <c r="WIP39" i="23"/>
  <c r="WIQ39" i="23"/>
  <c r="WIR39" i="23"/>
  <c r="WIS39" i="23"/>
  <c r="WIT39" i="23"/>
  <c r="WIU39" i="23"/>
  <c r="WIV39" i="23"/>
  <c r="WIW39" i="23"/>
  <c r="WIX39" i="23"/>
  <c r="WIY39" i="23"/>
  <c r="WIZ39" i="23"/>
  <c r="WJA39" i="23"/>
  <c r="WJB39" i="23"/>
  <c r="WJC39" i="23"/>
  <c r="WJD39" i="23"/>
  <c r="WJE39" i="23"/>
  <c r="WJF39" i="23"/>
  <c r="WJG39" i="23"/>
  <c r="WJH39" i="23"/>
  <c r="WJI39" i="23"/>
  <c r="WJJ39" i="23"/>
  <c r="WJK39" i="23"/>
  <c r="WJL39" i="23"/>
  <c r="WJM39" i="23"/>
  <c r="WJN39" i="23"/>
  <c r="WJO39" i="23"/>
  <c r="WJP39" i="23"/>
  <c r="WJQ39" i="23"/>
  <c r="WJR39" i="23"/>
  <c r="WJS39" i="23"/>
  <c r="WJT39" i="23"/>
  <c r="WJU39" i="23"/>
  <c r="WJV39" i="23"/>
  <c r="WJW39" i="23"/>
  <c r="WJX39" i="23"/>
  <c r="WJY39" i="23"/>
  <c r="WJZ39" i="23"/>
  <c r="WKA39" i="23"/>
  <c r="WKB39" i="23"/>
  <c r="WKC39" i="23"/>
  <c r="WKD39" i="23"/>
  <c r="WKE39" i="23"/>
  <c r="WKF39" i="23"/>
  <c r="WKG39" i="23"/>
  <c r="WKH39" i="23"/>
  <c r="WKI39" i="23"/>
  <c r="WKJ39" i="23"/>
  <c r="WKK39" i="23"/>
  <c r="WKL39" i="23"/>
  <c r="WKM39" i="23"/>
  <c r="WKN39" i="23"/>
  <c r="WKO39" i="23"/>
  <c r="WKP39" i="23"/>
  <c r="WKQ39" i="23"/>
  <c r="WKR39" i="23"/>
  <c r="WKS39" i="23"/>
  <c r="WKT39" i="23"/>
  <c r="WKU39" i="23"/>
  <c r="WKV39" i="23"/>
  <c r="WKW39" i="23"/>
  <c r="WKX39" i="23"/>
  <c r="WKY39" i="23"/>
  <c r="WKZ39" i="23"/>
  <c r="WLA39" i="23"/>
  <c r="WLB39" i="23"/>
  <c r="WLC39" i="23"/>
  <c r="WLD39" i="23"/>
  <c r="WLE39" i="23"/>
  <c r="WLF39" i="23"/>
  <c r="WLG39" i="23"/>
  <c r="WLH39" i="23"/>
  <c r="WLI39" i="23"/>
  <c r="WLJ39" i="23"/>
  <c r="WLK39" i="23"/>
  <c r="WLL39" i="23"/>
  <c r="WLM39" i="23"/>
  <c r="WLN39" i="23"/>
  <c r="WLO39" i="23"/>
  <c r="WLP39" i="23"/>
  <c r="WLQ39" i="23"/>
  <c r="WLR39" i="23"/>
  <c r="WLS39" i="23"/>
  <c r="WLT39" i="23"/>
  <c r="WLU39" i="23"/>
  <c r="WLV39" i="23"/>
  <c r="WLW39" i="23"/>
  <c r="WLX39" i="23"/>
  <c r="WLY39" i="23"/>
  <c r="WLZ39" i="23"/>
  <c r="WMA39" i="23"/>
  <c r="WMB39" i="23"/>
  <c r="WMC39" i="23"/>
  <c r="WMD39" i="23"/>
  <c r="WME39" i="23"/>
  <c r="WMF39" i="23"/>
  <c r="WMG39" i="23"/>
  <c r="WMH39" i="23"/>
  <c r="WMI39" i="23"/>
  <c r="WMJ39" i="23"/>
  <c r="WMK39" i="23"/>
  <c r="WML39" i="23"/>
  <c r="WMM39" i="23"/>
  <c r="WMN39" i="23"/>
  <c r="WMO39" i="23"/>
  <c r="WMP39" i="23"/>
  <c r="WMQ39" i="23"/>
  <c r="WMR39" i="23"/>
  <c r="WMS39" i="23"/>
  <c r="WMT39" i="23"/>
  <c r="WMU39" i="23"/>
  <c r="WMV39" i="23"/>
  <c r="WMW39" i="23"/>
  <c r="WMX39" i="23"/>
  <c r="WMY39" i="23"/>
  <c r="WMZ39" i="23"/>
  <c r="WNA39" i="23"/>
  <c r="WNB39" i="23"/>
  <c r="WNC39" i="23"/>
  <c r="WND39" i="23"/>
  <c r="WNE39" i="23"/>
  <c r="WNF39" i="23"/>
  <c r="WNG39" i="23"/>
  <c r="WNH39" i="23"/>
  <c r="WNI39" i="23"/>
  <c r="WNJ39" i="23"/>
  <c r="WNK39" i="23"/>
  <c r="WNL39" i="23"/>
  <c r="WNM39" i="23"/>
  <c r="WNN39" i="23"/>
  <c r="WNO39" i="23"/>
  <c r="WNP39" i="23"/>
  <c r="WNQ39" i="23"/>
  <c r="WNR39" i="23"/>
  <c r="WNS39" i="23"/>
  <c r="WNT39" i="23"/>
  <c r="WNU39" i="23"/>
  <c r="WNV39" i="23"/>
  <c r="WNW39" i="23"/>
  <c r="WNX39" i="23"/>
  <c r="WNY39" i="23"/>
  <c r="WNZ39" i="23"/>
  <c r="WOA39" i="23"/>
  <c r="WOB39" i="23"/>
  <c r="WOC39" i="23"/>
  <c r="WOD39" i="23"/>
  <c r="WOE39" i="23"/>
  <c r="WOF39" i="23"/>
  <c r="WOG39" i="23"/>
  <c r="WOH39" i="23"/>
  <c r="WOI39" i="23"/>
  <c r="WOJ39" i="23"/>
  <c r="WOK39" i="23"/>
  <c r="WOL39" i="23"/>
  <c r="WOM39" i="23"/>
  <c r="WON39" i="23"/>
  <c r="WOO39" i="23"/>
  <c r="WOP39" i="23"/>
  <c r="WOQ39" i="23"/>
  <c r="WOR39" i="23"/>
  <c r="WOS39" i="23"/>
  <c r="WOT39" i="23"/>
  <c r="WOU39" i="23"/>
  <c r="WOV39" i="23"/>
  <c r="WOW39" i="23"/>
  <c r="WOX39" i="23"/>
  <c r="WOY39" i="23"/>
  <c r="WOZ39" i="23"/>
  <c r="WPA39" i="23"/>
  <c r="WPB39" i="23"/>
  <c r="WPC39" i="23"/>
  <c r="WPD39" i="23"/>
  <c r="WPE39" i="23"/>
  <c r="WPF39" i="23"/>
  <c r="WPG39" i="23"/>
  <c r="WPH39" i="23"/>
  <c r="WPI39" i="23"/>
  <c r="WPJ39" i="23"/>
  <c r="WPK39" i="23"/>
  <c r="WPL39" i="23"/>
  <c r="WPM39" i="23"/>
  <c r="WPN39" i="23"/>
  <c r="WPO39" i="23"/>
  <c r="WPP39" i="23"/>
  <c r="WPQ39" i="23"/>
  <c r="WPR39" i="23"/>
  <c r="WPS39" i="23"/>
  <c r="WPT39" i="23"/>
  <c r="WPU39" i="23"/>
  <c r="WPV39" i="23"/>
  <c r="WPW39" i="23"/>
  <c r="WPX39" i="23"/>
  <c r="WPY39" i="23"/>
  <c r="WPZ39" i="23"/>
  <c r="WQA39" i="23"/>
  <c r="WQB39" i="23"/>
  <c r="WQC39" i="23"/>
  <c r="WQD39" i="23"/>
  <c r="WQE39" i="23"/>
  <c r="WQF39" i="23"/>
  <c r="WQG39" i="23"/>
  <c r="WQH39" i="23"/>
  <c r="WQI39" i="23"/>
  <c r="WQJ39" i="23"/>
  <c r="WQK39" i="23"/>
  <c r="WQL39" i="23"/>
  <c r="WQM39" i="23"/>
  <c r="WQN39" i="23"/>
  <c r="WQO39" i="23"/>
  <c r="WQP39" i="23"/>
  <c r="WQQ39" i="23"/>
  <c r="WQR39" i="23"/>
  <c r="WQS39" i="23"/>
  <c r="WQT39" i="23"/>
  <c r="WQU39" i="23"/>
  <c r="WQV39" i="23"/>
  <c r="WQW39" i="23"/>
  <c r="WQX39" i="23"/>
  <c r="WQY39" i="23"/>
  <c r="WQZ39" i="23"/>
  <c r="WRA39" i="23"/>
  <c r="WRB39" i="23"/>
  <c r="WRC39" i="23"/>
  <c r="WRD39" i="23"/>
  <c r="WRE39" i="23"/>
  <c r="WRF39" i="23"/>
  <c r="WRG39" i="23"/>
  <c r="WRH39" i="23"/>
  <c r="WRI39" i="23"/>
  <c r="WRJ39" i="23"/>
  <c r="WRK39" i="23"/>
  <c r="WRL39" i="23"/>
  <c r="WRM39" i="23"/>
  <c r="WRN39" i="23"/>
  <c r="WRO39" i="23"/>
  <c r="WRP39" i="23"/>
  <c r="WRQ39" i="23"/>
  <c r="WRR39" i="23"/>
  <c r="WRS39" i="23"/>
  <c r="WRT39" i="23"/>
  <c r="WRU39" i="23"/>
  <c r="WRV39" i="23"/>
  <c r="WRW39" i="23"/>
  <c r="WRX39" i="23"/>
  <c r="WRY39" i="23"/>
  <c r="WRZ39" i="23"/>
  <c r="WSA39" i="23"/>
  <c r="WSB39" i="23"/>
  <c r="WSC39" i="23"/>
  <c r="WSD39" i="23"/>
  <c r="WSE39" i="23"/>
  <c r="WSF39" i="23"/>
  <c r="WSG39" i="23"/>
  <c r="WSH39" i="23"/>
  <c r="WSI39" i="23"/>
  <c r="WSJ39" i="23"/>
  <c r="WSK39" i="23"/>
  <c r="WSL39" i="23"/>
  <c r="WSM39" i="23"/>
  <c r="WSN39" i="23"/>
  <c r="WSO39" i="23"/>
  <c r="WSP39" i="23"/>
  <c r="WSQ39" i="23"/>
  <c r="WSR39" i="23"/>
  <c r="WSS39" i="23"/>
  <c r="WST39" i="23"/>
  <c r="WSU39" i="23"/>
  <c r="WSV39" i="23"/>
  <c r="WSW39" i="23"/>
  <c r="WSX39" i="23"/>
  <c r="WSY39" i="23"/>
  <c r="WSZ39" i="23"/>
  <c r="WTA39" i="23"/>
  <c r="WTB39" i="23"/>
  <c r="WTC39" i="23"/>
  <c r="WTD39" i="23"/>
  <c r="WTE39" i="23"/>
  <c r="WTF39" i="23"/>
  <c r="WTG39" i="23"/>
  <c r="WTH39" i="23"/>
  <c r="WTI39" i="23"/>
  <c r="WTJ39" i="23"/>
  <c r="WTK39" i="23"/>
  <c r="WTL39" i="23"/>
  <c r="WTM39" i="23"/>
  <c r="WTN39" i="23"/>
  <c r="WTO39" i="23"/>
  <c r="WTP39" i="23"/>
  <c r="WTQ39" i="23"/>
  <c r="WTR39" i="23"/>
  <c r="WTS39" i="23"/>
  <c r="WTT39" i="23"/>
  <c r="WTU39" i="23"/>
  <c r="WTV39" i="23"/>
  <c r="WTW39" i="23"/>
  <c r="WTX39" i="23"/>
  <c r="WTY39" i="23"/>
  <c r="WTZ39" i="23"/>
  <c r="WUA39" i="23"/>
  <c r="WUB39" i="23"/>
  <c r="WUC39" i="23"/>
  <c r="WUD39" i="23"/>
  <c r="WUE39" i="23"/>
  <c r="WUF39" i="23"/>
  <c r="WUG39" i="23"/>
  <c r="WUH39" i="23"/>
  <c r="WUI39" i="23"/>
  <c r="WUJ39" i="23"/>
  <c r="WUK39" i="23"/>
  <c r="WUL39" i="23"/>
  <c r="WUM39" i="23"/>
  <c r="WUN39" i="23"/>
  <c r="WUO39" i="23"/>
  <c r="WUP39" i="23"/>
  <c r="WUQ39" i="23"/>
  <c r="WUR39" i="23"/>
  <c r="WUS39" i="23"/>
  <c r="WUT39" i="23"/>
  <c r="WUU39" i="23"/>
  <c r="WUV39" i="23"/>
  <c r="WUW39" i="23"/>
  <c r="WUX39" i="23"/>
  <c r="WUY39" i="23"/>
  <c r="WUZ39" i="23"/>
  <c r="WVA39" i="23"/>
  <c r="WVB39" i="23"/>
  <c r="WVC39" i="23"/>
  <c r="WVD39" i="23"/>
  <c r="WVE39" i="23"/>
  <c r="WVF39" i="23"/>
  <c r="WVG39" i="23"/>
  <c r="WVH39" i="23"/>
  <c r="WVI39" i="23"/>
  <c r="WVJ39" i="23"/>
  <c r="WVK39" i="23"/>
  <c r="WVL39" i="23"/>
  <c r="WVM39" i="23"/>
  <c r="WVN39" i="23"/>
  <c r="WVO39" i="23"/>
  <c r="WVP39" i="23"/>
  <c r="WVQ39" i="23"/>
  <c r="WVR39" i="23"/>
  <c r="WVS39" i="23"/>
  <c r="WVT39" i="23"/>
  <c r="WVU39" i="23"/>
  <c r="WVV39" i="23"/>
  <c r="WVW39" i="23"/>
  <c r="WVX39" i="23"/>
  <c r="WVY39" i="23"/>
  <c r="WVZ39" i="23"/>
  <c r="WWA39" i="23"/>
  <c r="WWB39" i="23"/>
  <c r="WWC39" i="23"/>
  <c r="WWD39" i="23"/>
  <c r="WWE39" i="23"/>
  <c r="WWF39" i="23"/>
  <c r="WWG39" i="23"/>
  <c r="WWH39" i="23"/>
  <c r="WWI39" i="23"/>
  <c r="WWJ39" i="23"/>
  <c r="WWK39" i="23"/>
  <c r="WWL39" i="23"/>
  <c r="WWM39" i="23"/>
  <c r="WWN39" i="23"/>
  <c r="WWO39" i="23"/>
  <c r="WWP39" i="23"/>
  <c r="WWQ39" i="23"/>
  <c r="WWR39" i="23"/>
  <c r="WWS39" i="23"/>
  <c r="WWT39" i="23"/>
  <c r="WWU39" i="23"/>
  <c r="WWV39" i="23"/>
  <c r="WWW39" i="23"/>
  <c r="WWX39" i="23"/>
  <c r="WWY39" i="23"/>
  <c r="WWZ39" i="23"/>
  <c r="WXA39" i="23"/>
  <c r="WXB39" i="23"/>
  <c r="WXC39" i="23"/>
  <c r="WXD39" i="23"/>
  <c r="WXE39" i="23"/>
  <c r="WXF39" i="23"/>
  <c r="WXG39" i="23"/>
  <c r="WXH39" i="23"/>
  <c r="WXI39" i="23"/>
  <c r="WXJ39" i="23"/>
  <c r="WXK39" i="23"/>
  <c r="WXL39" i="23"/>
  <c r="WXM39" i="23"/>
  <c r="WXN39" i="23"/>
  <c r="WXO39" i="23"/>
  <c r="WXP39" i="23"/>
  <c r="WXQ39" i="23"/>
  <c r="WXR39" i="23"/>
  <c r="WXS39" i="23"/>
  <c r="WXT39" i="23"/>
  <c r="WXU39" i="23"/>
  <c r="WXV39" i="23"/>
  <c r="WXW39" i="23"/>
  <c r="WXX39" i="23"/>
  <c r="WXY39" i="23"/>
  <c r="WXZ39" i="23"/>
  <c r="WYA39" i="23"/>
  <c r="WYB39" i="23"/>
  <c r="WYC39" i="23"/>
  <c r="WYD39" i="23"/>
  <c r="WYE39" i="23"/>
  <c r="WYF39" i="23"/>
  <c r="WYG39" i="23"/>
  <c r="WYH39" i="23"/>
  <c r="WYI39" i="23"/>
  <c r="WYJ39" i="23"/>
  <c r="WYK39" i="23"/>
  <c r="WYL39" i="23"/>
  <c r="WYM39" i="23"/>
  <c r="WYN39" i="23"/>
  <c r="WYO39" i="23"/>
  <c r="WYP39" i="23"/>
  <c r="WYQ39" i="23"/>
  <c r="WYR39" i="23"/>
  <c r="WYS39" i="23"/>
  <c r="WYT39" i="23"/>
  <c r="WYU39" i="23"/>
  <c r="WYV39" i="23"/>
  <c r="WYW39" i="23"/>
  <c r="WYX39" i="23"/>
  <c r="WYY39" i="23"/>
  <c r="WYZ39" i="23"/>
  <c r="WZA39" i="23"/>
  <c r="WZB39" i="23"/>
  <c r="WZC39" i="23"/>
  <c r="WZD39" i="23"/>
  <c r="WZE39" i="23"/>
  <c r="WZF39" i="23"/>
  <c r="WZG39" i="23"/>
  <c r="WZH39" i="23"/>
  <c r="WZI39" i="23"/>
  <c r="WZJ39" i="23"/>
  <c r="WZK39" i="23"/>
  <c r="WZL39" i="23"/>
  <c r="WZM39" i="23"/>
  <c r="WZN39" i="23"/>
  <c r="WZO39" i="23"/>
  <c r="WZP39" i="23"/>
  <c r="WZQ39" i="23"/>
  <c r="WZR39" i="23"/>
  <c r="WZS39" i="23"/>
  <c r="WZT39" i="23"/>
  <c r="WZU39" i="23"/>
  <c r="WZV39" i="23"/>
  <c r="WZW39" i="23"/>
  <c r="WZX39" i="23"/>
  <c r="WZY39" i="23"/>
  <c r="WZZ39" i="23"/>
  <c r="XAA39" i="23"/>
  <c r="XAB39" i="23"/>
  <c r="XAC39" i="23"/>
  <c r="XAD39" i="23"/>
  <c r="XAE39" i="23"/>
  <c r="XAF39" i="23"/>
  <c r="XAG39" i="23"/>
  <c r="XAH39" i="23"/>
  <c r="XAI39" i="23"/>
  <c r="XAJ39" i="23"/>
  <c r="XAK39" i="23"/>
  <c r="XAL39" i="23"/>
  <c r="XAM39" i="23"/>
  <c r="XAN39" i="23"/>
  <c r="XAO39" i="23"/>
  <c r="XAP39" i="23"/>
  <c r="XAQ39" i="23"/>
  <c r="XAR39" i="23"/>
  <c r="XAS39" i="23"/>
  <c r="XAT39" i="23"/>
  <c r="XAU39" i="23"/>
  <c r="XAV39" i="23"/>
  <c r="XAW39" i="23"/>
  <c r="XAX39" i="23"/>
  <c r="XAY39" i="23"/>
  <c r="XAZ39" i="23"/>
  <c r="XBA39" i="23"/>
  <c r="XBB39" i="23"/>
  <c r="XBC39" i="23"/>
  <c r="XBD39" i="23"/>
  <c r="XBE39" i="23"/>
  <c r="XBF39" i="23"/>
  <c r="XBG39" i="23"/>
  <c r="XBH39" i="23"/>
  <c r="XBI39" i="23"/>
  <c r="XBJ39" i="23"/>
  <c r="XBK39" i="23"/>
  <c r="XBL39" i="23"/>
  <c r="XBM39" i="23"/>
  <c r="XBN39" i="23"/>
  <c r="XBO39" i="23"/>
  <c r="XBP39" i="23"/>
  <c r="XBQ39" i="23"/>
  <c r="XBR39" i="23"/>
  <c r="XBS39" i="23"/>
  <c r="XBT39" i="23"/>
  <c r="XBU39" i="23"/>
  <c r="XBV39" i="23"/>
  <c r="XBW39" i="23"/>
  <c r="XBX39" i="23"/>
  <c r="XBY39" i="23"/>
  <c r="XBZ39" i="23"/>
  <c r="XCA39" i="23"/>
  <c r="XCB39" i="23"/>
  <c r="XCC39" i="23"/>
  <c r="XCD39" i="23"/>
  <c r="XCE39" i="23"/>
  <c r="XCF39" i="23"/>
  <c r="XCG39" i="23"/>
  <c r="XCH39" i="23"/>
  <c r="XCI39" i="23"/>
  <c r="XCJ39" i="23"/>
  <c r="XCK39" i="23"/>
  <c r="XCL39" i="23"/>
  <c r="XCM39" i="23"/>
  <c r="XCN39" i="23"/>
  <c r="XCO39" i="23"/>
  <c r="XCP39" i="23"/>
  <c r="XCQ39" i="23"/>
  <c r="XCR39" i="23"/>
  <c r="XCS39" i="23"/>
  <c r="XCT39" i="23"/>
  <c r="XCU39" i="23"/>
  <c r="XCV39" i="23"/>
  <c r="XCW39" i="23"/>
  <c r="XCX39" i="23"/>
  <c r="XCY39" i="23"/>
  <c r="XCZ39" i="23"/>
  <c r="XDA39" i="23"/>
  <c r="XDB39" i="23"/>
  <c r="XDC39" i="23"/>
  <c r="XDD39" i="23"/>
  <c r="XDE39" i="23"/>
  <c r="XDF39" i="23"/>
  <c r="XDG39" i="23"/>
  <c r="XDH39" i="23"/>
  <c r="XDI39" i="23"/>
  <c r="XDJ39" i="23"/>
  <c r="XDK39" i="23"/>
  <c r="XDL39" i="23"/>
  <c r="XDM39" i="23"/>
  <c r="XDN39" i="23"/>
  <c r="XDO39" i="23"/>
  <c r="XDP39" i="23"/>
  <c r="XDQ39" i="23"/>
  <c r="XDR39" i="23"/>
  <c r="XDS39" i="23"/>
  <c r="XDT39" i="23"/>
  <c r="XDU39" i="23"/>
  <c r="XDV39" i="23"/>
  <c r="XDW39" i="23"/>
  <c r="XDX39" i="23"/>
  <c r="XDY39" i="23"/>
  <c r="XDZ39" i="23"/>
  <c r="XEA39" i="23"/>
  <c r="XEB39" i="23"/>
  <c r="XEC39" i="23"/>
  <c r="XED39" i="23"/>
  <c r="XEE39" i="23"/>
  <c r="XEF39" i="23"/>
  <c r="XEG39" i="23"/>
  <c r="XEH39" i="23"/>
  <c r="XEI39" i="23"/>
  <c r="XEJ39" i="23"/>
  <c r="XEK39" i="23"/>
  <c r="XEL39" i="23"/>
  <c r="XEM39" i="23"/>
  <c r="XEN39" i="23"/>
  <c r="XEO39" i="23"/>
  <c r="XEP39" i="23"/>
  <c r="XEQ39" i="23"/>
  <c r="XER39" i="23"/>
  <c r="XES39" i="23"/>
  <c r="XET39" i="23"/>
  <c r="XEU39" i="23"/>
  <c r="XEV39" i="23"/>
  <c r="XEW39" i="23"/>
  <c r="XEX39" i="23"/>
  <c r="XEY39" i="23"/>
  <c r="XEZ39" i="23"/>
  <c r="XFA39" i="23"/>
  <c r="XFB39" i="23"/>
  <c r="XFC39" i="23"/>
  <c r="XFD39" i="23"/>
  <c r="AV64" i="8"/>
  <c r="AU64" i="8"/>
  <c r="C40" i="27"/>
  <c r="D40" i="27"/>
  <c r="E40" i="27"/>
  <c r="F40" i="27"/>
  <c r="G40" i="27"/>
  <c r="H40" i="27"/>
  <c r="I40" i="27"/>
  <c r="K40" i="27"/>
  <c r="L40" i="27"/>
  <c r="M40" i="27"/>
  <c r="O40" i="27"/>
  <c r="P40" i="27"/>
  <c r="Q40" i="27"/>
  <c r="R40" i="27"/>
  <c r="S40" i="27"/>
  <c r="T40" i="27"/>
  <c r="W40" i="27"/>
  <c r="X40" i="27"/>
  <c r="AA40" i="27"/>
  <c r="AB40" i="27"/>
  <c r="AC40" i="27"/>
  <c r="AD40" i="27"/>
  <c r="AE40" i="27"/>
  <c r="AF40" i="27"/>
  <c r="AG40" i="27"/>
  <c r="AI40" i="27"/>
  <c r="AJ40" i="27"/>
  <c r="AM40" i="27"/>
  <c r="AN40" i="27"/>
  <c r="AO40" i="27"/>
  <c r="AP40" i="27"/>
  <c r="AQ40" i="27"/>
  <c r="AR40" i="27"/>
  <c r="AS40" i="27"/>
  <c r="C34" i="27"/>
  <c r="D34" i="27"/>
  <c r="E34" i="27"/>
  <c r="F34" i="27"/>
  <c r="G34" i="27"/>
  <c r="H34" i="27"/>
  <c r="I34" i="27"/>
  <c r="J34" i="27"/>
  <c r="K34" i="27"/>
  <c r="L34" i="27"/>
  <c r="O34" i="27"/>
  <c r="P34" i="27"/>
  <c r="Q34" i="27"/>
  <c r="R34" i="27"/>
  <c r="S34" i="27"/>
  <c r="T34" i="27"/>
  <c r="W34" i="27"/>
  <c r="X34" i="27"/>
  <c r="AA34" i="27"/>
  <c r="AB34" i="27"/>
  <c r="AC34" i="27"/>
  <c r="AD34" i="27"/>
  <c r="AE34" i="27"/>
  <c r="AF34" i="27"/>
  <c r="AG34" i="27"/>
  <c r="AI34" i="27"/>
  <c r="AJ34" i="27"/>
  <c r="AK34" i="27"/>
  <c r="AM34" i="27"/>
  <c r="AN34" i="27"/>
  <c r="AO34" i="27"/>
  <c r="AP34" i="27"/>
  <c r="AQ34" i="27"/>
  <c r="AR34" i="27"/>
  <c r="AS34" i="27"/>
  <c r="C17" i="27"/>
  <c r="D17" i="27"/>
  <c r="E17" i="27"/>
  <c r="F17" i="27"/>
  <c r="G17" i="27"/>
  <c r="H17" i="27"/>
  <c r="I17" i="27"/>
  <c r="K17" i="27"/>
  <c r="L17" i="27"/>
  <c r="O17" i="27"/>
  <c r="P17" i="27"/>
  <c r="Q17" i="27"/>
  <c r="R17" i="27"/>
  <c r="S17" i="27"/>
  <c r="T17" i="27"/>
  <c r="W17" i="27"/>
  <c r="X17" i="27"/>
  <c r="AA17" i="27"/>
  <c r="AB17" i="27"/>
  <c r="AC17" i="27"/>
  <c r="AD17" i="27"/>
  <c r="AE17" i="27"/>
  <c r="AF17" i="27"/>
  <c r="AG17" i="27"/>
  <c r="AH17" i="27"/>
  <c r="AI17" i="27"/>
  <c r="AJ17" i="27"/>
  <c r="AM17" i="27"/>
  <c r="AN17" i="27"/>
  <c r="AO17" i="27"/>
  <c r="AP17" i="27"/>
  <c r="AQ17" i="27"/>
  <c r="AR17" i="27"/>
  <c r="AS17" i="27"/>
  <c r="C1" i="27"/>
  <c r="D1" i="27"/>
  <c r="E1" i="27"/>
  <c r="F1" i="27"/>
  <c r="G1" i="27"/>
  <c r="H1" i="27"/>
  <c r="I1" i="27"/>
  <c r="K1" i="27"/>
  <c r="L1" i="27"/>
  <c r="O1" i="27"/>
  <c r="P1" i="27"/>
  <c r="Q1" i="27"/>
  <c r="R1" i="27"/>
  <c r="S1" i="27"/>
  <c r="T1" i="27"/>
  <c r="W1" i="27"/>
  <c r="X1" i="27"/>
  <c r="AA1" i="27"/>
  <c r="AB1" i="27"/>
  <c r="AC1" i="27"/>
  <c r="AD1" i="27"/>
  <c r="AE1" i="27"/>
  <c r="AF1" i="27"/>
  <c r="AG1" i="27"/>
  <c r="AI1" i="27"/>
  <c r="AJ1" i="27"/>
  <c r="AM1" i="27"/>
  <c r="AN1" i="27"/>
  <c r="AO1" i="27"/>
  <c r="AP1" i="27"/>
  <c r="AQ1" i="27"/>
  <c r="AR1" i="27"/>
  <c r="AS1" i="27"/>
  <c r="A23" i="8"/>
  <c r="B23" i="8"/>
  <c r="C23" i="8"/>
  <c r="A70" i="8"/>
  <c r="B70" i="8"/>
  <c r="C70" i="8"/>
  <c r="A67" i="8"/>
  <c r="B67" i="8"/>
  <c r="C67" i="8"/>
  <c r="A65" i="8"/>
  <c r="B65" i="8"/>
  <c r="C65" i="8"/>
  <c r="Y5" i="27"/>
  <c r="Y6" i="27" s="1"/>
  <c r="Y7" i="27" s="1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S55" i="8" s="1"/>
  <c r="T53" i="8"/>
  <c r="U53" i="8"/>
  <c r="V53" i="8"/>
  <c r="W53" i="8"/>
  <c r="X53" i="8"/>
  <c r="Y53" i="8"/>
  <c r="Z53" i="8"/>
  <c r="AA53" i="8"/>
  <c r="AB53" i="8"/>
  <c r="AC53" i="8"/>
  <c r="AD53" i="8"/>
  <c r="AE53" i="8"/>
  <c r="AE55" i="8" s="1"/>
  <c r="AF53" i="8"/>
  <c r="AG53" i="8"/>
  <c r="AH53" i="8"/>
  <c r="AI53" i="8"/>
  <c r="AJ53" i="8"/>
  <c r="AK53" i="8"/>
  <c r="AL53" i="8"/>
  <c r="AM53" i="8"/>
  <c r="AN53" i="8"/>
  <c r="AO53" i="8"/>
  <c r="AP53" i="8"/>
  <c r="AQ53" i="8"/>
  <c r="AQ55" i="8" s="1"/>
  <c r="AR53" i="8"/>
  <c r="AS53" i="8"/>
  <c r="AT53" i="8"/>
  <c r="AU53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S54" i="8"/>
  <c r="AT54" i="8"/>
  <c r="AU54" i="8"/>
  <c r="G55" i="8"/>
  <c r="D52" i="8"/>
  <c r="D53" i="8"/>
  <c r="D54" i="8"/>
  <c r="E30" i="8"/>
  <c r="E57" i="8" s="1"/>
  <c r="F30" i="8"/>
  <c r="F57" i="8" s="1"/>
  <c r="G30" i="8"/>
  <c r="G57" i="8" s="1"/>
  <c r="G66" i="8" s="1"/>
  <c r="H30" i="8"/>
  <c r="H57" i="8" s="1"/>
  <c r="I30" i="8"/>
  <c r="I57" i="8" s="1"/>
  <c r="I66" i="8" s="1"/>
  <c r="J30" i="8"/>
  <c r="J57" i="8" s="1"/>
  <c r="K30" i="8"/>
  <c r="K57" i="8" s="1"/>
  <c r="K66" i="8" s="1"/>
  <c r="L30" i="8"/>
  <c r="L57" i="8" s="1"/>
  <c r="L66" i="8" s="1"/>
  <c r="M30" i="8"/>
  <c r="M57" i="8" s="1"/>
  <c r="N30" i="8"/>
  <c r="N57" i="8" s="1"/>
  <c r="O30" i="8"/>
  <c r="O57" i="8" s="1"/>
  <c r="P30" i="8"/>
  <c r="P57" i="8" s="1"/>
  <c r="P66" i="8" s="1"/>
  <c r="Q30" i="8"/>
  <c r="Q57" i="8" s="1"/>
  <c r="R30" i="8"/>
  <c r="R57" i="8" s="1"/>
  <c r="S30" i="8"/>
  <c r="S57" i="8" s="1"/>
  <c r="S66" i="8" s="1"/>
  <c r="T30" i="8"/>
  <c r="T57" i="8" s="1"/>
  <c r="U30" i="8"/>
  <c r="U57" i="8" s="1"/>
  <c r="U66" i="8" s="1"/>
  <c r="V30" i="8"/>
  <c r="V57" i="8" s="1"/>
  <c r="W30" i="8"/>
  <c r="W57" i="8" s="1"/>
  <c r="W66" i="8" s="1"/>
  <c r="X30" i="8"/>
  <c r="X57" i="8" s="1"/>
  <c r="X66" i="8" s="1"/>
  <c r="Y30" i="8"/>
  <c r="Y57" i="8" s="1"/>
  <c r="Z30" i="8"/>
  <c r="Z57" i="8" s="1"/>
  <c r="AA30" i="8"/>
  <c r="AA57" i="8" s="1"/>
  <c r="AB30" i="8"/>
  <c r="AB57" i="8" s="1"/>
  <c r="AC30" i="8"/>
  <c r="AC57" i="8" s="1"/>
  <c r="AD30" i="8"/>
  <c r="AD57" i="8" s="1"/>
  <c r="AE30" i="8"/>
  <c r="AE57" i="8" s="1"/>
  <c r="AE66" i="8" s="1"/>
  <c r="AF30" i="8"/>
  <c r="AF57" i="8" s="1"/>
  <c r="AG30" i="8"/>
  <c r="AG57" i="8" s="1"/>
  <c r="AG66" i="8" s="1"/>
  <c r="AH30" i="8"/>
  <c r="AH57" i="8" s="1"/>
  <c r="AI30" i="8"/>
  <c r="AI57" i="8" s="1"/>
  <c r="AI66" i="8" s="1"/>
  <c r="AJ30" i="8"/>
  <c r="AJ57" i="8" s="1"/>
  <c r="AJ66" i="8" s="1"/>
  <c r="AK30" i="8"/>
  <c r="AK57" i="8" s="1"/>
  <c r="AL30" i="8"/>
  <c r="AL57" i="8" s="1"/>
  <c r="AM30" i="8"/>
  <c r="AM57" i="8" s="1"/>
  <c r="AN30" i="8"/>
  <c r="AN57" i="8" s="1"/>
  <c r="AO30" i="8"/>
  <c r="AO57" i="8" s="1"/>
  <c r="AP30" i="8"/>
  <c r="AP57" i="8" s="1"/>
  <c r="AQ30" i="8"/>
  <c r="AQ57" i="8" s="1"/>
  <c r="AQ66" i="8" s="1"/>
  <c r="AR30" i="8"/>
  <c r="AR57" i="8" s="1"/>
  <c r="AS30" i="8"/>
  <c r="AS57" i="8" s="1"/>
  <c r="AS66" i="8" s="1"/>
  <c r="AT30" i="8"/>
  <c r="AT57" i="8" s="1"/>
  <c r="E31" i="8"/>
  <c r="E58" i="8" s="1"/>
  <c r="E68" i="8" s="1"/>
  <c r="F31" i="8"/>
  <c r="F58" i="8" s="1"/>
  <c r="G31" i="8"/>
  <c r="G58" i="8" s="1"/>
  <c r="H31" i="8"/>
  <c r="H58" i="8" s="1"/>
  <c r="H68" i="8" s="1"/>
  <c r="I31" i="8"/>
  <c r="I58" i="8" s="1"/>
  <c r="J31" i="8"/>
  <c r="J58" i="8" s="1"/>
  <c r="K31" i="8"/>
  <c r="K58" i="8" s="1"/>
  <c r="L31" i="8"/>
  <c r="L58" i="8" s="1"/>
  <c r="L68" i="8" s="1"/>
  <c r="M31" i="8"/>
  <c r="M58" i="8" s="1"/>
  <c r="M68" i="8" s="1"/>
  <c r="N31" i="8"/>
  <c r="N58" i="8" s="1"/>
  <c r="O31" i="8"/>
  <c r="O58" i="8" s="1"/>
  <c r="O68" i="8" s="1"/>
  <c r="P31" i="8"/>
  <c r="P58" i="8" s="1"/>
  <c r="Q31" i="8"/>
  <c r="Q58" i="8" s="1"/>
  <c r="Q68" i="8" s="1"/>
  <c r="R31" i="8"/>
  <c r="R58" i="8" s="1"/>
  <c r="S31" i="8"/>
  <c r="S58" i="8" s="1"/>
  <c r="T31" i="8"/>
  <c r="T58" i="8" s="1"/>
  <c r="T68" i="8" s="1"/>
  <c r="U31" i="8"/>
  <c r="U58" i="8" s="1"/>
  <c r="U68" i="8" s="1"/>
  <c r="V31" i="8"/>
  <c r="V58" i="8" s="1"/>
  <c r="W31" i="8"/>
  <c r="W58" i="8" s="1"/>
  <c r="X31" i="8"/>
  <c r="X58" i="8" s="1"/>
  <c r="X68" i="8" s="1"/>
  <c r="Y31" i="8"/>
  <c r="Y58" i="8" s="1"/>
  <c r="Y68" i="8" s="1"/>
  <c r="Z31" i="8"/>
  <c r="Z58" i="8" s="1"/>
  <c r="AA31" i="8"/>
  <c r="AA58" i="8" s="1"/>
  <c r="AA68" i="8" s="1"/>
  <c r="AB31" i="8"/>
  <c r="AB58" i="8" s="1"/>
  <c r="AC31" i="8"/>
  <c r="AC58" i="8" s="1"/>
  <c r="AC68" i="8" s="1"/>
  <c r="AD31" i="8"/>
  <c r="AD58" i="8" s="1"/>
  <c r="AE31" i="8"/>
  <c r="AE58" i="8" s="1"/>
  <c r="AF31" i="8"/>
  <c r="AF58" i="8" s="1"/>
  <c r="AF68" i="8" s="1"/>
  <c r="AG31" i="8"/>
  <c r="AG58" i="8" s="1"/>
  <c r="AH31" i="8"/>
  <c r="AH58" i="8" s="1"/>
  <c r="AI31" i="8"/>
  <c r="AI58" i="8" s="1"/>
  <c r="AJ31" i="8"/>
  <c r="AJ58" i="8" s="1"/>
  <c r="AJ68" i="8" s="1"/>
  <c r="AK31" i="8"/>
  <c r="AK58" i="8" s="1"/>
  <c r="AK68" i="8" s="1"/>
  <c r="AL31" i="8"/>
  <c r="AL58" i="8" s="1"/>
  <c r="AM31" i="8"/>
  <c r="AM58" i="8" s="1"/>
  <c r="AM68" i="8" s="1"/>
  <c r="AN31" i="8"/>
  <c r="AN58" i="8" s="1"/>
  <c r="AO31" i="8"/>
  <c r="AO58" i="8" s="1"/>
  <c r="AO68" i="8" s="1"/>
  <c r="AP31" i="8"/>
  <c r="AP58" i="8" s="1"/>
  <c r="AQ31" i="8"/>
  <c r="AQ58" i="8" s="1"/>
  <c r="AR31" i="8"/>
  <c r="AR58" i="8" s="1"/>
  <c r="AR68" i="8" s="1"/>
  <c r="AS31" i="8"/>
  <c r="AS58" i="8" s="1"/>
  <c r="AS68" i="8" s="1"/>
  <c r="AT31" i="8"/>
  <c r="AT58" i="8" s="1"/>
  <c r="E32" i="8"/>
  <c r="E59" i="8" s="1"/>
  <c r="F32" i="8"/>
  <c r="F59" i="8" s="1"/>
  <c r="G32" i="8"/>
  <c r="G59" i="8" s="1"/>
  <c r="H32" i="8"/>
  <c r="H59" i="8" s="1"/>
  <c r="I32" i="8"/>
  <c r="I59" i="8" s="1"/>
  <c r="J32" i="8"/>
  <c r="J59" i="8" s="1"/>
  <c r="K32" i="8"/>
  <c r="K59" i="8" s="1"/>
  <c r="L32" i="8"/>
  <c r="L59" i="8" s="1"/>
  <c r="M32" i="8"/>
  <c r="M59" i="8" s="1"/>
  <c r="N32" i="8"/>
  <c r="N59" i="8" s="1"/>
  <c r="O32" i="8"/>
  <c r="O59" i="8" s="1"/>
  <c r="P32" i="8"/>
  <c r="P59" i="8" s="1"/>
  <c r="Q32" i="8"/>
  <c r="Q59" i="8" s="1"/>
  <c r="R32" i="8"/>
  <c r="R59" i="8" s="1"/>
  <c r="S32" i="8"/>
  <c r="S59" i="8" s="1"/>
  <c r="T32" i="8"/>
  <c r="T59" i="8" s="1"/>
  <c r="U32" i="8"/>
  <c r="U59" i="8" s="1"/>
  <c r="V32" i="8"/>
  <c r="V59" i="8" s="1"/>
  <c r="W32" i="8"/>
  <c r="W59" i="8" s="1"/>
  <c r="X32" i="8"/>
  <c r="X59" i="8" s="1"/>
  <c r="Y32" i="8"/>
  <c r="Y59" i="8" s="1"/>
  <c r="Z32" i="8"/>
  <c r="Z59" i="8" s="1"/>
  <c r="AA32" i="8"/>
  <c r="AA59" i="8" s="1"/>
  <c r="AB32" i="8"/>
  <c r="AB59" i="8" s="1"/>
  <c r="AC32" i="8"/>
  <c r="AC59" i="8" s="1"/>
  <c r="AD32" i="8"/>
  <c r="AD59" i="8" s="1"/>
  <c r="AE32" i="8"/>
  <c r="AE59" i="8" s="1"/>
  <c r="AF32" i="8"/>
  <c r="AF59" i="8" s="1"/>
  <c r="AG32" i="8"/>
  <c r="AG59" i="8" s="1"/>
  <c r="AH32" i="8"/>
  <c r="AH59" i="8" s="1"/>
  <c r="AI32" i="8"/>
  <c r="AI59" i="8" s="1"/>
  <c r="AJ32" i="8"/>
  <c r="AJ59" i="8" s="1"/>
  <c r="AK32" i="8"/>
  <c r="AK59" i="8" s="1"/>
  <c r="AL32" i="8"/>
  <c r="AL59" i="8" s="1"/>
  <c r="AM32" i="8"/>
  <c r="AM59" i="8" s="1"/>
  <c r="AN32" i="8"/>
  <c r="AN59" i="8" s="1"/>
  <c r="AO32" i="8"/>
  <c r="AO59" i="8" s="1"/>
  <c r="AP32" i="8"/>
  <c r="AP59" i="8" s="1"/>
  <c r="AQ32" i="8"/>
  <c r="AQ59" i="8" s="1"/>
  <c r="AR32" i="8"/>
  <c r="AR59" i="8" s="1"/>
  <c r="AS32" i="8"/>
  <c r="AS59" i="8" s="1"/>
  <c r="AT32" i="8"/>
  <c r="AT59" i="8" s="1"/>
  <c r="D30" i="8"/>
  <c r="D57" i="8" s="1"/>
  <c r="D66" i="8" s="1"/>
  <c r="D31" i="8"/>
  <c r="D58" i="8" s="1"/>
  <c r="D32" i="8"/>
  <c r="D59" i="8" s="1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D18" i="8"/>
  <c r="D19" i="8"/>
  <c r="D20" i="8"/>
  <c r="AR42" i="27"/>
  <c r="E27" i="27"/>
  <c r="Q27" i="27"/>
  <c r="AC27" i="27"/>
  <c r="AN27" i="27"/>
  <c r="AQ27" i="27"/>
  <c r="K28" i="27"/>
  <c r="M28" i="27"/>
  <c r="N28" i="27"/>
  <c r="W28" i="27"/>
  <c r="Y28" i="27"/>
  <c r="AI28" i="27"/>
  <c r="F29" i="27"/>
  <c r="R29" i="27"/>
  <c r="T29" i="27"/>
  <c r="AD29" i="27"/>
  <c r="AF29" i="27"/>
  <c r="AM29" i="27"/>
  <c r="AP29" i="27"/>
  <c r="AR29" i="27"/>
  <c r="AD18" i="27"/>
  <c r="F19" i="27"/>
  <c r="AP19" i="27"/>
  <c r="F20" i="27"/>
  <c r="Y20" i="27"/>
  <c r="AD20" i="27"/>
  <c r="D2" i="27"/>
  <c r="E2" i="27"/>
  <c r="F2" i="27"/>
  <c r="F27" i="27" s="1"/>
  <c r="G2" i="27"/>
  <c r="H2" i="27"/>
  <c r="I2" i="27"/>
  <c r="J2" i="27"/>
  <c r="K2" i="27"/>
  <c r="L2" i="27"/>
  <c r="M2" i="27"/>
  <c r="N2" i="27"/>
  <c r="N5" i="27" s="1"/>
  <c r="N18" i="27" s="1"/>
  <c r="O2" i="27"/>
  <c r="P2" i="27"/>
  <c r="Q2" i="27"/>
  <c r="R2" i="27"/>
  <c r="R27" i="27" s="1"/>
  <c r="S2" i="27"/>
  <c r="T2" i="27"/>
  <c r="U2" i="27"/>
  <c r="V2" i="27"/>
  <c r="W2" i="27"/>
  <c r="X2" i="27"/>
  <c r="Y2" i="27"/>
  <c r="Y27" i="27" s="1"/>
  <c r="Z2" i="27"/>
  <c r="Z5" i="27" s="1"/>
  <c r="Z18" i="27" s="1"/>
  <c r="AA2" i="27"/>
  <c r="AB2" i="27"/>
  <c r="AC2" i="27"/>
  <c r="AD2" i="27"/>
  <c r="AD27" i="27" s="1"/>
  <c r="AE2" i="27"/>
  <c r="AF2" i="27"/>
  <c r="AG2" i="27"/>
  <c r="AH2" i="27"/>
  <c r="AI2" i="27"/>
  <c r="AJ2" i="27"/>
  <c r="AK2" i="27"/>
  <c r="AK27" i="27" s="1"/>
  <c r="AL2" i="27"/>
  <c r="AL5" i="27" s="1"/>
  <c r="AL18" i="27" s="1"/>
  <c r="AM2" i="27"/>
  <c r="AN2" i="27"/>
  <c r="AO2" i="27"/>
  <c r="AP2" i="27"/>
  <c r="AP27" i="27" s="1"/>
  <c r="AQ2" i="27"/>
  <c r="AR2" i="27"/>
  <c r="AS2" i="27"/>
  <c r="D3" i="27"/>
  <c r="E3" i="27"/>
  <c r="F3" i="27"/>
  <c r="F5" i="27" s="1"/>
  <c r="G3" i="27"/>
  <c r="H3" i="27"/>
  <c r="I3" i="27"/>
  <c r="J3" i="27"/>
  <c r="J5" i="27" s="1"/>
  <c r="K3" i="27"/>
  <c r="L3" i="27"/>
  <c r="L28" i="27" s="1"/>
  <c r="M3" i="27"/>
  <c r="M5" i="27" s="1"/>
  <c r="N3" i="27"/>
  <c r="O3" i="27"/>
  <c r="O5" i="27" s="1"/>
  <c r="O18" i="27" s="1"/>
  <c r="P3" i="27"/>
  <c r="Q3" i="27"/>
  <c r="R3" i="27"/>
  <c r="S3" i="27"/>
  <c r="T3" i="27"/>
  <c r="U3" i="27"/>
  <c r="V3" i="27"/>
  <c r="V5" i="27" s="1"/>
  <c r="W3" i="27"/>
  <c r="X3" i="27"/>
  <c r="Y3" i="27"/>
  <c r="Z3" i="27"/>
  <c r="Z28" i="27" s="1"/>
  <c r="AA3" i="27"/>
  <c r="AA5" i="27" s="1"/>
  <c r="AA18" i="27" s="1"/>
  <c r="AB3" i="27"/>
  <c r="AC3" i="27"/>
  <c r="AD3" i="27"/>
  <c r="AD5" i="27" s="1"/>
  <c r="AD35" i="27" s="1"/>
  <c r="AE3" i="27"/>
  <c r="AF3" i="27"/>
  <c r="AG3" i="27"/>
  <c r="AH3" i="27"/>
  <c r="AH5" i="27" s="1"/>
  <c r="AI3" i="27"/>
  <c r="AJ3" i="27"/>
  <c r="AJ28" i="27" s="1"/>
  <c r="AK3" i="27"/>
  <c r="AK28" i="27" s="1"/>
  <c r="AL3" i="27"/>
  <c r="AM3" i="27"/>
  <c r="AM5" i="27" s="1"/>
  <c r="AM18" i="27" s="1"/>
  <c r="AN3" i="27"/>
  <c r="AO3" i="27"/>
  <c r="AP3" i="27"/>
  <c r="AP5" i="27" s="1"/>
  <c r="AP18" i="27" s="1"/>
  <c r="AQ3" i="27"/>
  <c r="AR3" i="27"/>
  <c r="AS3" i="27"/>
  <c r="D4" i="27"/>
  <c r="E4" i="27"/>
  <c r="F4" i="27"/>
  <c r="G4" i="27"/>
  <c r="H4" i="27"/>
  <c r="I4" i="27"/>
  <c r="J4" i="27"/>
  <c r="J20" i="27" s="1"/>
  <c r="K4" i="27"/>
  <c r="L4" i="27"/>
  <c r="M4" i="27"/>
  <c r="N4" i="27"/>
  <c r="N20" i="27" s="1"/>
  <c r="O4" i="27"/>
  <c r="P4" i="27"/>
  <c r="Q4" i="27"/>
  <c r="R4" i="27"/>
  <c r="S4" i="27"/>
  <c r="T4" i="27"/>
  <c r="U4" i="27"/>
  <c r="U29" i="27" s="1"/>
  <c r="V4" i="27"/>
  <c r="V20" i="27" s="1"/>
  <c r="W4" i="27"/>
  <c r="X4" i="27"/>
  <c r="Y4" i="27"/>
  <c r="Z4" i="27"/>
  <c r="Z20" i="27" s="1"/>
  <c r="AA4" i="27"/>
  <c r="AA29" i="27" s="1"/>
  <c r="AB4" i="27"/>
  <c r="AC4" i="27"/>
  <c r="AD4" i="27"/>
  <c r="AE4" i="27"/>
  <c r="AF4" i="27"/>
  <c r="AG4" i="27"/>
  <c r="AG29" i="27" s="1"/>
  <c r="AH4" i="27"/>
  <c r="AH20" i="27" s="1"/>
  <c r="AI4" i="27"/>
  <c r="AJ4" i="27"/>
  <c r="AK4" i="27"/>
  <c r="AL4" i="27"/>
  <c r="AL20" i="27" s="1"/>
  <c r="AM4" i="27"/>
  <c r="AN4" i="27"/>
  <c r="AO4" i="27"/>
  <c r="AP4" i="27"/>
  <c r="AQ4" i="27"/>
  <c r="AR4" i="27"/>
  <c r="AS4" i="27"/>
  <c r="AS29" i="27" s="1"/>
  <c r="F6" i="27"/>
  <c r="F7" i="27" s="1"/>
  <c r="AD6" i="27"/>
  <c r="AD7" i="27" s="1"/>
  <c r="D9" i="27"/>
  <c r="E9" i="27"/>
  <c r="F9" i="27"/>
  <c r="G9" i="27"/>
  <c r="H9" i="27"/>
  <c r="I9" i="27"/>
  <c r="J9" i="27"/>
  <c r="K9" i="27"/>
  <c r="L9" i="27"/>
  <c r="M9" i="27"/>
  <c r="N9" i="27"/>
  <c r="O9" i="27"/>
  <c r="O27" i="27" s="1"/>
  <c r="P9" i="27"/>
  <c r="Q9" i="27"/>
  <c r="R9" i="27"/>
  <c r="S9" i="27"/>
  <c r="T9" i="27"/>
  <c r="U9" i="27"/>
  <c r="V9" i="27"/>
  <c r="W9" i="27"/>
  <c r="W12" i="27" s="1"/>
  <c r="X9" i="27"/>
  <c r="Y9" i="27"/>
  <c r="Z9" i="27"/>
  <c r="AA9" i="27"/>
  <c r="AA27" i="27" s="1"/>
  <c r="AB9" i="27"/>
  <c r="AC9" i="27"/>
  <c r="AD9" i="27"/>
  <c r="AE9" i="27"/>
  <c r="AF9" i="27"/>
  <c r="AG9" i="27"/>
  <c r="AH9" i="27"/>
  <c r="AI9" i="27"/>
  <c r="AJ9" i="27"/>
  <c r="AK9" i="27"/>
  <c r="AL9" i="27"/>
  <c r="AM9" i="27"/>
  <c r="AM27" i="27" s="1"/>
  <c r="AN9" i="27"/>
  <c r="AO9" i="27"/>
  <c r="AP9" i="27"/>
  <c r="AQ9" i="27"/>
  <c r="AR9" i="27"/>
  <c r="AS9" i="27"/>
  <c r="D10" i="27"/>
  <c r="E10" i="27"/>
  <c r="F10" i="27"/>
  <c r="G10" i="27"/>
  <c r="G28" i="27" s="1"/>
  <c r="H10" i="27"/>
  <c r="I10" i="27"/>
  <c r="I28" i="27" s="1"/>
  <c r="J10" i="27"/>
  <c r="K10" i="27"/>
  <c r="L10" i="27"/>
  <c r="M10" i="27"/>
  <c r="N10" i="27"/>
  <c r="O10" i="27"/>
  <c r="P10" i="27"/>
  <c r="Q10" i="27"/>
  <c r="R10" i="27"/>
  <c r="S10" i="27"/>
  <c r="S28" i="27" s="1"/>
  <c r="T10" i="27"/>
  <c r="U10" i="27"/>
  <c r="U28" i="27" s="1"/>
  <c r="V10" i="27"/>
  <c r="W10" i="27"/>
  <c r="X10" i="27"/>
  <c r="Y10" i="27"/>
  <c r="Z10" i="27"/>
  <c r="Z13" i="27" s="1"/>
  <c r="AA10" i="27"/>
  <c r="AB10" i="27"/>
  <c r="AC10" i="27"/>
  <c r="AD10" i="27"/>
  <c r="AE10" i="27"/>
  <c r="AE28" i="27" s="1"/>
  <c r="AF10" i="27"/>
  <c r="AG10" i="27"/>
  <c r="AG28" i="27" s="1"/>
  <c r="AH10" i="27"/>
  <c r="AI10" i="27"/>
  <c r="AJ10" i="27"/>
  <c r="AK10" i="27"/>
  <c r="AL10" i="27"/>
  <c r="AL13" i="27" s="1"/>
  <c r="AM10" i="27"/>
  <c r="AN10" i="27"/>
  <c r="AO10" i="27"/>
  <c r="AP10" i="27"/>
  <c r="AQ10" i="27"/>
  <c r="AQ12" i="27" s="1"/>
  <c r="AR10" i="27"/>
  <c r="AS10" i="27"/>
  <c r="AS28" i="27" s="1"/>
  <c r="D11" i="27"/>
  <c r="E11" i="27"/>
  <c r="E29" i="27" s="1"/>
  <c r="F11" i="27"/>
  <c r="G11" i="27"/>
  <c r="G12" i="27" s="1"/>
  <c r="H11" i="27"/>
  <c r="H29" i="27" s="1"/>
  <c r="I11" i="27"/>
  <c r="J11" i="27"/>
  <c r="J29" i="27" s="1"/>
  <c r="K11" i="27"/>
  <c r="L11" i="27"/>
  <c r="M11" i="27"/>
  <c r="M29" i="27" s="1"/>
  <c r="N11" i="27"/>
  <c r="O11" i="27"/>
  <c r="P11" i="27"/>
  <c r="Q11" i="27"/>
  <c r="Q29" i="27" s="1"/>
  <c r="R11" i="27"/>
  <c r="S11" i="27"/>
  <c r="T11" i="27"/>
  <c r="U11" i="27"/>
  <c r="V11" i="27"/>
  <c r="V29" i="27" s="1"/>
  <c r="W11" i="27"/>
  <c r="X11" i="27"/>
  <c r="Y11" i="27"/>
  <c r="Y29" i="27" s="1"/>
  <c r="Z11" i="27"/>
  <c r="AA11" i="27"/>
  <c r="AB11" i="27"/>
  <c r="AC11" i="27"/>
  <c r="AC29" i="27" s="1"/>
  <c r="AD11" i="27"/>
  <c r="AE11" i="27"/>
  <c r="AF11" i="27"/>
  <c r="AG11" i="27"/>
  <c r="AH11" i="27"/>
  <c r="AH29" i="27" s="1"/>
  <c r="AI11" i="27"/>
  <c r="AJ11" i="27"/>
  <c r="AK11" i="27"/>
  <c r="AK13" i="27" s="1"/>
  <c r="AL11" i="27"/>
  <c r="AM11" i="27"/>
  <c r="AN11" i="27"/>
  <c r="AO11" i="27"/>
  <c r="AO29" i="27" s="1"/>
  <c r="AP11" i="27"/>
  <c r="AQ11" i="27"/>
  <c r="AR11" i="27"/>
  <c r="AS11" i="27"/>
  <c r="D12" i="27"/>
  <c r="F12" i="27"/>
  <c r="L12" i="27"/>
  <c r="M12" i="27"/>
  <c r="R12" i="27"/>
  <c r="S12" i="27"/>
  <c r="U12" i="27"/>
  <c r="X12" i="27"/>
  <c r="Y12" i="27"/>
  <c r="AD12" i="27"/>
  <c r="AE12" i="27"/>
  <c r="AJ12" i="27"/>
  <c r="AK12" i="27"/>
  <c r="AN12" i="27"/>
  <c r="AP12" i="27"/>
  <c r="F13" i="27"/>
  <c r="G13" i="27"/>
  <c r="L13" i="27"/>
  <c r="M13" i="27"/>
  <c r="N13" i="27"/>
  <c r="R13" i="27"/>
  <c r="S13" i="27"/>
  <c r="X13" i="27"/>
  <c r="Y13" i="27"/>
  <c r="AD13" i="27"/>
  <c r="AE13" i="27"/>
  <c r="AJ13" i="27"/>
  <c r="AP13" i="27"/>
  <c r="AQ13" i="27"/>
  <c r="F14" i="27"/>
  <c r="G14" i="27"/>
  <c r="H14" i="27"/>
  <c r="H42" i="27" s="1"/>
  <c r="I14" i="27"/>
  <c r="I42" i="27" s="1"/>
  <c r="K14" i="27"/>
  <c r="K42" i="27" s="1"/>
  <c r="L14" i="27"/>
  <c r="L42" i="27" s="1"/>
  <c r="M14" i="27"/>
  <c r="M42" i="27" s="1"/>
  <c r="R14" i="27"/>
  <c r="R42" i="27" s="1"/>
  <c r="S14" i="27"/>
  <c r="S42" i="27" s="1"/>
  <c r="X14" i="27"/>
  <c r="X42" i="27" s="1"/>
  <c r="Y14" i="27"/>
  <c r="Y42" i="27" s="1"/>
  <c r="AD14" i="27"/>
  <c r="AD42" i="27" s="1"/>
  <c r="AE14" i="27"/>
  <c r="AE42" i="27" s="1"/>
  <c r="AJ14" i="27"/>
  <c r="AJ42" i="27" s="1"/>
  <c r="AK14" i="27"/>
  <c r="AK42" i="27" s="1"/>
  <c r="AP14" i="27"/>
  <c r="AP42" i="27" s="1"/>
  <c r="AQ14" i="27"/>
  <c r="AQ42" i="27" s="1"/>
  <c r="AR14" i="27"/>
  <c r="Z38" i="23"/>
  <c r="AL38" i="23"/>
  <c r="U40" i="23"/>
  <c r="AG40" i="23"/>
  <c r="AH40" i="23"/>
  <c r="AC41" i="23"/>
  <c r="E30" i="23"/>
  <c r="F30" i="23"/>
  <c r="G30" i="23"/>
  <c r="H30" i="23"/>
  <c r="I30" i="23"/>
  <c r="J30" i="23"/>
  <c r="K30" i="23"/>
  <c r="K38" i="23" s="1"/>
  <c r="L30" i="23"/>
  <c r="M30" i="23"/>
  <c r="N30" i="23"/>
  <c r="O30" i="23"/>
  <c r="P30" i="23"/>
  <c r="Q30" i="23"/>
  <c r="R30" i="23"/>
  <c r="S30" i="23"/>
  <c r="T30" i="23"/>
  <c r="U30" i="23"/>
  <c r="V30" i="23"/>
  <c r="V38" i="23" s="1"/>
  <c r="W30" i="23"/>
  <c r="W38" i="23" s="1"/>
  <c r="X30" i="23"/>
  <c r="Y30" i="23"/>
  <c r="Z30" i="23"/>
  <c r="AA30" i="23"/>
  <c r="AB30" i="23"/>
  <c r="AC30" i="23"/>
  <c r="AD30" i="23"/>
  <c r="AE30" i="23"/>
  <c r="AF30" i="23"/>
  <c r="AG30" i="23"/>
  <c r="AH30" i="23"/>
  <c r="AH38" i="23" s="1"/>
  <c r="AI30" i="23"/>
  <c r="AI38" i="23" s="1"/>
  <c r="AJ30" i="23"/>
  <c r="AK30" i="23"/>
  <c r="AL30" i="23"/>
  <c r="AM30" i="23"/>
  <c r="AM38" i="23" s="1"/>
  <c r="AN30" i="23"/>
  <c r="AO30" i="23"/>
  <c r="AP30" i="23"/>
  <c r="AQ30" i="23"/>
  <c r="AQ38" i="23" s="1"/>
  <c r="AR30" i="23"/>
  <c r="AS30" i="23"/>
  <c r="E31" i="23"/>
  <c r="F31" i="23"/>
  <c r="F40" i="23" s="1"/>
  <c r="G31" i="23"/>
  <c r="H31" i="23"/>
  <c r="I31" i="23"/>
  <c r="J31" i="23"/>
  <c r="K31" i="23"/>
  <c r="L31" i="23"/>
  <c r="M31" i="23"/>
  <c r="N31" i="23"/>
  <c r="O31" i="23"/>
  <c r="P31" i="23"/>
  <c r="Q31" i="23"/>
  <c r="Q40" i="23" s="1"/>
  <c r="R31" i="23"/>
  <c r="R40" i="23" s="1"/>
  <c r="S31" i="23"/>
  <c r="T31" i="23"/>
  <c r="U31" i="23"/>
  <c r="V31" i="23"/>
  <c r="W31" i="23"/>
  <c r="X31" i="23"/>
  <c r="Y31" i="23"/>
  <c r="Z31" i="23"/>
  <c r="AA31" i="23"/>
  <c r="AB31" i="23"/>
  <c r="AC31" i="23"/>
  <c r="AC40" i="23" s="1"/>
  <c r="AD31" i="23"/>
  <c r="AD40" i="23" s="1"/>
  <c r="AE31" i="23"/>
  <c r="AF31" i="23"/>
  <c r="AG31" i="23"/>
  <c r="AH31" i="23"/>
  <c r="AI31" i="23"/>
  <c r="AJ31" i="23"/>
  <c r="AK31" i="23"/>
  <c r="AL31" i="23"/>
  <c r="AM31" i="23"/>
  <c r="AN31" i="23"/>
  <c r="AO31" i="23"/>
  <c r="AP31" i="23"/>
  <c r="AP40" i="23" s="1"/>
  <c r="AQ31" i="23"/>
  <c r="AR31" i="23"/>
  <c r="AS31" i="23"/>
  <c r="E32" i="23"/>
  <c r="F32" i="23"/>
  <c r="G32" i="23"/>
  <c r="H32" i="23"/>
  <c r="I32" i="23"/>
  <c r="J32" i="23"/>
  <c r="K32" i="23"/>
  <c r="L32" i="23"/>
  <c r="L41" i="23" s="1"/>
  <c r="M32" i="23"/>
  <c r="M41" i="23" s="1"/>
  <c r="N32" i="23"/>
  <c r="O32" i="23"/>
  <c r="P32" i="23"/>
  <c r="P41" i="23" s="1"/>
  <c r="Q32" i="23"/>
  <c r="R32" i="23"/>
  <c r="S32" i="23"/>
  <c r="T32" i="23"/>
  <c r="U32" i="23"/>
  <c r="V32" i="23"/>
  <c r="W32" i="23"/>
  <c r="X32" i="23"/>
  <c r="X41" i="23" s="1"/>
  <c r="Y32" i="23"/>
  <c r="Y41" i="23" s="1"/>
  <c r="Z32" i="23"/>
  <c r="AA32" i="23"/>
  <c r="AB32" i="23"/>
  <c r="AB41" i="23" s="1"/>
  <c r="AC32" i="23"/>
  <c r="AD32" i="23"/>
  <c r="AE32" i="23"/>
  <c r="AF32" i="23"/>
  <c r="AG32" i="23"/>
  <c r="AG41" i="23" s="1"/>
  <c r="AH32" i="23"/>
  <c r="AI32" i="23"/>
  <c r="AJ32" i="23"/>
  <c r="AK32" i="23"/>
  <c r="AK41" i="23" s="1"/>
  <c r="AL32" i="23"/>
  <c r="AM32" i="23"/>
  <c r="AN32" i="23"/>
  <c r="AO32" i="23"/>
  <c r="AP32" i="23"/>
  <c r="AQ32" i="23"/>
  <c r="AR32" i="23"/>
  <c r="AS32" i="23"/>
  <c r="E33" i="23"/>
  <c r="F33" i="23"/>
  <c r="G33" i="23"/>
  <c r="H33" i="23"/>
  <c r="I33" i="23"/>
  <c r="J33" i="23"/>
  <c r="K33" i="23"/>
  <c r="L33" i="23"/>
  <c r="L38" i="23" s="1"/>
  <c r="M33" i="23"/>
  <c r="N33" i="23"/>
  <c r="N38" i="23" s="1"/>
  <c r="O33" i="23"/>
  <c r="O38" i="23" s="1"/>
  <c r="P33" i="23"/>
  <c r="P38" i="23" s="1"/>
  <c r="Q33" i="23"/>
  <c r="R33" i="23"/>
  <c r="S33" i="23"/>
  <c r="T33" i="23"/>
  <c r="U33" i="23"/>
  <c r="V33" i="23"/>
  <c r="W33" i="23"/>
  <c r="X33" i="23"/>
  <c r="X38" i="23" s="1"/>
  <c r="Y33" i="23"/>
  <c r="Z33" i="23"/>
  <c r="AA33" i="23"/>
  <c r="AA38" i="23" s="1"/>
  <c r="AB33" i="23"/>
  <c r="AB38" i="23" s="1"/>
  <c r="AC33" i="23"/>
  <c r="AD33" i="23"/>
  <c r="AE33" i="23"/>
  <c r="AF33" i="23"/>
  <c r="AG33" i="23"/>
  <c r="AH33" i="23"/>
  <c r="AI33" i="23"/>
  <c r="AJ33" i="23"/>
  <c r="AJ38" i="23" s="1"/>
  <c r="AK33" i="23"/>
  <c r="AL33" i="23"/>
  <c r="AM33" i="23"/>
  <c r="AN33" i="23"/>
  <c r="AN38" i="23" s="1"/>
  <c r="AO33" i="23"/>
  <c r="AP33" i="23"/>
  <c r="AQ33" i="23"/>
  <c r="AR33" i="23"/>
  <c r="AS33" i="23"/>
  <c r="E34" i="23"/>
  <c r="F34" i="23"/>
  <c r="G34" i="23"/>
  <c r="G40" i="23" s="1"/>
  <c r="H34" i="23"/>
  <c r="I34" i="23"/>
  <c r="I40" i="23" s="1"/>
  <c r="J34" i="23"/>
  <c r="J40" i="23" s="1"/>
  <c r="K34" i="23"/>
  <c r="K40" i="23" s="1"/>
  <c r="L34" i="23"/>
  <c r="M34" i="23"/>
  <c r="N34" i="23"/>
  <c r="O34" i="23"/>
  <c r="P34" i="23"/>
  <c r="Q34" i="23"/>
  <c r="R34" i="23"/>
  <c r="S34" i="23"/>
  <c r="S40" i="23" s="1"/>
  <c r="T34" i="23"/>
  <c r="U34" i="23"/>
  <c r="V34" i="23"/>
  <c r="V40" i="23" s="1"/>
  <c r="W34" i="23"/>
  <c r="W40" i="23" s="1"/>
  <c r="X34" i="23"/>
  <c r="Y34" i="23"/>
  <c r="Z34" i="23"/>
  <c r="AA34" i="23"/>
  <c r="AB34" i="23"/>
  <c r="AC34" i="23"/>
  <c r="AD34" i="23"/>
  <c r="AE34" i="23"/>
  <c r="AE40" i="23" s="1"/>
  <c r="AF34" i="23"/>
  <c r="AG34" i="23"/>
  <c r="AH34" i="23"/>
  <c r="AI34" i="23"/>
  <c r="AI40" i="23" s="1"/>
  <c r="AJ34" i="23"/>
  <c r="AK34" i="23"/>
  <c r="AL34" i="23"/>
  <c r="AM34" i="23"/>
  <c r="AN34" i="23"/>
  <c r="AO34" i="23"/>
  <c r="AP34" i="23"/>
  <c r="AQ34" i="23"/>
  <c r="AQ40" i="23" s="1"/>
  <c r="AR34" i="23"/>
  <c r="AS34" i="23"/>
  <c r="AS40" i="23" s="1"/>
  <c r="E35" i="23"/>
  <c r="E41" i="23" s="1"/>
  <c r="F35" i="23"/>
  <c r="F41" i="23" s="1"/>
  <c r="G35" i="23"/>
  <c r="H35" i="23"/>
  <c r="I35" i="23"/>
  <c r="J35" i="23"/>
  <c r="K35" i="23"/>
  <c r="L35" i="23"/>
  <c r="M35" i="23"/>
  <c r="N35" i="23"/>
  <c r="N41" i="23" s="1"/>
  <c r="O35" i="23"/>
  <c r="P35" i="23"/>
  <c r="Q35" i="23"/>
  <c r="Q41" i="23" s="1"/>
  <c r="R35" i="23"/>
  <c r="R41" i="23" s="1"/>
  <c r="S35" i="23"/>
  <c r="T35" i="23"/>
  <c r="U35" i="23"/>
  <c r="V35" i="23"/>
  <c r="W35" i="23"/>
  <c r="X35" i="23"/>
  <c r="Y35" i="23"/>
  <c r="Z35" i="23"/>
  <c r="Z41" i="23" s="1"/>
  <c r="AA35" i="23"/>
  <c r="AB35" i="23"/>
  <c r="AC35" i="23"/>
  <c r="AD35" i="23"/>
  <c r="AD41" i="23" s="1"/>
  <c r="AE35" i="23"/>
  <c r="AF35" i="23"/>
  <c r="AG35" i="23"/>
  <c r="AH35" i="23"/>
  <c r="AI35" i="23"/>
  <c r="AJ35" i="23"/>
  <c r="AK35" i="23"/>
  <c r="AL35" i="23"/>
  <c r="AL41" i="23" s="1"/>
  <c r="AM35" i="23"/>
  <c r="AN35" i="23"/>
  <c r="AN41" i="23" s="1"/>
  <c r="AO35" i="23"/>
  <c r="AO41" i="23" s="1"/>
  <c r="AP35" i="23"/>
  <c r="AP41" i="23" s="1"/>
  <c r="AQ35" i="23"/>
  <c r="AR35" i="23"/>
  <c r="AS35" i="23"/>
  <c r="D3" i="23"/>
  <c r="E3" i="23"/>
  <c r="F3" i="23"/>
  <c r="G3" i="23"/>
  <c r="H3" i="23"/>
  <c r="H23" i="23" s="1"/>
  <c r="I3" i="23"/>
  <c r="J3" i="23"/>
  <c r="K3" i="23"/>
  <c r="K23" i="23" s="1"/>
  <c r="L3" i="23"/>
  <c r="M3" i="23"/>
  <c r="N3" i="23"/>
  <c r="O3" i="23"/>
  <c r="P3" i="23"/>
  <c r="Q3" i="23"/>
  <c r="R3" i="23"/>
  <c r="S3" i="23"/>
  <c r="T3" i="23"/>
  <c r="U3" i="23"/>
  <c r="V3" i="23"/>
  <c r="V23" i="23" s="1"/>
  <c r="W3" i="23"/>
  <c r="W23" i="23" s="1"/>
  <c r="X3" i="23"/>
  <c r="Y3" i="23"/>
  <c r="Z3" i="23"/>
  <c r="AA3" i="23"/>
  <c r="AB3" i="23"/>
  <c r="AC3" i="23"/>
  <c r="AD3" i="23"/>
  <c r="AD23" i="23" s="1"/>
  <c r="AE3" i="23"/>
  <c r="AF3" i="23"/>
  <c r="AG3" i="23"/>
  <c r="AH3" i="23"/>
  <c r="AH23" i="23" s="1"/>
  <c r="AI3" i="23"/>
  <c r="AI23" i="23" s="1"/>
  <c r="AJ3" i="23"/>
  <c r="AK3" i="23"/>
  <c r="AL3" i="23"/>
  <c r="AM3" i="23"/>
  <c r="AN3" i="23"/>
  <c r="AO3" i="23"/>
  <c r="AP3" i="23"/>
  <c r="AP23" i="23" s="1"/>
  <c r="AQ3" i="23"/>
  <c r="AR3" i="23"/>
  <c r="AR23" i="23" s="1"/>
  <c r="AS3" i="23"/>
  <c r="D4" i="23"/>
  <c r="E4" i="23"/>
  <c r="F4" i="23"/>
  <c r="G4" i="23"/>
  <c r="H4" i="23"/>
  <c r="I4" i="23"/>
  <c r="J4" i="23"/>
  <c r="K4" i="23"/>
  <c r="L4" i="23"/>
  <c r="L23" i="23" s="1"/>
  <c r="M4" i="23"/>
  <c r="N4" i="23"/>
  <c r="O4" i="23"/>
  <c r="P4" i="23"/>
  <c r="P6" i="23" s="1"/>
  <c r="P18" i="23" s="1"/>
  <c r="Q4" i="23"/>
  <c r="Q23" i="23" s="1"/>
  <c r="R4" i="23"/>
  <c r="S4" i="23"/>
  <c r="T4" i="23"/>
  <c r="U4" i="23"/>
  <c r="V4" i="23"/>
  <c r="W4" i="23"/>
  <c r="X4" i="23"/>
  <c r="X23" i="23" s="1"/>
  <c r="Y4" i="23"/>
  <c r="Z4" i="23"/>
  <c r="AA4" i="23"/>
  <c r="AB4" i="23"/>
  <c r="AB6" i="23" s="1"/>
  <c r="AB18" i="23" s="1"/>
  <c r="AC4" i="23"/>
  <c r="AC6" i="23" s="1"/>
  <c r="AD4" i="23"/>
  <c r="AE4" i="23"/>
  <c r="AF4" i="23"/>
  <c r="AG4" i="23"/>
  <c r="AH4" i="23"/>
  <c r="AI4" i="23"/>
  <c r="AJ4" i="23"/>
  <c r="AJ23" i="23" s="1"/>
  <c r="AK4" i="23"/>
  <c r="AL4" i="23"/>
  <c r="AM4" i="23"/>
  <c r="AN4" i="23"/>
  <c r="AN6" i="23" s="1"/>
  <c r="AN18" i="23" s="1"/>
  <c r="AO4" i="23"/>
  <c r="AO23" i="23" s="1"/>
  <c r="AP4" i="23"/>
  <c r="AQ4" i="23"/>
  <c r="AR4" i="23"/>
  <c r="AS4" i="23"/>
  <c r="D5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V5" i="23"/>
  <c r="W5" i="23"/>
  <c r="X5" i="23"/>
  <c r="Y5" i="23"/>
  <c r="Z5" i="23"/>
  <c r="AA5" i="23"/>
  <c r="AB5" i="23"/>
  <c r="AC5" i="23"/>
  <c r="AD5" i="23"/>
  <c r="AE5" i="23"/>
  <c r="AF5" i="23"/>
  <c r="AG5" i="23"/>
  <c r="AH5" i="23"/>
  <c r="AI5" i="23"/>
  <c r="AJ5" i="23"/>
  <c r="AK5" i="23"/>
  <c r="AL5" i="23"/>
  <c r="AM5" i="23"/>
  <c r="AN5" i="23"/>
  <c r="AO5" i="23"/>
  <c r="AP5" i="23"/>
  <c r="AQ5" i="23"/>
  <c r="AR5" i="23"/>
  <c r="AS5" i="23"/>
  <c r="D6" i="23"/>
  <c r="K6" i="23"/>
  <c r="K18" i="23" s="1"/>
  <c r="S6" i="23"/>
  <c r="D8" i="23"/>
  <c r="E8" i="23"/>
  <c r="F8" i="23"/>
  <c r="G8" i="23"/>
  <c r="H8" i="23"/>
  <c r="I8" i="23"/>
  <c r="J8" i="23"/>
  <c r="J11" i="23" s="1"/>
  <c r="K8" i="23"/>
  <c r="L8" i="23"/>
  <c r="M8" i="23"/>
  <c r="N8" i="23"/>
  <c r="N24" i="23" s="1"/>
  <c r="O8" i="23"/>
  <c r="P8" i="23"/>
  <c r="Q8" i="23"/>
  <c r="R8" i="23"/>
  <c r="S8" i="23"/>
  <c r="T8" i="23"/>
  <c r="U8" i="23"/>
  <c r="V8" i="23"/>
  <c r="W8" i="23"/>
  <c r="W24" i="23" s="1"/>
  <c r="X8" i="23"/>
  <c r="Y8" i="23"/>
  <c r="Z8" i="23"/>
  <c r="Z24" i="23" s="1"/>
  <c r="AA8" i="23"/>
  <c r="AB8" i="23"/>
  <c r="AC8" i="23"/>
  <c r="AD8" i="23"/>
  <c r="AE8" i="23"/>
  <c r="AF8" i="23"/>
  <c r="AG8" i="23"/>
  <c r="AH8" i="23"/>
  <c r="AI8" i="23"/>
  <c r="AI24" i="23" s="1"/>
  <c r="AJ8" i="23"/>
  <c r="AK8" i="23"/>
  <c r="AL8" i="23"/>
  <c r="AL24" i="23" s="1"/>
  <c r="AM8" i="23"/>
  <c r="AN8" i="23"/>
  <c r="AO8" i="23"/>
  <c r="AP8" i="23"/>
  <c r="AQ8" i="23"/>
  <c r="AR8" i="23"/>
  <c r="AS8" i="23"/>
  <c r="D9" i="23"/>
  <c r="E9" i="23"/>
  <c r="E16" i="23" s="1"/>
  <c r="F9" i="23"/>
  <c r="G9" i="23"/>
  <c r="H9" i="23"/>
  <c r="H11" i="23" s="1"/>
  <c r="I9" i="23"/>
  <c r="I24" i="23" s="1"/>
  <c r="J9" i="23"/>
  <c r="K9" i="23"/>
  <c r="L9" i="23"/>
  <c r="M9" i="23"/>
  <c r="N9" i="23"/>
  <c r="O9" i="23"/>
  <c r="P9" i="23"/>
  <c r="Q9" i="23"/>
  <c r="Q16" i="23" s="1"/>
  <c r="R9" i="23"/>
  <c r="S9" i="23"/>
  <c r="T9" i="23"/>
  <c r="T11" i="23" s="1"/>
  <c r="U9" i="23"/>
  <c r="V9" i="23"/>
  <c r="W9" i="23"/>
  <c r="X9" i="23"/>
  <c r="Y9" i="23"/>
  <c r="Z9" i="23"/>
  <c r="AA9" i="23"/>
  <c r="AB9" i="23"/>
  <c r="AC9" i="23"/>
  <c r="AC16" i="23" s="1"/>
  <c r="AD9" i="23"/>
  <c r="AE9" i="23"/>
  <c r="AF9" i="23"/>
  <c r="AG9" i="23"/>
  <c r="AG24" i="23" s="1"/>
  <c r="AH9" i="23"/>
  <c r="AI9" i="23"/>
  <c r="AJ9" i="23"/>
  <c r="AK9" i="23"/>
  <c r="AL9" i="23"/>
  <c r="AM9" i="23"/>
  <c r="AN9" i="23"/>
  <c r="AO9" i="23"/>
  <c r="AO16" i="23" s="1"/>
  <c r="AP9" i="23"/>
  <c r="AQ9" i="23"/>
  <c r="AR9" i="23"/>
  <c r="AS9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AE10" i="23"/>
  <c r="AF10" i="23"/>
  <c r="AG10" i="23"/>
  <c r="AH10" i="23"/>
  <c r="AI10" i="23"/>
  <c r="AJ10" i="23"/>
  <c r="AK10" i="23"/>
  <c r="AL10" i="23"/>
  <c r="AM10" i="23"/>
  <c r="AN10" i="23"/>
  <c r="AO10" i="23"/>
  <c r="AP10" i="23"/>
  <c r="AQ10" i="23"/>
  <c r="AR10" i="23"/>
  <c r="AS10" i="23"/>
  <c r="AQ11" i="23"/>
  <c r="C8" i="23"/>
  <c r="C9" i="23"/>
  <c r="C10" i="23"/>
  <c r="C3" i="23"/>
  <c r="C4" i="23"/>
  <c r="C5" i="23"/>
  <c r="Y21" i="22"/>
  <c r="AS17" i="22"/>
  <c r="X23" i="22"/>
  <c r="AT23" i="22"/>
  <c r="AG14" i="22"/>
  <c r="AT14" i="22"/>
  <c r="L16" i="22"/>
  <c r="N16" i="22"/>
  <c r="E3" i="22"/>
  <c r="F3" i="22"/>
  <c r="G3" i="22"/>
  <c r="H3" i="22"/>
  <c r="I3" i="22"/>
  <c r="J3" i="22"/>
  <c r="K3" i="22"/>
  <c r="L3" i="22"/>
  <c r="L14" i="22" s="1"/>
  <c r="M3" i="22"/>
  <c r="N3" i="22"/>
  <c r="O3" i="22"/>
  <c r="P3" i="22"/>
  <c r="Q3" i="22"/>
  <c r="R3" i="22"/>
  <c r="R14" i="22" s="1"/>
  <c r="S3" i="22"/>
  <c r="T3" i="22"/>
  <c r="U3" i="22"/>
  <c r="V3" i="22"/>
  <c r="W3" i="22"/>
  <c r="X3" i="22"/>
  <c r="Y3" i="22"/>
  <c r="Z3" i="22"/>
  <c r="Z14" i="22" s="1"/>
  <c r="AA3" i="22"/>
  <c r="AB3" i="22"/>
  <c r="AC3" i="22"/>
  <c r="AD3" i="22"/>
  <c r="AD6" i="22" s="1"/>
  <c r="AE3" i="22"/>
  <c r="AF3" i="22"/>
  <c r="AG3" i="22"/>
  <c r="AG6" i="22" s="1"/>
  <c r="AG23" i="22" s="1"/>
  <c r="AH3" i="22"/>
  <c r="AI3" i="22"/>
  <c r="AI6" i="22" s="1"/>
  <c r="AI16" i="22" s="1"/>
  <c r="AJ3" i="22"/>
  <c r="AK3" i="22"/>
  <c r="AL3" i="22"/>
  <c r="AM3" i="22"/>
  <c r="AN3" i="22"/>
  <c r="AO3" i="22"/>
  <c r="AP3" i="22"/>
  <c r="AP6" i="22" s="1"/>
  <c r="AQ3" i="22"/>
  <c r="AR3" i="22"/>
  <c r="AS3" i="22"/>
  <c r="AT3" i="22"/>
  <c r="E4" i="22"/>
  <c r="F4" i="22"/>
  <c r="G4" i="22"/>
  <c r="H4" i="22"/>
  <c r="I4" i="22"/>
  <c r="J4" i="22"/>
  <c r="K4" i="22"/>
  <c r="L4" i="22"/>
  <c r="L15" i="22" s="1"/>
  <c r="M4" i="22"/>
  <c r="M6" i="22" s="1"/>
  <c r="N4" i="22"/>
  <c r="N15" i="22" s="1"/>
  <c r="O4" i="22"/>
  <c r="P4" i="22"/>
  <c r="Q4" i="22"/>
  <c r="R4" i="22"/>
  <c r="S4" i="22"/>
  <c r="T4" i="22"/>
  <c r="U4" i="22"/>
  <c r="V4" i="22"/>
  <c r="V15" i="22" s="1"/>
  <c r="W4" i="22"/>
  <c r="X4" i="22"/>
  <c r="X6" i="22" s="1"/>
  <c r="X14" i="22" s="1"/>
  <c r="Y4" i="22"/>
  <c r="Z4" i="22"/>
  <c r="Z6" i="22" s="1"/>
  <c r="AA4" i="22"/>
  <c r="AB4" i="22"/>
  <c r="AC4" i="22"/>
  <c r="AD4" i="22"/>
  <c r="AE4" i="22"/>
  <c r="AF4" i="22"/>
  <c r="AG4" i="22"/>
  <c r="AH4" i="22"/>
  <c r="AI4" i="22"/>
  <c r="AJ4" i="22"/>
  <c r="AJ15" i="22" s="1"/>
  <c r="AK4" i="22"/>
  <c r="AL4" i="22"/>
  <c r="AM4" i="22"/>
  <c r="AN4" i="22"/>
  <c r="AO4" i="22"/>
  <c r="AP4" i="22"/>
  <c r="AQ4" i="22"/>
  <c r="AR4" i="22"/>
  <c r="AS4" i="22"/>
  <c r="AT4" i="22"/>
  <c r="E5" i="22"/>
  <c r="F5" i="22"/>
  <c r="G5" i="22"/>
  <c r="H5" i="22"/>
  <c r="I5" i="22"/>
  <c r="J5" i="22"/>
  <c r="K5" i="22"/>
  <c r="L5" i="22"/>
  <c r="M5" i="22"/>
  <c r="N5" i="22"/>
  <c r="O5" i="22"/>
  <c r="P5" i="22"/>
  <c r="Q5" i="22"/>
  <c r="R5" i="22"/>
  <c r="R16" i="22" s="1"/>
  <c r="S5" i="22"/>
  <c r="T5" i="22"/>
  <c r="U5" i="22"/>
  <c r="V5" i="22"/>
  <c r="V16" i="22" s="1"/>
  <c r="W5" i="22"/>
  <c r="X5" i="22"/>
  <c r="Y5" i="22"/>
  <c r="Z5" i="22"/>
  <c r="AA5" i="22"/>
  <c r="AB5" i="22"/>
  <c r="AC5" i="22"/>
  <c r="AD5" i="22"/>
  <c r="AD16" i="22" s="1"/>
  <c r="AE5" i="22"/>
  <c r="AF5" i="22"/>
  <c r="AG5" i="22"/>
  <c r="AG16" i="22" s="1"/>
  <c r="AH5" i="22"/>
  <c r="AI5" i="22"/>
  <c r="AJ5" i="22"/>
  <c r="AJ16" i="22" s="1"/>
  <c r="AK5" i="22"/>
  <c r="AL5" i="22"/>
  <c r="AM5" i="22"/>
  <c r="AN5" i="22"/>
  <c r="AO5" i="22"/>
  <c r="AP5" i="22"/>
  <c r="AP16" i="22" s="1"/>
  <c r="AQ5" i="22"/>
  <c r="AR5" i="22"/>
  <c r="AS5" i="22"/>
  <c r="AT5" i="22"/>
  <c r="AT16" i="22" s="1"/>
  <c r="L6" i="22"/>
  <c r="N6" i="22"/>
  <c r="N14" i="22" s="1"/>
  <c r="R6" i="22"/>
  <c r="R15" i="22" s="1"/>
  <c r="U6" i="22"/>
  <c r="V6" i="22"/>
  <c r="V14" i="22" s="1"/>
  <c r="AH6" i="22"/>
  <c r="AJ6" i="22"/>
  <c r="AL6" i="22"/>
  <c r="AT6" i="22"/>
  <c r="AT15" i="22" s="1"/>
  <c r="E8" i="22"/>
  <c r="F8" i="22"/>
  <c r="F11" i="22" s="1"/>
  <c r="G8" i="22"/>
  <c r="H8" i="22"/>
  <c r="I8" i="22"/>
  <c r="J8" i="22"/>
  <c r="K8" i="22"/>
  <c r="L8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AE8" i="22"/>
  <c r="AF8" i="22"/>
  <c r="AG8" i="22"/>
  <c r="AH8" i="22"/>
  <c r="AI8" i="22"/>
  <c r="AJ8" i="22"/>
  <c r="AK8" i="22"/>
  <c r="AL8" i="22"/>
  <c r="AM8" i="22"/>
  <c r="AN8" i="22"/>
  <c r="AO8" i="22"/>
  <c r="AP8" i="22"/>
  <c r="AQ8" i="22"/>
  <c r="AR8" i="22"/>
  <c r="AS8" i="22"/>
  <c r="AT8" i="22"/>
  <c r="E9" i="22"/>
  <c r="F9" i="22"/>
  <c r="G9" i="22"/>
  <c r="H9" i="22"/>
  <c r="I9" i="22"/>
  <c r="I11" i="22" s="1"/>
  <c r="J9" i="22"/>
  <c r="K9" i="22"/>
  <c r="L9" i="22"/>
  <c r="M9" i="22"/>
  <c r="N9" i="22"/>
  <c r="O9" i="22"/>
  <c r="P9" i="22"/>
  <c r="Q9" i="22"/>
  <c r="R9" i="22"/>
  <c r="R11" i="22" s="1"/>
  <c r="S9" i="22"/>
  <c r="T9" i="22"/>
  <c r="U9" i="22"/>
  <c r="U11" i="22" s="1"/>
  <c r="V9" i="22"/>
  <c r="W9" i="22"/>
  <c r="X9" i="22"/>
  <c r="Y9" i="22"/>
  <c r="Z9" i="22"/>
  <c r="AA9" i="22"/>
  <c r="AB9" i="22"/>
  <c r="AC9" i="22"/>
  <c r="AD9" i="22"/>
  <c r="AE9" i="22"/>
  <c r="AF9" i="22"/>
  <c r="AG9" i="22"/>
  <c r="AG11" i="22" s="1"/>
  <c r="AH9" i="22"/>
  <c r="AI9" i="22"/>
  <c r="AI11" i="22" s="1"/>
  <c r="AJ9" i="22"/>
  <c r="AK9" i="22"/>
  <c r="AL9" i="22"/>
  <c r="AM9" i="22"/>
  <c r="AN9" i="22"/>
  <c r="AO9" i="22"/>
  <c r="AP9" i="22"/>
  <c r="AP11" i="22" s="1"/>
  <c r="AQ9" i="22"/>
  <c r="AR9" i="22"/>
  <c r="AS9" i="22"/>
  <c r="AS11" i="22" s="1"/>
  <c r="AT9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AE10" i="22"/>
  <c r="AF10" i="22"/>
  <c r="AG10" i="22"/>
  <c r="AH10" i="22"/>
  <c r="AI10" i="22"/>
  <c r="AJ10" i="22"/>
  <c r="AK10" i="22"/>
  <c r="AL10" i="22"/>
  <c r="AM10" i="22"/>
  <c r="AN10" i="22"/>
  <c r="AO10" i="22"/>
  <c r="AP10" i="22"/>
  <c r="AQ10" i="22"/>
  <c r="AR10" i="22"/>
  <c r="AS10" i="22"/>
  <c r="AT10" i="22"/>
  <c r="J11" i="22"/>
  <c r="K11" i="22"/>
  <c r="L11" i="22"/>
  <c r="V11" i="22"/>
  <c r="V27" i="22" s="1"/>
  <c r="W11" i="22"/>
  <c r="Z11" i="22"/>
  <c r="AD11" i="22"/>
  <c r="AH11" i="22"/>
  <c r="AT11" i="22"/>
  <c r="D8" i="22"/>
  <c r="D9" i="22"/>
  <c r="D10" i="22"/>
  <c r="D3" i="22"/>
  <c r="D4" i="22"/>
  <c r="D5" i="22"/>
  <c r="C2" i="29"/>
  <c r="D2" i="29"/>
  <c r="E2" i="29"/>
  <c r="E5" i="29" s="1"/>
  <c r="E13" i="29" s="1"/>
  <c r="F2" i="29"/>
  <c r="G2" i="29"/>
  <c r="H2" i="29"/>
  <c r="I2" i="29"/>
  <c r="J2" i="29"/>
  <c r="K2" i="29"/>
  <c r="L2" i="29"/>
  <c r="M2" i="29"/>
  <c r="N2" i="29"/>
  <c r="O2" i="29"/>
  <c r="P2" i="29"/>
  <c r="Q2" i="29"/>
  <c r="R2" i="29"/>
  <c r="S2" i="29"/>
  <c r="T2" i="29"/>
  <c r="U2" i="29"/>
  <c r="V2" i="29"/>
  <c r="W2" i="29"/>
  <c r="X2" i="29"/>
  <c r="Y2" i="29"/>
  <c r="Z2" i="29"/>
  <c r="AA2" i="29"/>
  <c r="AA5" i="29" s="1"/>
  <c r="AA13" i="29" s="1"/>
  <c r="AB2" i="29"/>
  <c r="AB5" i="29" s="1"/>
  <c r="AB13" i="29" s="1"/>
  <c r="AC2" i="29"/>
  <c r="AC5" i="29" s="1"/>
  <c r="AC13" i="29" s="1"/>
  <c r="AD2" i="29"/>
  <c r="AE2" i="29"/>
  <c r="AF2" i="29"/>
  <c r="AG2" i="29"/>
  <c r="AH2" i="29"/>
  <c r="AI2" i="29"/>
  <c r="AJ2" i="29"/>
  <c r="AK2" i="29"/>
  <c r="AL2" i="29"/>
  <c r="AM2" i="29"/>
  <c r="AN2" i="29"/>
  <c r="AO2" i="29"/>
  <c r="AP2" i="29"/>
  <c r="AQ2" i="29"/>
  <c r="AR2" i="29"/>
  <c r="C3" i="29"/>
  <c r="D3" i="29"/>
  <c r="D5" i="29" s="1"/>
  <c r="D13" i="29" s="1"/>
  <c r="E3" i="29"/>
  <c r="F3" i="29"/>
  <c r="F5" i="29" s="1"/>
  <c r="F13" i="29" s="1"/>
  <c r="G3" i="29"/>
  <c r="G5" i="29" s="1"/>
  <c r="G13" i="29" s="1"/>
  <c r="H3" i="29"/>
  <c r="I3" i="29"/>
  <c r="J3" i="29"/>
  <c r="K3" i="29"/>
  <c r="L3" i="29"/>
  <c r="M3" i="29"/>
  <c r="N3" i="29"/>
  <c r="O3" i="29"/>
  <c r="P3" i="29"/>
  <c r="P5" i="29" s="1"/>
  <c r="P13" i="29" s="1"/>
  <c r="Q3" i="29"/>
  <c r="R3" i="29"/>
  <c r="R5" i="29" s="1"/>
  <c r="R13" i="29" s="1"/>
  <c r="S3" i="29"/>
  <c r="S5" i="29" s="1"/>
  <c r="S13" i="29" s="1"/>
  <c r="T3" i="29"/>
  <c r="T5" i="29" s="1"/>
  <c r="T13" i="29" s="1"/>
  <c r="U3" i="29"/>
  <c r="V3" i="29"/>
  <c r="W3" i="29"/>
  <c r="X3" i="29"/>
  <c r="Y3" i="29"/>
  <c r="Z3" i="29"/>
  <c r="AA3" i="29"/>
  <c r="AB3" i="29"/>
  <c r="AC3" i="29"/>
  <c r="AD3" i="29"/>
  <c r="AE3" i="29"/>
  <c r="AE5" i="29" s="1"/>
  <c r="AE13" i="29" s="1"/>
  <c r="AF3" i="29"/>
  <c r="AG3" i="29"/>
  <c r="AH3" i="29"/>
  <c r="AI3" i="29"/>
  <c r="AJ3" i="29"/>
  <c r="AK3" i="29"/>
  <c r="AL3" i="29"/>
  <c r="AM3" i="29"/>
  <c r="AN3" i="29"/>
  <c r="AN5" i="29" s="1"/>
  <c r="AN13" i="29" s="1"/>
  <c r="AO3" i="29"/>
  <c r="AP3" i="29"/>
  <c r="AP5" i="29" s="1"/>
  <c r="AP13" i="29" s="1"/>
  <c r="AQ3" i="29"/>
  <c r="AQ5" i="29" s="1"/>
  <c r="AQ13" i="29" s="1"/>
  <c r="AR3" i="29"/>
  <c r="AR5" i="29" s="1"/>
  <c r="AR13" i="29" s="1"/>
  <c r="C4" i="29"/>
  <c r="D4" i="29"/>
  <c r="E4" i="29"/>
  <c r="F4" i="29"/>
  <c r="G4" i="29"/>
  <c r="H4" i="29"/>
  <c r="I4" i="29"/>
  <c r="J4" i="29"/>
  <c r="K4" i="29"/>
  <c r="L4" i="29"/>
  <c r="M4" i="29"/>
  <c r="N4" i="29"/>
  <c r="O4" i="29"/>
  <c r="P4" i="29"/>
  <c r="Q4" i="29"/>
  <c r="R4" i="29"/>
  <c r="S4" i="29"/>
  <c r="T4" i="29"/>
  <c r="U4" i="29"/>
  <c r="V4" i="29"/>
  <c r="W4" i="29"/>
  <c r="X4" i="29"/>
  <c r="Y4" i="29"/>
  <c r="Z4" i="29"/>
  <c r="AA4" i="29"/>
  <c r="AB4" i="29"/>
  <c r="AC4" i="29"/>
  <c r="AD4" i="29"/>
  <c r="AE4" i="29"/>
  <c r="AF4" i="29"/>
  <c r="AG4" i="29"/>
  <c r="AH4" i="29"/>
  <c r="AI4" i="29"/>
  <c r="AJ4" i="29"/>
  <c r="AK4" i="29"/>
  <c r="AL4" i="29"/>
  <c r="AM4" i="29"/>
  <c r="AN4" i="29"/>
  <c r="AO4" i="29"/>
  <c r="AP4" i="29"/>
  <c r="AQ4" i="29"/>
  <c r="AR4" i="29"/>
  <c r="H5" i="29"/>
  <c r="H13" i="29" s="1"/>
  <c r="Q5" i="29"/>
  <c r="Q13" i="29" s="1"/>
  <c r="W5" i="29"/>
  <c r="W13" i="29" s="1"/>
  <c r="AD5" i="29"/>
  <c r="AD13" i="29" s="1"/>
  <c r="AF5" i="29"/>
  <c r="AF13" i="29" s="1"/>
  <c r="AI5" i="29"/>
  <c r="AI13" i="29" s="1"/>
  <c r="AM5" i="29"/>
  <c r="AM13" i="29" s="1"/>
  <c r="AO5" i="29"/>
  <c r="AO13" i="29" s="1"/>
  <c r="C7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R10" i="29" s="1"/>
  <c r="S7" i="29"/>
  <c r="S10" i="29" s="1"/>
  <c r="T7" i="29"/>
  <c r="U7" i="29"/>
  <c r="V7" i="29"/>
  <c r="W7" i="29"/>
  <c r="X7" i="29"/>
  <c r="Y7" i="29"/>
  <c r="Z7" i="29"/>
  <c r="AA7" i="29"/>
  <c r="AB7" i="29"/>
  <c r="AC7" i="29"/>
  <c r="AD7" i="29"/>
  <c r="AE7" i="29"/>
  <c r="AF7" i="29"/>
  <c r="AG7" i="29"/>
  <c r="AH7" i="29"/>
  <c r="AI7" i="29"/>
  <c r="AI10" i="29" s="1"/>
  <c r="AJ7" i="29"/>
  <c r="AK7" i="29"/>
  <c r="AL7" i="29"/>
  <c r="AM7" i="29"/>
  <c r="AN7" i="29"/>
  <c r="AN10" i="29" s="1"/>
  <c r="AO7" i="29"/>
  <c r="AP7" i="29"/>
  <c r="AQ7" i="29"/>
  <c r="AR7" i="29"/>
  <c r="C8" i="29"/>
  <c r="D8" i="29"/>
  <c r="E8" i="29"/>
  <c r="F8" i="29"/>
  <c r="G8" i="29"/>
  <c r="H8" i="29"/>
  <c r="I8" i="29"/>
  <c r="J8" i="29"/>
  <c r="K8" i="29"/>
  <c r="K10" i="29" s="1"/>
  <c r="L8" i="29"/>
  <c r="M8" i="29"/>
  <c r="N8" i="29"/>
  <c r="O8" i="29"/>
  <c r="O10" i="29" s="1"/>
  <c r="P8" i="29"/>
  <c r="Q8" i="29"/>
  <c r="R8" i="29"/>
  <c r="S8" i="29"/>
  <c r="T8" i="29"/>
  <c r="T10" i="29" s="1"/>
  <c r="U8" i="29"/>
  <c r="V8" i="29"/>
  <c r="W8" i="29"/>
  <c r="W10" i="29" s="1"/>
  <c r="W12" i="29" s="1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C9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AA9" i="29"/>
  <c r="AB9" i="29"/>
  <c r="AC9" i="29"/>
  <c r="AD9" i="29"/>
  <c r="AE9" i="29"/>
  <c r="AF9" i="29"/>
  <c r="AG9" i="29"/>
  <c r="AH9" i="29"/>
  <c r="AI9" i="29"/>
  <c r="AJ9" i="29"/>
  <c r="AK9" i="29"/>
  <c r="AL9" i="29"/>
  <c r="AM9" i="29"/>
  <c r="AN9" i="29"/>
  <c r="AO9" i="29"/>
  <c r="AP9" i="29"/>
  <c r="AQ9" i="29"/>
  <c r="AR9" i="29"/>
  <c r="C10" i="29"/>
  <c r="H10" i="29"/>
  <c r="P10" i="29"/>
  <c r="Q10" i="29"/>
  <c r="AA10" i="29"/>
  <c r="AF10" i="29"/>
  <c r="AM10" i="29"/>
  <c r="AO10" i="29"/>
  <c r="AP10" i="29"/>
  <c r="AR10" i="29"/>
  <c r="AO12" i="29"/>
  <c r="W13" i="30"/>
  <c r="C2" i="30"/>
  <c r="D2" i="30"/>
  <c r="E2" i="30"/>
  <c r="F2" i="30"/>
  <c r="G2" i="30"/>
  <c r="H2" i="30"/>
  <c r="I2" i="30"/>
  <c r="J2" i="30"/>
  <c r="K2" i="30"/>
  <c r="K5" i="30" s="1"/>
  <c r="K13" i="30" s="1"/>
  <c r="L2" i="30"/>
  <c r="L5" i="30" s="1"/>
  <c r="L13" i="30" s="1"/>
  <c r="M2" i="30"/>
  <c r="N2" i="30"/>
  <c r="O2" i="30"/>
  <c r="P2" i="30"/>
  <c r="Q2" i="30"/>
  <c r="R2" i="30"/>
  <c r="S2" i="30"/>
  <c r="T2" i="30"/>
  <c r="U2" i="30"/>
  <c r="V2" i="30"/>
  <c r="W2" i="30"/>
  <c r="X2" i="30"/>
  <c r="Y2" i="30"/>
  <c r="Z2" i="30"/>
  <c r="AA2" i="30"/>
  <c r="AB2" i="30"/>
  <c r="AC2" i="30"/>
  <c r="AD2" i="30"/>
  <c r="AE2" i="30"/>
  <c r="AF2" i="30"/>
  <c r="AF5" i="30" s="1"/>
  <c r="AF13" i="30" s="1"/>
  <c r="AG2" i="30"/>
  <c r="AH2" i="30"/>
  <c r="AI2" i="30"/>
  <c r="AI5" i="30" s="1"/>
  <c r="AI13" i="30" s="1"/>
  <c r="AJ2" i="30"/>
  <c r="AJ5" i="30" s="1"/>
  <c r="AJ13" i="30" s="1"/>
  <c r="AK2" i="30"/>
  <c r="AL2" i="30"/>
  <c r="AM2" i="30"/>
  <c r="AN2" i="30"/>
  <c r="AO2" i="30"/>
  <c r="AP2" i="30"/>
  <c r="AQ2" i="30"/>
  <c r="AR2" i="30"/>
  <c r="C3" i="30"/>
  <c r="D3" i="30"/>
  <c r="E3" i="30"/>
  <c r="F3" i="30"/>
  <c r="G3" i="30"/>
  <c r="H3" i="30"/>
  <c r="I3" i="30"/>
  <c r="J3" i="30"/>
  <c r="K3" i="30"/>
  <c r="L3" i="30"/>
  <c r="M3" i="30"/>
  <c r="N3" i="30"/>
  <c r="O3" i="30"/>
  <c r="P3" i="30"/>
  <c r="Q3" i="30"/>
  <c r="R3" i="30"/>
  <c r="S3" i="30"/>
  <c r="T3" i="30"/>
  <c r="U3" i="30"/>
  <c r="V3" i="30"/>
  <c r="W3" i="30"/>
  <c r="W5" i="30" s="1"/>
  <c r="X3" i="30"/>
  <c r="Y3" i="30"/>
  <c r="Z3" i="30"/>
  <c r="AA3" i="30"/>
  <c r="AB3" i="30"/>
  <c r="AC3" i="30"/>
  <c r="AD3" i="30"/>
  <c r="AE3" i="30"/>
  <c r="AF3" i="30"/>
  <c r="AG3" i="30"/>
  <c r="AH3" i="30"/>
  <c r="AI3" i="30"/>
  <c r="AJ3" i="30"/>
  <c r="AK3" i="30"/>
  <c r="AL3" i="30"/>
  <c r="AM3" i="30"/>
  <c r="AN3" i="30"/>
  <c r="AO3" i="30"/>
  <c r="AP3" i="30"/>
  <c r="AQ3" i="30"/>
  <c r="AR3" i="30"/>
  <c r="C4" i="30"/>
  <c r="D4" i="30"/>
  <c r="E4" i="30"/>
  <c r="F4" i="30"/>
  <c r="G4" i="30"/>
  <c r="H4" i="30"/>
  <c r="I4" i="30"/>
  <c r="J4" i="30"/>
  <c r="K4" i="30"/>
  <c r="L4" i="30"/>
  <c r="M4" i="30"/>
  <c r="N4" i="30"/>
  <c r="O4" i="30"/>
  <c r="P4" i="30"/>
  <c r="Q4" i="30"/>
  <c r="R4" i="30"/>
  <c r="S4" i="30"/>
  <c r="T4" i="30"/>
  <c r="U4" i="30"/>
  <c r="V4" i="30"/>
  <c r="W4" i="30"/>
  <c r="X4" i="30"/>
  <c r="Y4" i="30"/>
  <c r="Z4" i="30"/>
  <c r="AA4" i="30"/>
  <c r="AB4" i="30"/>
  <c r="AC4" i="30"/>
  <c r="AD4" i="30"/>
  <c r="AE4" i="30"/>
  <c r="AF4" i="30"/>
  <c r="AG4" i="30"/>
  <c r="AH4" i="30"/>
  <c r="AI4" i="30"/>
  <c r="AJ4" i="30"/>
  <c r="AK4" i="30"/>
  <c r="AL4" i="30"/>
  <c r="AM4" i="30"/>
  <c r="AN4" i="30"/>
  <c r="AO4" i="30"/>
  <c r="AP4" i="30"/>
  <c r="AQ4" i="30"/>
  <c r="AR4" i="30"/>
  <c r="D5" i="30"/>
  <c r="D13" i="30" s="1"/>
  <c r="P5" i="30"/>
  <c r="P13" i="30" s="1"/>
  <c r="T5" i="30"/>
  <c r="T13" i="30" s="1"/>
  <c r="X5" i="30"/>
  <c r="X13" i="30" s="1"/>
  <c r="AB5" i="30"/>
  <c r="AB13" i="30" s="1"/>
  <c r="AN5" i="30"/>
  <c r="AN13" i="30" s="1"/>
  <c r="AR5" i="30"/>
  <c r="AR13" i="30" s="1"/>
  <c r="C7" i="30"/>
  <c r="D7" i="30"/>
  <c r="E7" i="30"/>
  <c r="F7" i="30"/>
  <c r="G7" i="30"/>
  <c r="H7" i="30"/>
  <c r="I7" i="30"/>
  <c r="J7" i="30"/>
  <c r="K7" i="30"/>
  <c r="L7" i="30"/>
  <c r="M7" i="30"/>
  <c r="N7" i="30"/>
  <c r="O7" i="30"/>
  <c r="P7" i="30"/>
  <c r="Q7" i="30"/>
  <c r="R7" i="30"/>
  <c r="S7" i="30"/>
  <c r="T7" i="30"/>
  <c r="U7" i="30"/>
  <c r="V7" i="30"/>
  <c r="W7" i="30"/>
  <c r="X7" i="30"/>
  <c r="Y7" i="30"/>
  <c r="Z7" i="30"/>
  <c r="AA7" i="30"/>
  <c r="AB7" i="30"/>
  <c r="AC7" i="30"/>
  <c r="AD7" i="30"/>
  <c r="AE7" i="30"/>
  <c r="AF7" i="30"/>
  <c r="AF10" i="30" s="1"/>
  <c r="AG7" i="30"/>
  <c r="AH7" i="30"/>
  <c r="AI7" i="30"/>
  <c r="AJ7" i="30"/>
  <c r="AJ10" i="30" s="1"/>
  <c r="AK7" i="30"/>
  <c r="AK10" i="30" s="1"/>
  <c r="AL7" i="30"/>
  <c r="AL10" i="30" s="1"/>
  <c r="AM7" i="30"/>
  <c r="AN7" i="30"/>
  <c r="AO7" i="30"/>
  <c r="AP7" i="30"/>
  <c r="AQ7" i="30"/>
  <c r="AR7" i="30"/>
  <c r="AR10" i="30" s="1"/>
  <c r="C8" i="30"/>
  <c r="D8" i="30"/>
  <c r="E8" i="30"/>
  <c r="F8" i="30"/>
  <c r="G8" i="30"/>
  <c r="G10" i="30" s="1"/>
  <c r="H8" i="30"/>
  <c r="H10" i="30" s="1"/>
  <c r="I8" i="30"/>
  <c r="J8" i="30"/>
  <c r="K8" i="30"/>
  <c r="L8" i="30"/>
  <c r="M8" i="30"/>
  <c r="N8" i="30"/>
  <c r="O8" i="30"/>
  <c r="P8" i="30"/>
  <c r="Q8" i="30"/>
  <c r="R8" i="30"/>
  <c r="S8" i="30"/>
  <c r="T8" i="30"/>
  <c r="U8" i="30"/>
  <c r="V8" i="30"/>
  <c r="W8" i="30"/>
  <c r="X8" i="30"/>
  <c r="Y8" i="30"/>
  <c r="Z8" i="30"/>
  <c r="AA8" i="30"/>
  <c r="AB8" i="30"/>
  <c r="AC8" i="30"/>
  <c r="AD8" i="30"/>
  <c r="AE8" i="30"/>
  <c r="AE10" i="30" s="1"/>
  <c r="AF8" i="30"/>
  <c r="AG8" i="30"/>
  <c r="AH8" i="30"/>
  <c r="AI8" i="30"/>
  <c r="AJ8" i="30"/>
  <c r="AK8" i="30"/>
  <c r="AL8" i="30"/>
  <c r="AM8" i="30"/>
  <c r="AN8" i="30"/>
  <c r="AO8" i="30"/>
  <c r="AP8" i="30"/>
  <c r="AQ8" i="30"/>
  <c r="AQ10" i="30" s="1"/>
  <c r="AR8" i="30"/>
  <c r="C9" i="30"/>
  <c r="D9" i="30"/>
  <c r="E9" i="30"/>
  <c r="F9" i="30"/>
  <c r="G9" i="30"/>
  <c r="H9" i="30"/>
  <c r="I9" i="30"/>
  <c r="J9" i="30"/>
  <c r="K9" i="30"/>
  <c r="L9" i="30"/>
  <c r="M9" i="30"/>
  <c r="N9" i="30"/>
  <c r="O9" i="30"/>
  <c r="P9" i="30"/>
  <c r="Q9" i="30"/>
  <c r="R9" i="30"/>
  <c r="S9" i="30"/>
  <c r="T9" i="30"/>
  <c r="U9" i="30"/>
  <c r="V9" i="30"/>
  <c r="W9" i="30"/>
  <c r="X9" i="30"/>
  <c r="Y9" i="30"/>
  <c r="Z9" i="30"/>
  <c r="AA9" i="30"/>
  <c r="AB9" i="30"/>
  <c r="AC9" i="30"/>
  <c r="AD9" i="30"/>
  <c r="AE9" i="30"/>
  <c r="AF9" i="30"/>
  <c r="AG9" i="30"/>
  <c r="AH9" i="30"/>
  <c r="AI9" i="30"/>
  <c r="AJ9" i="30"/>
  <c r="AK9" i="30"/>
  <c r="AL9" i="30"/>
  <c r="AM9" i="30"/>
  <c r="AN9" i="30"/>
  <c r="AO9" i="30"/>
  <c r="AP9" i="30"/>
  <c r="AQ9" i="30"/>
  <c r="AR9" i="30"/>
  <c r="C10" i="30"/>
  <c r="K10" i="30"/>
  <c r="O10" i="30"/>
  <c r="S10" i="30"/>
  <c r="T10" i="30"/>
  <c r="W10" i="30"/>
  <c r="W12" i="30" s="1"/>
  <c r="AA10" i="30"/>
  <c r="AI10" i="30"/>
  <c r="AM10" i="30"/>
  <c r="U5" i="8"/>
  <c r="V5" i="8"/>
  <c r="U6" i="8"/>
  <c r="V6" i="8"/>
  <c r="AT6" i="4"/>
  <c r="AT7" i="4"/>
  <c r="AT8" i="4"/>
  <c r="AT9" i="4"/>
  <c r="AT10" i="4"/>
  <c r="AT11" i="4"/>
  <c r="AT12" i="4"/>
  <c r="AT13" i="4"/>
  <c r="AT14" i="4"/>
  <c r="AT15" i="4"/>
  <c r="AT2" i="31" s="1"/>
  <c r="AT16" i="4"/>
  <c r="AT2" i="32" s="1"/>
  <c r="AT17" i="4"/>
  <c r="AT18" i="4"/>
  <c r="AT19" i="4"/>
  <c r="AT20" i="4"/>
  <c r="AT21" i="4"/>
  <c r="AT22" i="4"/>
  <c r="AT23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E11" i="4"/>
  <c r="F11" i="4"/>
  <c r="G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E15" i="4"/>
  <c r="E2" i="31" s="1"/>
  <c r="F15" i="4"/>
  <c r="F2" i="31" s="1"/>
  <c r="G15" i="4"/>
  <c r="G2" i="31" s="1"/>
  <c r="H15" i="4"/>
  <c r="H2" i="31" s="1"/>
  <c r="I15" i="4"/>
  <c r="I2" i="31" s="1"/>
  <c r="J15" i="4"/>
  <c r="J2" i="31" s="1"/>
  <c r="K15" i="4"/>
  <c r="K2" i="31" s="1"/>
  <c r="L15" i="4"/>
  <c r="L2" i="31" s="1"/>
  <c r="M15" i="4"/>
  <c r="M2" i="31" s="1"/>
  <c r="N15" i="4"/>
  <c r="N2" i="31" s="1"/>
  <c r="O15" i="4"/>
  <c r="O2" i="31" s="1"/>
  <c r="P15" i="4"/>
  <c r="P2" i="31" s="1"/>
  <c r="Q15" i="4"/>
  <c r="Q2" i="31" s="1"/>
  <c r="R15" i="4"/>
  <c r="R2" i="31" s="1"/>
  <c r="S15" i="4"/>
  <c r="S2" i="31" s="1"/>
  <c r="T15" i="4"/>
  <c r="T2" i="31" s="1"/>
  <c r="U15" i="4"/>
  <c r="U2" i="31" s="1"/>
  <c r="V15" i="4"/>
  <c r="V2" i="31" s="1"/>
  <c r="W15" i="4"/>
  <c r="W2" i="31" s="1"/>
  <c r="X15" i="4"/>
  <c r="X2" i="31" s="1"/>
  <c r="Y15" i="4"/>
  <c r="Y2" i="31" s="1"/>
  <c r="Z15" i="4"/>
  <c r="Z2" i="31" s="1"/>
  <c r="AA15" i="4"/>
  <c r="AA2" i="31" s="1"/>
  <c r="AB15" i="4"/>
  <c r="AB2" i="31" s="1"/>
  <c r="AC15" i="4"/>
  <c r="AC2" i="31" s="1"/>
  <c r="AD15" i="4"/>
  <c r="AD2" i="31" s="1"/>
  <c r="AE15" i="4"/>
  <c r="AE2" i="31" s="1"/>
  <c r="AF15" i="4"/>
  <c r="AF2" i="31" s="1"/>
  <c r="AG15" i="4"/>
  <c r="AG2" i="31" s="1"/>
  <c r="AH15" i="4"/>
  <c r="AH2" i="31" s="1"/>
  <c r="AI15" i="4"/>
  <c r="AI2" i="31" s="1"/>
  <c r="AJ15" i="4"/>
  <c r="AJ2" i="31" s="1"/>
  <c r="AK15" i="4"/>
  <c r="AK2" i="31" s="1"/>
  <c r="AL15" i="4"/>
  <c r="AL2" i="31" s="1"/>
  <c r="AM15" i="4"/>
  <c r="AM2" i="31" s="1"/>
  <c r="AN15" i="4"/>
  <c r="AN2" i="31" s="1"/>
  <c r="AO15" i="4"/>
  <c r="AO2" i="31" s="1"/>
  <c r="AP15" i="4"/>
  <c r="AP2" i="31" s="1"/>
  <c r="AQ15" i="4"/>
  <c r="AQ2" i="31" s="1"/>
  <c r="AR15" i="4"/>
  <c r="AR2" i="31" s="1"/>
  <c r="AS15" i="4"/>
  <c r="AS2" i="31" s="1"/>
  <c r="E16" i="4"/>
  <c r="E2" i="32" s="1"/>
  <c r="F16" i="4"/>
  <c r="F2" i="32" s="1"/>
  <c r="G16" i="4"/>
  <c r="G2" i="32" s="1"/>
  <c r="H16" i="4"/>
  <c r="H2" i="32" s="1"/>
  <c r="I16" i="4"/>
  <c r="I2" i="32" s="1"/>
  <c r="J16" i="4"/>
  <c r="J2" i="32" s="1"/>
  <c r="K16" i="4"/>
  <c r="K2" i="32" s="1"/>
  <c r="L16" i="4"/>
  <c r="L2" i="32" s="1"/>
  <c r="M16" i="4"/>
  <c r="M2" i="32" s="1"/>
  <c r="N16" i="4"/>
  <c r="N2" i="32" s="1"/>
  <c r="O16" i="4"/>
  <c r="O2" i="32" s="1"/>
  <c r="P16" i="4"/>
  <c r="P2" i="32" s="1"/>
  <c r="Q16" i="4"/>
  <c r="Q2" i="32" s="1"/>
  <c r="R16" i="4"/>
  <c r="R2" i="32" s="1"/>
  <c r="S16" i="4"/>
  <c r="S2" i="32" s="1"/>
  <c r="T16" i="4"/>
  <c r="T2" i="32" s="1"/>
  <c r="U16" i="4"/>
  <c r="U2" i="32" s="1"/>
  <c r="V16" i="4"/>
  <c r="V2" i="32" s="1"/>
  <c r="W16" i="4"/>
  <c r="W2" i="32" s="1"/>
  <c r="X16" i="4"/>
  <c r="X2" i="32" s="1"/>
  <c r="Y16" i="4"/>
  <c r="Y2" i="32" s="1"/>
  <c r="Z16" i="4"/>
  <c r="Z2" i="32" s="1"/>
  <c r="AA16" i="4"/>
  <c r="AA2" i="32" s="1"/>
  <c r="AB16" i="4"/>
  <c r="AB2" i="32" s="1"/>
  <c r="AC16" i="4"/>
  <c r="AC2" i="32" s="1"/>
  <c r="AD16" i="4"/>
  <c r="AD2" i="32" s="1"/>
  <c r="AE16" i="4"/>
  <c r="AE2" i="32" s="1"/>
  <c r="AF16" i="4"/>
  <c r="AF2" i="32" s="1"/>
  <c r="AG16" i="4"/>
  <c r="AG2" i="32" s="1"/>
  <c r="AH16" i="4"/>
  <c r="AH2" i="32" s="1"/>
  <c r="AI16" i="4"/>
  <c r="AI2" i="32" s="1"/>
  <c r="AJ16" i="4"/>
  <c r="AJ2" i="32" s="1"/>
  <c r="AK16" i="4"/>
  <c r="AK2" i="32" s="1"/>
  <c r="AL16" i="4"/>
  <c r="AL2" i="32" s="1"/>
  <c r="AM16" i="4"/>
  <c r="AM2" i="32" s="1"/>
  <c r="AN16" i="4"/>
  <c r="AN2" i="32" s="1"/>
  <c r="AO16" i="4"/>
  <c r="AO2" i="32" s="1"/>
  <c r="AP16" i="4"/>
  <c r="AP2" i="32" s="1"/>
  <c r="AQ16" i="4"/>
  <c r="AQ2" i="32" s="1"/>
  <c r="AR16" i="4"/>
  <c r="AR2" i="32" s="1"/>
  <c r="AS16" i="4"/>
  <c r="AS2" i="32" s="1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S17" i="4"/>
  <c r="E18" i="4"/>
  <c r="F18" i="4"/>
  <c r="G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E19" i="4"/>
  <c r="F19" i="4"/>
  <c r="G19" i="4"/>
  <c r="H19" i="4"/>
  <c r="I19" i="4"/>
  <c r="J19" i="4"/>
  <c r="K19" i="4"/>
  <c r="L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E20" i="4"/>
  <c r="F20" i="4"/>
  <c r="G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P20" i="4"/>
  <c r="AQ20" i="4"/>
  <c r="AR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F23" i="4"/>
  <c r="G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E26" i="7"/>
  <c r="AE27" i="7" s="1"/>
  <c r="AE28" i="7" s="1"/>
  <c r="AF7" i="3"/>
  <c r="AE25" i="7"/>
  <c r="AF6" i="3" s="1"/>
  <c r="B1" i="30"/>
  <c r="C1" i="30"/>
  <c r="D1" i="30"/>
  <c r="E1" i="30"/>
  <c r="F1" i="30"/>
  <c r="G1" i="30"/>
  <c r="H1" i="30"/>
  <c r="I1" i="30"/>
  <c r="J1" i="30"/>
  <c r="K1" i="30"/>
  <c r="L1" i="30"/>
  <c r="M1" i="30"/>
  <c r="N1" i="30"/>
  <c r="O1" i="30"/>
  <c r="P1" i="30"/>
  <c r="Q1" i="30"/>
  <c r="R1" i="30"/>
  <c r="S1" i="30"/>
  <c r="T1" i="30"/>
  <c r="U1" i="30"/>
  <c r="V1" i="30"/>
  <c r="W1" i="30"/>
  <c r="X1" i="30"/>
  <c r="Y1" i="30"/>
  <c r="Z1" i="30"/>
  <c r="AA1" i="30"/>
  <c r="AB1" i="30"/>
  <c r="AC1" i="30"/>
  <c r="AD1" i="30"/>
  <c r="AE1" i="30"/>
  <c r="AF1" i="30"/>
  <c r="AG1" i="30"/>
  <c r="AH1" i="30"/>
  <c r="AI1" i="30"/>
  <c r="AJ1" i="30"/>
  <c r="AK1" i="30"/>
  <c r="AL1" i="30"/>
  <c r="AM1" i="30"/>
  <c r="AN1" i="30"/>
  <c r="AO1" i="30"/>
  <c r="AP1" i="30"/>
  <c r="AQ1" i="30"/>
  <c r="AR1" i="30"/>
  <c r="B1" i="29"/>
  <c r="B11" i="29" s="1"/>
  <c r="C1" i="29"/>
  <c r="C11" i="29" s="1"/>
  <c r="D1" i="29"/>
  <c r="D11" i="29" s="1"/>
  <c r="E1" i="29"/>
  <c r="E11" i="29" s="1"/>
  <c r="F1" i="29"/>
  <c r="F11" i="29" s="1"/>
  <c r="G1" i="29"/>
  <c r="G11" i="29" s="1"/>
  <c r="H1" i="29"/>
  <c r="H11" i="29" s="1"/>
  <c r="I1" i="29"/>
  <c r="I11" i="29" s="1"/>
  <c r="J1" i="29"/>
  <c r="J11" i="29" s="1"/>
  <c r="K1" i="29"/>
  <c r="K11" i="29" s="1"/>
  <c r="L1" i="29"/>
  <c r="L11" i="29" s="1"/>
  <c r="M1" i="29"/>
  <c r="M11" i="29" s="1"/>
  <c r="N1" i="29"/>
  <c r="N11" i="29" s="1"/>
  <c r="O1" i="29"/>
  <c r="O11" i="29" s="1"/>
  <c r="P1" i="29"/>
  <c r="P11" i="29" s="1"/>
  <c r="Q1" i="29"/>
  <c r="Q11" i="29" s="1"/>
  <c r="R1" i="29"/>
  <c r="R11" i="29" s="1"/>
  <c r="S1" i="29"/>
  <c r="S11" i="29" s="1"/>
  <c r="T1" i="29"/>
  <c r="T11" i="29" s="1"/>
  <c r="U1" i="29"/>
  <c r="U11" i="29" s="1"/>
  <c r="V1" i="29"/>
  <c r="V11" i="29" s="1"/>
  <c r="W1" i="29"/>
  <c r="W11" i="29" s="1"/>
  <c r="X1" i="29"/>
  <c r="X11" i="29" s="1"/>
  <c r="Y1" i="29"/>
  <c r="Y11" i="29" s="1"/>
  <c r="Z1" i="29"/>
  <c r="Z11" i="29" s="1"/>
  <c r="AA1" i="29"/>
  <c r="AA11" i="29" s="1"/>
  <c r="AB1" i="29"/>
  <c r="AB11" i="29" s="1"/>
  <c r="AC1" i="29"/>
  <c r="AC11" i="29" s="1"/>
  <c r="AD1" i="29"/>
  <c r="AD11" i="29" s="1"/>
  <c r="AE1" i="29"/>
  <c r="AE11" i="29" s="1"/>
  <c r="AF1" i="29"/>
  <c r="AF11" i="29" s="1"/>
  <c r="AG1" i="29"/>
  <c r="AG11" i="29" s="1"/>
  <c r="AH1" i="29"/>
  <c r="AH11" i="29" s="1"/>
  <c r="AI1" i="29"/>
  <c r="AI11" i="29" s="1"/>
  <c r="AJ1" i="29"/>
  <c r="AJ11" i="29" s="1"/>
  <c r="AK1" i="29"/>
  <c r="AK11" i="29" s="1"/>
  <c r="AL1" i="29"/>
  <c r="AL11" i="29" s="1"/>
  <c r="AM1" i="29"/>
  <c r="AM11" i="29" s="1"/>
  <c r="AN1" i="29"/>
  <c r="AN11" i="29" s="1"/>
  <c r="AO1" i="29"/>
  <c r="AO11" i="29" s="1"/>
  <c r="AP1" i="29"/>
  <c r="AP11" i="29" s="1"/>
  <c r="AQ1" i="29"/>
  <c r="AQ11" i="29" s="1"/>
  <c r="AR1" i="29"/>
  <c r="AR11" i="29" s="1"/>
  <c r="D1" i="22"/>
  <c r="E1" i="22"/>
  <c r="F1" i="22"/>
  <c r="G1" i="22"/>
  <c r="H1" i="22"/>
  <c r="H21" i="22" s="1"/>
  <c r="I1" i="22"/>
  <c r="I13" i="22" s="1"/>
  <c r="J1" i="22"/>
  <c r="K1" i="22"/>
  <c r="L1" i="22"/>
  <c r="M1" i="22"/>
  <c r="M21" i="22" s="1"/>
  <c r="N1" i="22"/>
  <c r="O1" i="22"/>
  <c r="P1" i="22"/>
  <c r="Q1" i="22"/>
  <c r="R1" i="22"/>
  <c r="S1" i="22"/>
  <c r="T1" i="22"/>
  <c r="U1" i="22"/>
  <c r="V1" i="22"/>
  <c r="W1" i="22"/>
  <c r="X1" i="22"/>
  <c r="Y1" i="22"/>
  <c r="Z1" i="22"/>
  <c r="AA1" i="22"/>
  <c r="AB1" i="22"/>
  <c r="AC1" i="22"/>
  <c r="AD1" i="22"/>
  <c r="AE1" i="22"/>
  <c r="AF1" i="22"/>
  <c r="AF17" i="22" s="1"/>
  <c r="AG1" i="22"/>
  <c r="AH1" i="22"/>
  <c r="AH17" i="22" s="1"/>
  <c r="AI1" i="22"/>
  <c r="AJ1" i="22"/>
  <c r="AK1" i="22"/>
  <c r="AL1" i="22"/>
  <c r="AM1" i="22"/>
  <c r="AN1" i="22"/>
  <c r="AO1" i="22"/>
  <c r="AP1" i="22"/>
  <c r="AQ1" i="22"/>
  <c r="AR1" i="22"/>
  <c r="AS1" i="22"/>
  <c r="AT1" i="22"/>
  <c r="C2" i="23"/>
  <c r="D2" i="23"/>
  <c r="E2" i="23"/>
  <c r="F2" i="23"/>
  <c r="G2" i="23"/>
  <c r="H2" i="23"/>
  <c r="I2" i="23"/>
  <c r="J2" i="23"/>
  <c r="K2" i="23"/>
  <c r="L2" i="23"/>
  <c r="M2" i="23"/>
  <c r="N2" i="23"/>
  <c r="O2" i="23"/>
  <c r="P2" i="23"/>
  <c r="Q2" i="23"/>
  <c r="R2" i="23"/>
  <c r="S2" i="23"/>
  <c r="T2" i="23"/>
  <c r="U2" i="23"/>
  <c r="V2" i="23"/>
  <c r="W2" i="23"/>
  <c r="X2" i="23"/>
  <c r="Y2" i="23"/>
  <c r="Z2" i="23"/>
  <c r="AA2" i="23"/>
  <c r="AB2" i="23"/>
  <c r="AC2" i="23"/>
  <c r="AD2" i="23"/>
  <c r="AE2" i="23"/>
  <c r="AF2" i="23"/>
  <c r="AG2" i="23"/>
  <c r="AH2" i="23"/>
  <c r="AI2" i="23"/>
  <c r="AJ2" i="23"/>
  <c r="AK2" i="23"/>
  <c r="AL2" i="23"/>
  <c r="AM2" i="23"/>
  <c r="AN2" i="23"/>
  <c r="AO2" i="23"/>
  <c r="AP2" i="23"/>
  <c r="AQ2" i="23"/>
  <c r="AR2" i="23"/>
  <c r="AS2" i="23"/>
  <c r="D4" i="8"/>
  <c r="E4" i="8"/>
  <c r="F4" i="8"/>
  <c r="G4" i="8"/>
  <c r="H4" i="8"/>
  <c r="I4" i="8"/>
  <c r="J4" i="8"/>
  <c r="K4" i="8"/>
  <c r="K70" i="8" s="1"/>
  <c r="L4" i="8"/>
  <c r="L67" i="8" s="1"/>
  <c r="M4" i="8"/>
  <c r="N4" i="8"/>
  <c r="O4" i="8"/>
  <c r="P4" i="8"/>
  <c r="Q4" i="8"/>
  <c r="R4" i="8"/>
  <c r="S4" i="8"/>
  <c r="T4" i="8"/>
  <c r="U4" i="8"/>
  <c r="V4" i="8"/>
  <c r="W4" i="8"/>
  <c r="W70" i="8" s="1"/>
  <c r="X4" i="8"/>
  <c r="X67" i="8" s="1"/>
  <c r="Y4" i="8"/>
  <c r="Z4" i="8"/>
  <c r="AA4" i="8"/>
  <c r="AB4" i="8"/>
  <c r="AC4" i="8"/>
  <c r="AD4" i="8"/>
  <c r="AE4" i="8"/>
  <c r="AF4" i="8"/>
  <c r="AG4" i="8"/>
  <c r="AH4" i="8"/>
  <c r="AI4" i="8"/>
  <c r="AJ4" i="8"/>
  <c r="AJ67" i="8" s="1"/>
  <c r="AK4" i="8"/>
  <c r="AL4" i="8"/>
  <c r="AM4" i="8"/>
  <c r="AN4" i="8"/>
  <c r="AO4" i="8"/>
  <c r="AP4" i="8"/>
  <c r="AQ4" i="8"/>
  <c r="AR4" i="8"/>
  <c r="AS4" i="8"/>
  <c r="AT4" i="8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U34" i="27"/>
  <c r="AE25" i="1"/>
  <c r="X1" i="32" l="1"/>
  <c r="X1" i="31"/>
  <c r="AI1" i="31"/>
  <c r="AI1" i="32"/>
  <c r="AA29" i="22"/>
  <c r="AA17" i="22"/>
  <c r="AA26" i="22"/>
  <c r="AA13" i="22"/>
  <c r="AA21" i="22"/>
  <c r="G47" i="23"/>
  <c r="G39" i="23"/>
  <c r="K1" i="31"/>
  <c r="K1" i="32"/>
  <c r="S47" i="23"/>
  <c r="S39" i="23"/>
  <c r="AB47" i="23"/>
  <c r="AB39" i="23"/>
  <c r="AB29" i="23"/>
  <c r="D47" i="23"/>
  <c r="D39" i="23"/>
  <c r="L29" i="22"/>
  <c r="L26" i="22"/>
  <c r="L13" i="22"/>
  <c r="L17" i="22"/>
  <c r="L21" i="22"/>
  <c r="AJ1" i="32"/>
  <c r="AJ1" i="31"/>
  <c r="W1" i="31"/>
  <c r="W1" i="32"/>
  <c r="AE47" i="23"/>
  <c r="AE39" i="23"/>
  <c r="O29" i="22"/>
  <c r="O17" i="22"/>
  <c r="O21" i="22"/>
  <c r="O26" i="22"/>
  <c r="O13" i="22"/>
  <c r="H1" i="32"/>
  <c r="H1" i="31"/>
  <c r="P47" i="23"/>
  <c r="P39" i="23"/>
  <c r="X29" i="22"/>
  <c r="X26" i="22"/>
  <c r="X17" i="22"/>
  <c r="X21" i="22"/>
  <c r="X13" i="22"/>
  <c r="AQ1" i="32"/>
  <c r="AQ1" i="31"/>
  <c r="S1" i="32"/>
  <c r="S1" i="31"/>
  <c r="AM29" i="23"/>
  <c r="AM39" i="23"/>
  <c r="C29" i="23"/>
  <c r="C39" i="23"/>
  <c r="AI29" i="22"/>
  <c r="AI17" i="22"/>
  <c r="AI21" i="22"/>
  <c r="AI13" i="22"/>
  <c r="AI26" i="22"/>
  <c r="K29" i="22"/>
  <c r="K17" i="22"/>
  <c r="K13" i="22"/>
  <c r="K26" i="22"/>
  <c r="K21" i="22"/>
  <c r="L1" i="32"/>
  <c r="L1" i="31"/>
  <c r="AQ47" i="23"/>
  <c r="AQ39" i="23"/>
  <c r="AM29" i="22"/>
  <c r="AM17" i="22"/>
  <c r="AM21" i="22"/>
  <c r="AM26" i="22"/>
  <c r="AM13" i="22"/>
  <c r="AR1" i="32"/>
  <c r="AR1" i="31"/>
  <c r="AF1" i="32"/>
  <c r="AF1" i="31"/>
  <c r="T1" i="32"/>
  <c r="T1" i="31"/>
  <c r="AN47" i="23"/>
  <c r="AN39" i="23"/>
  <c r="AJ29" i="22"/>
  <c r="AJ26" i="22"/>
  <c r="AJ17" i="22"/>
  <c r="AJ21" i="22"/>
  <c r="AJ13" i="22"/>
  <c r="AE1" i="32"/>
  <c r="AE1" i="31"/>
  <c r="G1" i="32"/>
  <c r="G1" i="31"/>
  <c r="AA29" i="23"/>
  <c r="AA39" i="23"/>
  <c r="O29" i="23"/>
  <c r="O39" i="23"/>
  <c r="W29" i="22"/>
  <c r="W17" i="22"/>
  <c r="W21" i="22"/>
  <c r="W13" i="22"/>
  <c r="W26" i="22"/>
  <c r="AM1" i="32"/>
  <c r="AM1" i="31"/>
  <c r="AA1" i="32"/>
  <c r="AA1" i="31"/>
  <c r="O1" i="32"/>
  <c r="O1" i="31"/>
  <c r="AI37" i="23"/>
  <c r="AI12" i="23"/>
  <c r="AI39" i="23"/>
  <c r="W37" i="23"/>
  <c r="W12" i="23"/>
  <c r="W39" i="23"/>
  <c r="K37" i="23"/>
  <c r="K12" i="23"/>
  <c r="K39" i="23"/>
  <c r="AQ13" i="22"/>
  <c r="AQ29" i="22"/>
  <c r="AQ26" i="22"/>
  <c r="AQ17" i="22"/>
  <c r="AQ21" i="22"/>
  <c r="AE13" i="22"/>
  <c r="AE29" i="22"/>
  <c r="AE21" i="22"/>
  <c r="AE26" i="22"/>
  <c r="AE17" i="22"/>
  <c r="S21" i="22"/>
  <c r="S29" i="22"/>
  <c r="S17" i="22"/>
  <c r="S26" i="22"/>
  <c r="S13" i="22"/>
  <c r="G21" i="22"/>
  <c r="G29" i="22"/>
  <c r="G17" i="22"/>
  <c r="G26" i="22"/>
  <c r="G13" i="22"/>
  <c r="AL1" i="32"/>
  <c r="AL1" i="31"/>
  <c r="N1" i="32"/>
  <c r="N1" i="31"/>
  <c r="AH37" i="23"/>
  <c r="AH39" i="23"/>
  <c r="V37" i="23"/>
  <c r="V39" i="23"/>
  <c r="J37" i="23"/>
  <c r="J39" i="23"/>
  <c r="AP21" i="22"/>
  <c r="AP29" i="22"/>
  <c r="AP26" i="22"/>
  <c r="AP13" i="22"/>
  <c r="AP17" i="22"/>
  <c r="AD21" i="22"/>
  <c r="AD29" i="22"/>
  <c r="AD26" i="22"/>
  <c r="AD13" i="22"/>
  <c r="AD17" i="22"/>
  <c r="R13" i="22"/>
  <c r="R29" i="22"/>
  <c r="R21" i="22"/>
  <c r="R26" i="22"/>
  <c r="R17" i="22"/>
  <c r="F13" i="22"/>
  <c r="F29" i="22"/>
  <c r="F17" i="22"/>
  <c r="F21" i="22"/>
  <c r="F26" i="22"/>
  <c r="Z1" i="32"/>
  <c r="Z1" i="31"/>
  <c r="AK1" i="32"/>
  <c r="AK1" i="31"/>
  <c r="Y1" i="32"/>
  <c r="Y1" i="31"/>
  <c r="M1" i="32"/>
  <c r="M1" i="31"/>
  <c r="AS37" i="23"/>
  <c r="AS39" i="23"/>
  <c r="AG37" i="23"/>
  <c r="AG39" i="23"/>
  <c r="U37" i="23"/>
  <c r="U39" i="23"/>
  <c r="AR47" i="23"/>
  <c r="AR39" i="23"/>
  <c r="AR37" i="23"/>
  <c r="AF47" i="23"/>
  <c r="AF39" i="23"/>
  <c r="AF29" i="23"/>
  <c r="T47" i="23"/>
  <c r="T39" i="23"/>
  <c r="T37" i="23"/>
  <c r="H47" i="23"/>
  <c r="H39" i="23"/>
  <c r="AN29" i="22"/>
  <c r="AN26" i="22"/>
  <c r="AN17" i="22"/>
  <c r="AN13" i="22"/>
  <c r="AN21" i="22"/>
  <c r="AB29" i="22"/>
  <c r="AB26" i="22"/>
  <c r="AB13" i="22"/>
  <c r="AB17" i="22"/>
  <c r="AB21" i="22"/>
  <c r="P13" i="22"/>
  <c r="P29" i="22"/>
  <c r="P26" i="22"/>
  <c r="P21" i="22"/>
  <c r="P17" i="22"/>
  <c r="D13" i="22"/>
  <c r="D29" i="22"/>
  <c r="D26" i="22"/>
  <c r="D21" i="22"/>
  <c r="D17" i="22"/>
  <c r="AL14" i="22"/>
  <c r="AL23" i="22"/>
  <c r="AL16" i="22"/>
  <c r="F16" i="22"/>
  <c r="AP22" i="22"/>
  <c r="AP15" i="22"/>
  <c r="AP23" i="22"/>
  <c r="AP14" i="22"/>
  <c r="AD23" i="22"/>
  <c r="AD15" i="22"/>
  <c r="AJ12" i="30"/>
  <c r="AS16" i="22"/>
  <c r="U16" i="22"/>
  <c r="I37" i="23"/>
  <c r="I39" i="23"/>
  <c r="AO13" i="22"/>
  <c r="AO29" i="22"/>
  <c r="AO17" i="22"/>
  <c r="AO21" i="22"/>
  <c r="AC13" i="22"/>
  <c r="AC29" i="22"/>
  <c r="AC26" i="22"/>
  <c r="AC17" i="22"/>
  <c r="Q21" i="22"/>
  <c r="Q29" i="22"/>
  <c r="Q26" i="22"/>
  <c r="Q13" i="22"/>
  <c r="E21" i="22"/>
  <c r="E29" i="22"/>
  <c r="E17" i="22"/>
  <c r="E26" i="22"/>
  <c r="AL15" i="22"/>
  <c r="Z23" i="22"/>
  <c r="Z16" i="22"/>
  <c r="AC21" i="22"/>
  <c r="H26" i="22"/>
  <c r="M35" i="27"/>
  <c r="M6" i="27"/>
  <c r="M7" i="27" s="1"/>
  <c r="M20" i="27"/>
  <c r="AQ16" i="22"/>
  <c r="S16" i="22"/>
  <c r="AK15" i="22"/>
  <c r="AK6" i="22"/>
  <c r="Y6" i="22"/>
  <c r="Y15" i="22"/>
  <c r="M23" i="22"/>
  <c r="M16" i="22"/>
  <c r="AQ6" i="22"/>
  <c r="AQ14" i="22"/>
  <c r="AE6" i="22"/>
  <c r="AE16" i="22" s="1"/>
  <c r="S6" i="22"/>
  <c r="S14" i="22"/>
  <c r="G6" i="22"/>
  <c r="G14" i="22" s="1"/>
  <c r="E13" i="22"/>
  <c r="AT1" i="31"/>
  <c r="AT1" i="32"/>
  <c r="AH1" i="31"/>
  <c r="AH1" i="32"/>
  <c r="V1" i="31"/>
  <c r="V1" i="32"/>
  <c r="J1" i="31"/>
  <c r="J1" i="32"/>
  <c r="AP47" i="23"/>
  <c r="AP39" i="23"/>
  <c r="AD47" i="23"/>
  <c r="AD39" i="23"/>
  <c r="R47" i="23"/>
  <c r="R39" i="23"/>
  <c r="F47" i="23"/>
  <c r="F39" i="23"/>
  <c r="AL29" i="22"/>
  <c r="AL26" i="22"/>
  <c r="AL17" i="22"/>
  <c r="AL21" i="22"/>
  <c r="Z29" i="22"/>
  <c r="Z26" i="22"/>
  <c r="Z13" i="22"/>
  <c r="Z17" i="22"/>
  <c r="Z21" i="22"/>
  <c r="N29" i="22"/>
  <c r="N26" i="22"/>
  <c r="N21" i="22"/>
  <c r="N13" i="22"/>
  <c r="AJ14" i="22"/>
  <c r="AJ23" i="22"/>
  <c r="AO16" i="22"/>
  <c r="AI15" i="22"/>
  <c r="W6" i="22"/>
  <c r="AO6" i="22"/>
  <c r="AO14" i="22"/>
  <c r="AC6" i="22"/>
  <c r="AC14" i="22" s="1"/>
  <c r="Q6" i="22"/>
  <c r="Q14" i="22" s="1"/>
  <c r="E6" i="22"/>
  <c r="E16" i="22" s="1"/>
  <c r="N23" i="22"/>
  <c r="AS1" i="32"/>
  <c r="AS1" i="31"/>
  <c r="AG1" i="32"/>
  <c r="AG1" i="31"/>
  <c r="U1" i="32"/>
  <c r="U1" i="31"/>
  <c r="I1" i="32"/>
  <c r="I1" i="31"/>
  <c r="AI70" i="8"/>
  <c r="AI67" i="8"/>
  <c r="AO47" i="23"/>
  <c r="AO39" i="23"/>
  <c r="AC47" i="23"/>
  <c r="AC39" i="23"/>
  <c r="Q47" i="23"/>
  <c r="Q39" i="23"/>
  <c r="E47" i="23"/>
  <c r="E39" i="23"/>
  <c r="AK29" i="22"/>
  <c r="AK17" i="22"/>
  <c r="AK21" i="22"/>
  <c r="AK13" i="22"/>
  <c r="Y29" i="22"/>
  <c r="Y17" i="22"/>
  <c r="Y26" i="22"/>
  <c r="M29" i="22"/>
  <c r="M17" i="22"/>
  <c r="M26" i="22"/>
  <c r="M13" i="22"/>
  <c r="AL5" i="29"/>
  <c r="AL13" i="29" s="1"/>
  <c r="Z5" i="29"/>
  <c r="Z13" i="29" s="1"/>
  <c r="N5" i="29"/>
  <c r="N13" i="29" s="1"/>
  <c r="AH14" i="22"/>
  <c r="AH23" i="22"/>
  <c r="AH15" i="22"/>
  <c r="AQ5" i="30"/>
  <c r="AQ13" i="30" s="1"/>
  <c r="AE5" i="30"/>
  <c r="AE13" i="30" s="1"/>
  <c r="S5" i="30"/>
  <c r="S13" i="30" s="1"/>
  <c r="G5" i="30"/>
  <c r="G13" i="30" s="1"/>
  <c r="O16" i="22"/>
  <c r="AS15" i="22"/>
  <c r="AS6" i="22"/>
  <c r="AG15" i="22"/>
  <c r="U15" i="22"/>
  <c r="AM6" i="22"/>
  <c r="AM16" i="22" s="1"/>
  <c r="AM14" i="22"/>
  <c r="AA6" i="22"/>
  <c r="AA15" i="22" s="1"/>
  <c r="AA14" i="22"/>
  <c r="O6" i="22"/>
  <c r="O14" i="22"/>
  <c r="AJ5" i="29"/>
  <c r="AJ13" i="29" s="1"/>
  <c r="X5" i="29"/>
  <c r="X13" i="29" s="1"/>
  <c r="L5" i="29"/>
  <c r="L13" i="29" s="1"/>
  <c r="U23" i="22"/>
  <c r="U14" i="22"/>
  <c r="AO26" i="22"/>
  <c r="S35" i="27"/>
  <c r="AP1" i="32"/>
  <c r="AP1" i="31"/>
  <c r="AD1" i="32"/>
  <c r="AD1" i="31"/>
  <c r="R1" i="32"/>
  <c r="R1" i="31"/>
  <c r="F1" i="32"/>
  <c r="F1" i="31"/>
  <c r="AL29" i="23"/>
  <c r="AL39" i="23"/>
  <c r="Z29" i="23"/>
  <c r="Z39" i="23"/>
  <c r="N29" i="23"/>
  <c r="N39" i="23"/>
  <c r="AT29" i="22"/>
  <c r="AT21" i="22"/>
  <c r="AT13" i="22"/>
  <c r="AT26" i="22"/>
  <c r="AT17" i="22"/>
  <c r="AH29" i="22"/>
  <c r="AH21" i="22"/>
  <c r="AH13" i="22"/>
  <c r="V21" i="22"/>
  <c r="V29" i="22"/>
  <c r="V17" i="22"/>
  <c r="V26" i="22"/>
  <c r="J29" i="22"/>
  <c r="J13" i="22"/>
  <c r="J26" i="22"/>
  <c r="J17" i="22"/>
  <c r="J21" i="22"/>
  <c r="AI12" i="30"/>
  <c r="AO5" i="30"/>
  <c r="AO13" i="30" s="1"/>
  <c r="AC5" i="30"/>
  <c r="AC13" i="30" s="1"/>
  <c r="Q5" i="30"/>
  <c r="Q13" i="30" s="1"/>
  <c r="E5" i="30"/>
  <c r="E13" i="30" s="1"/>
  <c r="Z15" i="22"/>
  <c r="M14" i="22"/>
  <c r="AL13" i="22"/>
  <c r="Q17" i="22"/>
  <c r="AK26" i="22"/>
  <c r="AO1" i="32"/>
  <c r="AO1" i="31"/>
  <c r="AC1" i="32"/>
  <c r="AC1" i="31"/>
  <c r="Q1" i="32"/>
  <c r="Q1" i="31"/>
  <c r="E1" i="32"/>
  <c r="E1" i="31"/>
  <c r="AK37" i="23"/>
  <c r="AK39" i="23"/>
  <c r="Y37" i="23"/>
  <c r="Y39" i="23"/>
  <c r="M37" i="23"/>
  <c r="M39" i="23"/>
  <c r="AS29" i="22"/>
  <c r="AS13" i="22"/>
  <c r="AS26" i="22"/>
  <c r="AS21" i="22"/>
  <c r="AG29" i="22"/>
  <c r="AG13" i="22"/>
  <c r="AG21" i="22"/>
  <c r="AG26" i="22"/>
  <c r="AG17" i="22"/>
  <c r="U29" i="22"/>
  <c r="U21" i="22"/>
  <c r="U17" i="22"/>
  <c r="U13" i="22"/>
  <c r="I29" i="22"/>
  <c r="I21" i="22"/>
  <c r="I26" i="22"/>
  <c r="I17" i="22"/>
  <c r="S12" i="29"/>
  <c r="AH5" i="29"/>
  <c r="AH13" i="29" s="1"/>
  <c r="V5" i="29"/>
  <c r="V13" i="29" s="1"/>
  <c r="J5" i="29"/>
  <c r="J13" i="29" s="1"/>
  <c r="X16" i="22"/>
  <c r="N17" i="22"/>
  <c r="AH26" i="22"/>
  <c r="AF6" i="23"/>
  <c r="T6" i="23"/>
  <c r="AP21" i="27"/>
  <c r="AN1" i="32"/>
  <c r="AN1" i="31"/>
  <c r="AB1" i="32"/>
  <c r="AB1" i="31"/>
  <c r="P1" i="32"/>
  <c r="P1" i="31"/>
  <c r="D1" i="32"/>
  <c r="D1" i="31"/>
  <c r="AJ37" i="23"/>
  <c r="AJ39" i="23"/>
  <c r="X37" i="23"/>
  <c r="X39" i="23"/>
  <c r="L37" i="23"/>
  <c r="L39" i="23"/>
  <c r="AR29" i="22"/>
  <c r="AR21" i="22"/>
  <c r="AR13" i="22"/>
  <c r="AR26" i="22"/>
  <c r="AR17" i="22"/>
  <c r="AF29" i="22"/>
  <c r="AF21" i="22"/>
  <c r="AF13" i="22"/>
  <c r="AF26" i="22"/>
  <c r="T29" i="22"/>
  <c r="T13" i="22"/>
  <c r="T17" i="22"/>
  <c r="T21" i="22"/>
  <c r="T26" i="22"/>
  <c r="H29" i="22"/>
  <c r="H13" i="22"/>
  <c r="H17" i="22"/>
  <c r="AM5" i="30"/>
  <c r="AA5" i="30"/>
  <c r="O5" i="30"/>
  <c r="O13" i="30" s="1"/>
  <c r="C5" i="30"/>
  <c r="L30" i="22"/>
  <c r="L23" i="22"/>
  <c r="K16" i="22"/>
  <c r="AI23" i="22"/>
  <c r="AI14" i="22"/>
  <c r="W14" i="22"/>
  <c r="Y13" i="22"/>
  <c r="AP12" i="29"/>
  <c r="AH16" i="22"/>
  <c r="J14" i="22"/>
  <c r="M15" i="22"/>
  <c r="U26" i="22"/>
  <c r="I20" i="27"/>
  <c r="AP5" i="30"/>
  <c r="AP13" i="30" s="1"/>
  <c r="AD5" i="30"/>
  <c r="AD13" i="30" s="1"/>
  <c r="R5" i="30"/>
  <c r="R13" i="30" s="1"/>
  <c r="F5" i="30"/>
  <c r="F13" i="30" s="1"/>
  <c r="AK5" i="29"/>
  <c r="AK13" i="29" s="1"/>
  <c r="Y5" i="29"/>
  <c r="Y13" i="29" s="1"/>
  <c r="M5" i="29"/>
  <c r="M13" i="29" s="1"/>
  <c r="I6" i="23"/>
  <c r="I18" i="23" s="1"/>
  <c r="AS5" i="27"/>
  <c r="AS19" i="27" s="1"/>
  <c r="AS18" i="27"/>
  <c r="AS21" i="27" s="1"/>
  <c r="AG5" i="27"/>
  <c r="U5" i="27"/>
  <c r="U18" i="27" s="1"/>
  <c r="U21" i="27" s="1"/>
  <c r="I18" i="27"/>
  <c r="I5" i="27"/>
  <c r="T12" i="30"/>
  <c r="AQ12" i="30"/>
  <c r="AE12" i="30"/>
  <c r="G12" i="30"/>
  <c r="AK12" i="30"/>
  <c r="AR12" i="29"/>
  <c r="R12" i="29"/>
  <c r="K5" i="29"/>
  <c r="K13" i="29" s="1"/>
  <c r="AN6" i="22"/>
  <c r="AB6" i="22"/>
  <c r="P6" i="22"/>
  <c r="AD14" i="22"/>
  <c r="AQ29" i="27"/>
  <c r="AE29" i="27"/>
  <c r="AE20" i="27"/>
  <c r="S20" i="27"/>
  <c r="S29" i="27"/>
  <c r="G29" i="27"/>
  <c r="AQ5" i="27"/>
  <c r="AQ6" i="27" s="1"/>
  <c r="AQ7" i="27" s="1"/>
  <c r="AE18" i="27"/>
  <c r="AE5" i="27"/>
  <c r="AE27" i="27"/>
  <c r="S27" i="27"/>
  <c r="S5" i="27"/>
  <c r="S6" i="27" s="1"/>
  <c r="S7" i="27" s="1"/>
  <c r="S18" i="27"/>
  <c r="G5" i="27"/>
  <c r="G6" i="27" s="1"/>
  <c r="G7" i="27" s="1"/>
  <c r="G27" i="27"/>
  <c r="AK5" i="27"/>
  <c r="H5" i="30"/>
  <c r="H13" i="30" s="1"/>
  <c r="AL5" i="30"/>
  <c r="AL13" i="30" s="1"/>
  <c r="Z5" i="30"/>
  <c r="Z13" i="30" s="1"/>
  <c r="N5" i="30"/>
  <c r="N13" i="30" s="1"/>
  <c r="AN12" i="29"/>
  <c r="O5" i="29"/>
  <c r="O13" i="29" s="1"/>
  <c r="C5" i="29"/>
  <c r="C13" i="29" s="1"/>
  <c r="AG5" i="29"/>
  <c r="AG13" i="29" s="1"/>
  <c r="U5" i="29"/>
  <c r="U13" i="29" s="1"/>
  <c r="I5" i="29"/>
  <c r="I13" i="29" s="1"/>
  <c r="K6" i="22"/>
  <c r="K23" i="22" s="1"/>
  <c r="AN14" i="22"/>
  <c r="V23" i="22"/>
  <c r="AJ41" i="23"/>
  <c r="AO40" i="23"/>
  <c r="E40" i="23"/>
  <c r="J38" i="23"/>
  <c r="U20" i="27"/>
  <c r="AD19" i="27"/>
  <c r="AD21" i="27" s="1"/>
  <c r="K12" i="30"/>
  <c r="AK5" i="30"/>
  <c r="AK13" i="30" s="1"/>
  <c r="Y5" i="30"/>
  <c r="Y13" i="30" s="1"/>
  <c r="M5" i="30"/>
  <c r="M13" i="30" s="1"/>
  <c r="AM12" i="29"/>
  <c r="AT27" i="22"/>
  <c r="J6" i="22"/>
  <c r="X15" i="22"/>
  <c r="AJ16" i="23"/>
  <c r="X16" i="23"/>
  <c r="L16" i="23"/>
  <c r="AN5" i="27"/>
  <c r="AB5" i="27"/>
  <c r="AB27" i="27"/>
  <c r="P27" i="27"/>
  <c r="P5" i="27"/>
  <c r="D5" i="27"/>
  <c r="D6" i="27" s="1"/>
  <c r="D7" i="27" s="1"/>
  <c r="AF12" i="29"/>
  <c r="T12" i="29"/>
  <c r="I6" i="22"/>
  <c r="I23" i="22" s="1"/>
  <c r="AH41" i="23"/>
  <c r="V41" i="23"/>
  <c r="J41" i="23"/>
  <c r="AM40" i="23"/>
  <c r="AA40" i="23"/>
  <c r="O40" i="23"/>
  <c r="AR38" i="23"/>
  <c r="AF38" i="23"/>
  <c r="T38" i="23"/>
  <c r="H38" i="23"/>
  <c r="AP35" i="27"/>
  <c r="AJ29" i="27"/>
  <c r="X29" i="27"/>
  <c r="L29" i="27"/>
  <c r="AP28" i="27"/>
  <c r="AD28" i="27"/>
  <c r="R28" i="27"/>
  <c r="F28" i="27"/>
  <c r="AJ27" i="27"/>
  <c r="X27" i="27"/>
  <c r="L27" i="27"/>
  <c r="AP6" i="27"/>
  <c r="AP7" i="27" s="1"/>
  <c r="AM20" i="27"/>
  <c r="O20" i="27"/>
  <c r="U19" i="27"/>
  <c r="AS20" i="27"/>
  <c r="AR12" i="30"/>
  <c r="AF12" i="30"/>
  <c r="AA12" i="29"/>
  <c r="AI30" i="22"/>
  <c r="F6" i="22"/>
  <c r="F14" i="22" s="1"/>
  <c r="R23" i="22"/>
  <c r="R22" i="22"/>
  <c r="AR6" i="23"/>
  <c r="AF23" i="23"/>
  <c r="T23" i="23"/>
  <c r="AS41" i="23"/>
  <c r="U41" i="23"/>
  <c r="I41" i="23"/>
  <c r="AL40" i="23"/>
  <c r="Z40" i="23"/>
  <c r="N40" i="23"/>
  <c r="AE38" i="23"/>
  <c r="S38" i="23"/>
  <c r="G38" i="23"/>
  <c r="AH5" i="30"/>
  <c r="AH13" i="30" s="1"/>
  <c r="V5" i="30"/>
  <c r="V13" i="30" s="1"/>
  <c r="J5" i="30"/>
  <c r="J13" i="30" s="1"/>
  <c r="Q12" i="29"/>
  <c r="AR41" i="23"/>
  <c r="AF41" i="23"/>
  <c r="T41" i="23"/>
  <c r="H41" i="23"/>
  <c r="AK40" i="23"/>
  <c r="Y40" i="23"/>
  <c r="M40" i="23"/>
  <c r="AP38" i="23"/>
  <c r="AD38" i="23"/>
  <c r="R38" i="23"/>
  <c r="F38" i="23"/>
  <c r="AQ19" i="27"/>
  <c r="AE19" i="27"/>
  <c r="AE21" i="27" s="1"/>
  <c r="S19" i="27"/>
  <c r="S21" i="27" s="1"/>
  <c r="M18" i="27"/>
  <c r="AP20" i="27"/>
  <c r="AG5" i="30"/>
  <c r="AG13" i="30" s="1"/>
  <c r="U5" i="30"/>
  <c r="U13" i="30" s="1"/>
  <c r="I5" i="30"/>
  <c r="I13" i="30" s="1"/>
  <c r="P12" i="29"/>
  <c r="AI12" i="29"/>
  <c r="W27" i="22"/>
  <c r="AS27" i="22"/>
  <c r="AF16" i="23"/>
  <c r="AQ41" i="23"/>
  <c r="AE41" i="23"/>
  <c r="S41" i="23"/>
  <c r="G41" i="23"/>
  <c r="AJ40" i="23"/>
  <c r="X40" i="23"/>
  <c r="L40" i="23"/>
  <c r="AO38" i="23"/>
  <c r="AC38" i="23"/>
  <c r="Q38" i="23"/>
  <c r="E38" i="23"/>
  <c r="AJ20" i="27"/>
  <c r="X20" i="27"/>
  <c r="L20" i="27"/>
  <c r="R5" i="27"/>
  <c r="R19" i="27" s="1"/>
  <c r="AJ5" i="27"/>
  <c r="X5" i="27"/>
  <c r="X6" i="27" s="1"/>
  <c r="X7" i="27" s="1"/>
  <c r="L5" i="27"/>
  <c r="L35" i="27" s="1"/>
  <c r="H12" i="29"/>
  <c r="AR6" i="22"/>
  <c r="AR16" i="22" s="1"/>
  <c r="AF6" i="22"/>
  <c r="AF16" i="22" s="1"/>
  <c r="T6" i="22"/>
  <c r="T16" i="22" s="1"/>
  <c r="H6" i="22"/>
  <c r="H16" i="22" s="1"/>
  <c r="AI20" i="27"/>
  <c r="W20" i="27"/>
  <c r="AO5" i="27"/>
  <c r="AO19" i="27" s="1"/>
  <c r="AC5" i="27"/>
  <c r="AC19" i="27" s="1"/>
  <c r="Q5" i="27"/>
  <c r="Q18" i="27" s="1"/>
  <c r="Q19" i="27"/>
  <c r="E5" i="27"/>
  <c r="E18" i="27" s="1"/>
  <c r="AI5" i="27"/>
  <c r="W5" i="27"/>
  <c r="W35" i="27" s="1"/>
  <c r="K5" i="27"/>
  <c r="K35" i="27" s="1"/>
  <c r="F21" i="27"/>
  <c r="AQ6" i="23"/>
  <c r="AQ13" i="23" s="1"/>
  <c r="AE23" i="23"/>
  <c r="S23" i="23"/>
  <c r="G6" i="23"/>
  <c r="G18" i="23" s="1"/>
  <c r="AM41" i="23"/>
  <c r="AA41" i="23"/>
  <c r="O41" i="23"/>
  <c r="AR40" i="23"/>
  <c r="AF40" i="23"/>
  <c r="T40" i="23"/>
  <c r="H40" i="23"/>
  <c r="AK38" i="23"/>
  <c r="Y38" i="23"/>
  <c r="M38" i="23"/>
  <c r="AQ35" i="27"/>
  <c r="AO6" i="27"/>
  <c r="AO7" i="27" s="1"/>
  <c r="Q6" i="27"/>
  <c r="Q7" i="27" s="1"/>
  <c r="Y18" i="27"/>
  <c r="F18" i="27"/>
  <c r="AO27" i="27"/>
  <c r="M27" i="27"/>
  <c r="AC23" i="23"/>
  <c r="E23" i="23"/>
  <c r="AI29" i="27"/>
  <c r="W29" i="27"/>
  <c r="K29" i="27"/>
  <c r="AO28" i="27"/>
  <c r="AC28" i="27"/>
  <c r="Q28" i="27"/>
  <c r="E28" i="27"/>
  <c r="AS6" i="27"/>
  <c r="AS7" i="27" s="1"/>
  <c r="AG6" i="27"/>
  <c r="AG7" i="27" s="1"/>
  <c r="U6" i="27"/>
  <c r="U7" i="27" s="1"/>
  <c r="I6" i="27"/>
  <c r="I7" i="27" s="1"/>
  <c r="X28" i="27"/>
  <c r="AM66" i="8"/>
  <c r="T6" i="27"/>
  <c r="T7" i="27" s="1"/>
  <c r="AR5" i="27"/>
  <c r="AR19" i="27" s="1"/>
  <c r="AF5" i="27"/>
  <c r="T5" i="27"/>
  <c r="H5" i="27"/>
  <c r="AS6" i="23"/>
  <c r="AS18" i="23" s="1"/>
  <c r="AG6" i="23"/>
  <c r="AG18" i="23" s="1"/>
  <c r="U6" i="23"/>
  <c r="U18" i="23" s="1"/>
  <c r="AM23" i="23"/>
  <c r="O6" i="23"/>
  <c r="AQ23" i="23"/>
  <c r="AI41" i="23"/>
  <c r="W41" i="23"/>
  <c r="K41" i="23"/>
  <c r="AN40" i="23"/>
  <c r="AB40" i="23"/>
  <c r="P40" i="23"/>
  <c r="AS38" i="23"/>
  <c r="AG38" i="23"/>
  <c r="U38" i="23"/>
  <c r="I38" i="23"/>
  <c r="AJ35" i="27"/>
  <c r="I29" i="27"/>
  <c r="O28" i="27"/>
  <c r="AJ19" i="27"/>
  <c r="AO18" i="27"/>
  <c r="O29" i="27"/>
  <c r="T28" i="27"/>
  <c r="I19" i="27"/>
  <c r="AR28" i="27"/>
  <c r="U35" i="27"/>
  <c r="AN29" i="27"/>
  <c r="AB29" i="27"/>
  <c r="P29" i="27"/>
  <c r="AH28" i="27"/>
  <c r="V28" i="27"/>
  <c r="J28" i="27"/>
  <c r="H28" i="27"/>
  <c r="AR66" i="8"/>
  <c r="AF66" i="8"/>
  <c r="T66" i="8"/>
  <c r="H66" i="8"/>
  <c r="AL29" i="27"/>
  <c r="Z29" i="27"/>
  <c r="N29" i="27"/>
  <c r="AL27" i="27"/>
  <c r="Z27" i="27"/>
  <c r="N27" i="27"/>
  <c r="AA20" i="27"/>
  <c r="AC18" i="27"/>
  <c r="AF28" i="27"/>
  <c r="K12" i="29"/>
  <c r="AG22" i="22"/>
  <c r="AG30" i="22"/>
  <c r="AG27" i="22"/>
  <c r="I22" i="22"/>
  <c r="I30" i="22"/>
  <c r="I27" i="22"/>
  <c r="AD30" i="22"/>
  <c r="AD27" i="22"/>
  <c r="F30" i="22"/>
  <c r="F27" i="22"/>
  <c r="F22" i="22"/>
  <c r="Z30" i="22"/>
  <c r="Z27" i="22"/>
  <c r="Z22" i="22"/>
  <c r="Z10" i="30"/>
  <c r="Z12" i="30" s="1"/>
  <c r="AI27" i="27"/>
  <c r="AI14" i="27"/>
  <c r="AI42" i="27" s="1"/>
  <c r="AI12" i="27"/>
  <c r="AI35" i="27" s="1"/>
  <c r="AQ10" i="29"/>
  <c r="AQ12" i="29" s="1"/>
  <c r="AE10" i="29"/>
  <c r="AE12" i="29" s="1"/>
  <c r="G10" i="29"/>
  <c r="G12" i="29" s="1"/>
  <c r="L27" i="22"/>
  <c r="L22" i="22"/>
  <c r="AL11" i="22"/>
  <c r="N11" i="22"/>
  <c r="AD22" i="22"/>
  <c r="Q13" i="27"/>
  <c r="AM28" i="27"/>
  <c r="AM13" i="27"/>
  <c r="AA28" i="27"/>
  <c r="AA13" i="27"/>
  <c r="AS27" i="27"/>
  <c r="AS12" i="27"/>
  <c r="AS35" i="27" s="1"/>
  <c r="AG27" i="27"/>
  <c r="AG14" i="27"/>
  <c r="AG42" i="27" s="1"/>
  <c r="AG12" i="27"/>
  <c r="AG35" i="27" s="1"/>
  <c r="U27" i="27"/>
  <c r="U14" i="27"/>
  <c r="U42" i="27" s="1"/>
  <c r="I27" i="27"/>
  <c r="I12" i="27"/>
  <c r="I35" i="27" s="1"/>
  <c r="M10" i="30"/>
  <c r="M12" i="30" s="1"/>
  <c r="U22" i="22"/>
  <c r="U30" i="22"/>
  <c r="AM11" i="22"/>
  <c r="O11" i="22"/>
  <c r="AN13" i="27"/>
  <c r="AN28" i="27"/>
  <c r="AN14" i="27"/>
  <c r="AN42" i="27" s="1"/>
  <c r="AB13" i="27"/>
  <c r="AB28" i="27"/>
  <c r="AB12" i="27"/>
  <c r="AB35" i="27" s="1"/>
  <c r="P13" i="27"/>
  <c r="P28" i="27"/>
  <c r="P14" i="27"/>
  <c r="P42" i="27" s="1"/>
  <c r="P12" i="27"/>
  <c r="P35" i="27" s="1"/>
  <c r="D13" i="27"/>
  <c r="D14" i="27"/>
  <c r="AH12" i="27"/>
  <c r="AH35" i="27" s="1"/>
  <c r="AH27" i="27"/>
  <c r="J12" i="27"/>
  <c r="J27" i="27"/>
  <c r="J13" i="27"/>
  <c r="AE41" i="27"/>
  <c r="AE43" i="27" s="1"/>
  <c r="AE4" i="7"/>
  <c r="AD10" i="29"/>
  <c r="AD12" i="29" s="1"/>
  <c r="F10" i="29"/>
  <c r="F12" i="29" s="1"/>
  <c r="K27" i="22"/>
  <c r="K22" i="22"/>
  <c r="AK11" i="22"/>
  <c r="Y11" i="22"/>
  <c r="M11" i="22"/>
  <c r="O13" i="27"/>
  <c r="AR27" i="27"/>
  <c r="AR12" i="27"/>
  <c r="AF27" i="27"/>
  <c r="AF14" i="27"/>
  <c r="AF42" i="27" s="1"/>
  <c r="AF12" i="27"/>
  <c r="AF35" i="27" s="1"/>
  <c r="T27" i="27"/>
  <c r="T14" i="27"/>
  <c r="T42" i="27" s="1"/>
  <c r="H27" i="27"/>
  <c r="H12" i="27"/>
  <c r="N10" i="30"/>
  <c r="N12" i="30" s="1"/>
  <c r="AI27" i="22"/>
  <c r="AI22" i="22"/>
  <c r="X10" i="30"/>
  <c r="X12" i="30" s="1"/>
  <c r="AS22" i="22"/>
  <c r="AS30" i="22"/>
  <c r="AA11" i="22"/>
  <c r="V12" i="27"/>
  <c r="V35" i="27" s="1"/>
  <c r="V27" i="27"/>
  <c r="V13" i="27"/>
  <c r="AC10" i="29"/>
  <c r="AC12" i="29" s="1"/>
  <c r="E10" i="29"/>
  <c r="E12" i="29" s="1"/>
  <c r="J27" i="22"/>
  <c r="J22" i="22"/>
  <c r="J30" i="22"/>
  <c r="AP30" i="22"/>
  <c r="AP27" i="22"/>
  <c r="R30" i="22"/>
  <c r="R27" i="22"/>
  <c r="AJ11" i="22"/>
  <c r="X11" i="22"/>
  <c r="AB14" i="27"/>
  <c r="AB42" i="27" s="1"/>
  <c r="AK35" i="27"/>
  <c r="Y10" i="30"/>
  <c r="Y12" i="30" s="1"/>
  <c r="K27" i="27"/>
  <c r="K12" i="27"/>
  <c r="D11" i="23"/>
  <c r="D13" i="23" s="1"/>
  <c r="AC13" i="27"/>
  <c r="W27" i="27"/>
  <c r="W14" i="27"/>
  <c r="W42" i="27" s="1"/>
  <c r="U24" i="23"/>
  <c r="U11" i="23"/>
  <c r="AH13" i="27"/>
  <c r="T12" i="27"/>
  <c r="U27" i="22"/>
  <c r="AO10" i="30"/>
  <c r="AO12" i="30" s="1"/>
  <c r="AC10" i="30"/>
  <c r="AC12" i="30" s="1"/>
  <c r="Q10" i="30"/>
  <c r="Q12" i="30" s="1"/>
  <c r="AH27" i="22"/>
  <c r="AH22" i="22"/>
  <c r="AH30" i="22"/>
  <c r="AR11" i="23"/>
  <c r="AR16" i="23"/>
  <c r="AS14" i="27"/>
  <c r="AS42" i="27" s="1"/>
  <c r="AL28" i="27"/>
  <c r="AN10" i="30"/>
  <c r="AN12" i="30" s="1"/>
  <c r="AB10" i="30"/>
  <c r="AB12" i="30" s="1"/>
  <c r="P10" i="30"/>
  <c r="P12" i="30" s="1"/>
  <c r="D10" i="30"/>
  <c r="D12" i="30" s="1"/>
  <c r="AT30" i="22"/>
  <c r="V30" i="22"/>
  <c r="AH10" i="30"/>
  <c r="AH12" i="30" s="1"/>
  <c r="V10" i="30"/>
  <c r="J10" i="30"/>
  <c r="J12" i="30" s="1"/>
  <c r="J35" i="27"/>
  <c r="AG10" i="30"/>
  <c r="AG12" i="30" s="1"/>
  <c r="U10" i="30"/>
  <c r="U12" i="30" s="1"/>
  <c r="I10" i="30"/>
  <c r="I12" i="30" s="1"/>
  <c r="AL10" i="29"/>
  <c r="Z10" i="29"/>
  <c r="Z12" i="29" s="1"/>
  <c r="N10" i="29"/>
  <c r="N12" i="29" s="1"/>
  <c r="AK10" i="29"/>
  <c r="Y10" i="29"/>
  <c r="M10" i="29"/>
  <c r="AI13" i="27"/>
  <c r="W13" i="27"/>
  <c r="K13" i="27"/>
  <c r="AO12" i="27"/>
  <c r="AO35" i="27" s="1"/>
  <c r="AC12" i="27"/>
  <c r="AC35" i="27" s="1"/>
  <c r="Q12" i="27"/>
  <c r="Q35" i="27" s="1"/>
  <c r="E12" i="27"/>
  <c r="AJ10" i="29"/>
  <c r="AJ12" i="29" s="1"/>
  <c r="X10" i="29"/>
  <c r="X12" i="29" s="1"/>
  <c r="L10" i="29"/>
  <c r="AR11" i="22"/>
  <c r="AF11" i="22"/>
  <c r="T11" i="22"/>
  <c r="H11" i="22"/>
  <c r="AQ28" i="27"/>
  <c r="L10" i="30"/>
  <c r="L12" i="30" s="1"/>
  <c r="AP10" i="30"/>
  <c r="AP12" i="30" s="1"/>
  <c r="AD10" i="30"/>
  <c r="AD12" i="30" s="1"/>
  <c r="R10" i="30"/>
  <c r="R12" i="30" s="1"/>
  <c r="F10" i="30"/>
  <c r="F12" i="30" s="1"/>
  <c r="AQ11" i="22"/>
  <c r="AE11" i="22"/>
  <c r="S11" i="22"/>
  <c r="G11" i="22"/>
  <c r="W22" i="22"/>
  <c r="AO13" i="27"/>
  <c r="E13" i="27"/>
  <c r="AS13" i="27"/>
  <c r="AG13" i="27"/>
  <c r="U13" i="27"/>
  <c r="I13" i="27"/>
  <c r="AM12" i="27"/>
  <c r="AA12" i="27"/>
  <c r="O12" i="27"/>
  <c r="AK29" i="27"/>
  <c r="E10" i="30"/>
  <c r="E12" i="30" s="1"/>
  <c r="AB10" i="29"/>
  <c r="AB12" i="29" s="1"/>
  <c r="D10" i="29"/>
  <c r="AH10" i="29"/>
  <c r="V10" i="29"/>
  <c r="J10" i="29"/>
  <c r="AT22" i="22"/>
  <c r="V22" i="22"/>
  <c r="AK16" i="23"/>
  <c r="Y16" i="23"/>
  <c r="M16" i="23"/>
  <c r="AQ24" i="23"/>
  <c r="AE24" i="23"/>
  <c r="S24" i="23"/>
  <c r="G11" i="23"/>
  <c r="AR13" i="27"/>
  <c r="AF13" i="27"/>
  <c r="T13" i="27"/>
  <c r="H13" i="27"/>
  <c r="AL12" i="27"/>
  <c r="Z12" i="27"/>
  <c r="N12" i="27"/>
  <c r="AG10" i="29"/>
  <c r="U10" i="29"/>
  <c r="I10" i="29"/>
  <c r="I12" i="29" s="1"/>
  <c r="AO11" i="22"/>
  <c r="AC11" i="22"/>
  <c r="Q11" i="22"/>
  <c r="E11" i="22"/>
  <c r="AP24" i="23"/>
  <c r="AD24" i="23"/>
  <c r="AN11" i="22"/>
  <c r="AB11" i="22"/>
  <c r="P11" i="22"/>
  <c r="AO24" i="23"/>
  <c r="V34" i="27"/>
  <c r="Y40" i="27"/>
  <c r="M1" i="27"/>
  <c r="AH34" i="27"/>
  <c r="AK40" i="27"/>
  <c r="J40" i="27"/>
  <c r="Y1" i="27"/>
  <c r="V40" i="27"/>
  <c r="AK1" i="27"/>
  <c r="J1" i="27"/>
  <c r="M17" i="27"/>
  <c r="AH40" i="27"/>
  <c r="V1" i="27"/>
  <c r="Y17" i="27"/>
  <c r="N40" i="27"/>
  <c r="Z40" i="27"/>
  <c r="N17" i="27"/>
  <c r="AL17" i="27"/>
  <c r="Z17" i="27"/>
  <c r="AL40" i="27"/>
  <c r="N1" i="27"/>
  <c r="AL1" i="27"/>
  <c r="Z1" i="27"/>
  <c r="AR13" i="23"/>
  <c r="T13" i="23"/>
  <c r="AM12" i="23"/>
  <c r="AR29" i="23"/>
  <c r="AM37" i="23"/>
  <c r="J47" i="23"/>
  <c r="AN16" i="23"/>
  <c r="AB16" i="23"/>
  <c r="P16" i="23"/>
  <c r="D16" i="23"/>
  <c r="AH24" i="23"/>
  <c r="V24" i="23"/>
  <c r="J24" i="23"/>
  <c r="AE6" i="23"/>
  <c r="R23" i="23"/>
  <c r="F23" i="23"/>
  <c r="AL12" i="23"/>
  <c r="Z12" i="23"/>
  <c r="N12" i="23"/>
  <c r="O18" i="23"/>
  <c r="O47" i="23"/>
  <c r="AE18" i="23"/>
  <c r="G23" i="23"/>
  <c r="U13" i="23"/>
  <c r="AA12" i="23"/>
  <c r="AN29" i="23"/>
  <c r="AF37" i="23"/>
  <c r="C47" i="23"/>
  <c r="AS24" i="23"/>
  <c r="AO18" i="23"/>
  <c r="AC18" i="23"/>
  <c r="E18" i="23"/>
  <c r="AI6" i="23"/>
  <c r="AI18" i="23" s="1"/>
  <c r="W6" i="23"/>
  <c r="W18" i="23" s="1"/>
  <c r="AO6" i="23"/>
  <c r="Q6" i="23"/>
  <c r="Q18" i="23" s="1"/>
  <c r="E6" i="23"/>
  <c r="AK12" i="23"/>
  <c r="Y12" i="23"/>
  <c r="M12" i="23"/>
  <c r="G24" i="23"/>
  <c r="K11" i="23"/>
  <c r="K13" i="23" s="1"/>
  <c r="AQ18" i="23"/>
  <c r="S18" i="23"/>
  <c r="O12" i="23"/>
  <c r="AK29" i="23"/>
  <c r="AA37" i="23"/>
  <c r="AL16" i="23"/>
  <c r="Z16" i="23"/>
  <c r="N16" i="23"/>
  <c r="AR24" i="23"/>
  <c r="AF24" i="23"/>
  <c r="T24" i="23"/>
  <c r="H24" i="23"/>
  <c r="AN23" i="23"/>
  <c r="AB23" i="23"/>
  <c r="P23" i="23"/>
  <c r="AJ12" i="23"/>
  <c r="X12" i="23"/>
  <c r="L12" i="23"/>
  <c r="O37" i="23"/>
  <c r="AO11" i="23"/>
  <c r="R11" i="23"/>
  <c r="F11" i="23"/>
  <c r="AH12" i="23"/>
  <c r="V12" i="23"/>
  <c r="J12" i="23"/>
  <c r="Y29" i="23"/>
  <c r="H37" i="23"/>
  <c r="AF11" i="23"/>
  <c r="AF13" i="23" s="1"/>
  <c r="E11" i="23"/>
  <c r="AI11" i="23"/>
  <c r="W11" i="23"/>
  <c r="K16" i="23"/>
  <c r="AC24" i="23"/>
  <c r="Q24" i="23"/>
  <c r="E24" i="23"/>
  <c r="AS12" i="23"/>
  <c r="AG12" i="23"/>
  <c r="U12" i="23"/>
  <c r="I12" i="23"/>
  <c r="T29" i="23"/>
  <c r="C37" i="23"/>
  <c r="AD11" i="23"/>
  <c r="AH16" i="23"/>
  <c r="V16" i="23"/>
  <c r="J16" i="23"/>
  <c r="AN24" i="23"/>
  <c r="AB24" i="23"/>
  <c r="P24" i="23"/>
  <c r="H6" i="23"/>
  <c r="H13" i="23" s="1"/>
  <c r="AR12" i="23"/>
  <c r="AF12" i="23"/>
  <c r="T12" i="23"/>
  <c r="H12" i="23"/>
  <c r="P29" i="23"/>
  <c r="AM47" i="23"/>
  <c r="AM16" i="23"/>
  <c r="AA16" i="23"/>
  <c r="O16" i="23"/>
  <c r="AS16" i="23"/>
  <c r="T16" i="23"/>
  <c r="AQ12" i="23"/>
  <c r="AE12" i="23"/>
  <c r="S12" i="23"/>
  <c r="G12" i="23"/>
  <c r="M29" i="23"/>
  <c r="AH47" i="23"/>
  <c r="Q11" i="23"/>
  <c r="Q13" i="23" s="1"/>
  <c r="J18" i="23"/>
  <c r="J6" i="23"/>
  <c r="J13" i="23" s="1"/>
  <c r="AP12" i="23"/>
  <c r="AD12" i="23"/>
  <c r="R12" i="23"/>
  <c r="F12" i="23"/>
  <c r="H29" i="23"/>
  <c r="AA47" i="23"/>
  <c r="AQ16" i="23"/>
  <c r="AE11" i="23"/>
  <c r="S11" i="23"/>
  <c r="S13" i="23" s="1"/>
  <c r="G16" i="23"/>
  <c r="AS23" i="23"/>
  <c r="AG23" i="23"/>
  <c r="U23" i="23"/>
  <c r="I23" i="23"/>
  <c r="H16" i="23"/>
  <c r="AO12" i="23"/>
  <c r="AC12" i="23"/>
  <c r="Q12" i="23"/>
  <c r="E12" i="23"/>
  <c r="D29" i="23"/>
  <c r="V47" i="23"/>
  <c r="AP16" i="23"/>
  <c r="AD16" i="23"/>
  <c r="R16" i="23"/>
  <c r="F16" i="23"/>
  <c r="AR18" i="23"/>
  <c r="AF18" i="23"/>
  <c r="T18" i="23"/>
  <c r="H18" i="23"/>
  <c r="AN12" i="23"/>
  <c r="AB12" i="23"/>
  <c r="P12" i="23"/>
  <c r="D12" i="23"/>
  <c r="V13" i="22"/>
  <c r="U40" i="27"/>
  <c r="U1" i="27"/>
  <c r="U17" i="27"/>
  <c r="P68" i="8"/>
  <c r="J70" i="8"/>
  <c r="AQ71" i="8"/>
  <c r="AE71" i="8"/>
  <c r="S71" i="8"/>
  <c r="G71" i="8"/>
  <c r="AP66" i="8"/>
  <c r="AD66" i="8"/>
  <c r="R66" i="8"/>
  <c r="F66" i="8"/>
  <c r="AO66" i="8"/>
  <c r="AC66" i="8"/>
  <c r="Q66" i="8"/>
  <c r="E66" i="8"/>
  <c r="AP55" i="8"/>
  <c r="AP71" i="8" s="1"/>
  <c r="AD55" i="8"/>
  <c r="AD71" i="8" s="1"/>
  <c r="AG68" i="8"/>
  <c r="AN66" i="8"/>
  <c r="AB66" i="8"/>
  <c r="AK66" i="8"/>
  <c r="Y66" i="8"/>
  <c r="M66" i="8"/>
  <c r="D68" i="8"/>
  <c r="AP68" i="8"/>
  <c r="AD68" i="8"/>
  <c r="R68" i="8"/>
  <c r="F68" i="8"/>
  <c r="Q71" i="8"/>
  <c r="AT66" i="8"/>
  <c r="AH66" i="8"/>
  <c r="V66" i="8"/>
  <c r="J66" i="8"/>
  <c r="AA66" i="8"/>
  <c r="O66" i="8"/>
  <c r="AL68" i="8"/>
  <c r="Z68" i="8"/>
  <c r="N68" i="8"/>
  <c r="W67" i="8"/>
  <c r="K67" i="8"/>
  <c r="AN68" i="8"/>
  <c r="AB68" i="8"/>
  <c r="I68" i="8"/>
  <c r="AL66" i="8"/>
  <c r="Z66" i="8"/>
  <c r="N66" i="8"/>
  <c r="D55" i="8"/>
  <c r="D71" i="8" s="1"/>
  <c r="AT70" i="8"/>
  <c r="AQ68" i="8"/>
  <c r="AE68" i="8"/>
  <c r="S68" i="8"/>
  <c r="G68" i="8"/>
  <c r="AI68" i="8"/>
  <c r="W68" i="8"/>
  <c r="K68" i="8"/>
  <c r="AH70" i="8"/>
  <c r="AT68" i="8"/>
  <c r="AH68" i="8"/>
  <c r="V68" i="8"/>
  <c r="J68" i="8"/>
  <c r="V70" i="8"/>
  <c r="AV54" i="8"/>
  <c r="AW54" i="8" s="1"/>
  <c r="AT67" i="8"/>
  <c r="AH67" i="8"/>
  <c r="V67" i="8"/>
  <c r="J67" i="8"/>
  <c r="AS70" i="8"/>
  <c r="AG70" i="8"/>
  <c r="U70" i="8"/>
  <c r="I70" i="8"/>
  <c r="AS67" i="8"/>
  <c r="AG67" i="8"/>
  <c r="U67" i="8"/>
  <c r="I67" i="8"/>
  <c r="AR70" i="8"/>
  <c r="AF70" i="8"/>
  <c r="T70" i="8"/>
  <c r="H70" i="8"/>
  <c r="AR67" i="8"/>
  <c r="AF67" i="8"/>
  <c r="T67" i="8"/>
  <c r="H67" i="8"/>
  <c r="AQ70" i="8"/>
  <c r="AE70" i="8"/>
  <c r="S70" i="8"/>
  <c r="G70" i="8"/>
  <c r="AQ67" i="8"/>
  <c r="AE67" i="8"/>
  <c r="S67" i="8"/>
  <c r="G67" i="8"/>
  <c r="AP70" i="8"/>
  <c r="AD70" i="8"/>
  <c r="R70" i="8"/>
  <c r="F70" i="8"/>
  <c r="AP67" i="8"/>
  <c r="AD67" i="8"/>
  <c r="R67" i="8"/>
  <c r="F67" i="8"/>
  <c r="AO70" i="8"/>
  <c r="AC70" i="8"/>
  <c r="Q70" i="8"/>
  <c r="E70" i="8"/>
  <c r="AO67" i="8"/>
  <c r="AC67" i="8"/>
  <c r="Q67" i="8"/>
  <c r="E67" i="8"/>
  <c r="AN70" i="8"/>
  <c r="AB70" i="8"/>
  <c r="P70" i="8"/>
  <c r="D70" i="8"/>
  <c r="AN67" i="8"/>
  <c r="AB67" i="8"/>
  <c r="P67" i="8"/>
  <c r="D67" i="8"/>
  <c r="AM70" i="8"/>
  <c r="AA70" i="8"/>
  <c r="O70" i="8"/>
  <c r="AM67" i="8"/>
  <c r="AA67" i="8"/>
  <c r="O67" i="8"/>
  <c r="AL70" i="8"/>
  <c r="Z70" i="8"/>
  <c r="N70" i="8"/>
  <c r="AL67" i="8"/>
  <c r="Z67" i="8"/>
  <c r="N67" i="8"/>
  <c r="AK70" i="8"/>
  <c r="Y70" i="8"/>
  <c r="M70" i="8"/>
  <c r="AK67" i="8"/>
  <c r="Y67" i="8"/>
  <c r="M67" i="8"/>
  <c r="AJ70" i="8"/>
  <c r="X70" i="8"/>
  <c r="L70" i="8"/>
  <c r="F55" i="8"/>
  <c r="F71" i="8" s="1"/>
  <c r="AV53" i="8"/>
  <c r="AW53" i="8" s="1"/>
  <c r="AS55" i="8"/>
  <c r="AS71" i="8" s="1"/>
  <c r="AG55" i="8"/>
  <c r="AG71" i="8" s="1"/>
  <c r="U55" i="8"/>
  <c r="U71" i="8" s="1"/>
  <c r="I55" i="8"/>
  <c r="I71" i="8" s="1"/>
  <c r="AN55" i="8"/>
  <c r="AN71" i="8" s="1"/>
  <c r="AB55" i="8"/>
  <c r="AB71" i="8" s="1"/>
  <c r="P55" i="8"/>
  <c r="P71" i="8" s="1"/>
  <c r="R55" i="8"/>
  <c r="R71" i="8" s="1"/>
  <c r="AY54" i="8"/>
  <c r="AO55" i="8"/>
  <c r="AO71" i="8" s="1"/>
  <c r="AC55" i="8"/>
  <c r="AC71" i="8" s="1"/>
  <c r="Q55" i="8"/>
  <c r="AX59" i="8"/>
  <c r="AY59" i="8"/>
  <c r="AV59" i="8"/>
  <c r="AV57" i="8"/>
  <c r="AX57" i="8"/>
  <c r="AY57" i="8"/>
  <c r="AV58" i="8"/>
  <c r="AY58" i="8"/>
  <c r="AU55" i="8"/>
  <c r="AI55" i="8"/>
  <c r="AI71" i="8" s="1"/>
  <c r="W55" i="8"/>
  <c r="W71" i="8" s="1"/>
  <c r="K55" i="8"/>
  <c r="K71" i="8" s="1"/>
  <c r="AT55" i="8"/>
  <c r="AT71" i="8" s="1"/>
  <c r="AH55" i="8"/>
  <c r="AH71" i="8" s="1"/>
  <c r="V55" i="8"/>
  <c r="V71" i="8" s="1"/>
  <c r="J55" i="8"/>
  <c r="J71" i="8" s="1"/>
  <c r="AV52" i="8"/>
  <c r="AW52" i="8" s="1"/>
  <c r="AK55" i="8"/>
  <c r="AK71" i="8" s="1"/>
  <c r="Y55" i="8"/>
  <c r="Y71" i="8" s="1"/>
  <c r="M55" i="8"/>
  <c r="M71" i="8" s="1"/>
  <c r="AR55" i="8"/>
  <c r="AR71" i="8" s="1"/>
  <c r="AF55" i="8"/>
  <c r="AF71" i="8" s="1"/>
  <c r="T55" i="8"/>
  <c r="T71" i="8" s="1"/>
  <c r="H55" i="8"/>
  <c r="H71" i="8" s="1"/>
  <c r="AM55" i="8"/>
  <c r="AM71" i="8" s="1"/>
  <c r="AA55" i="8"/>
  <c r="AA71" i="8" s="1"/>
  <c r="O55" i="8"/>
  <c r="O71" i="8" s="1"/>
  <c r="AX58" i="8"/>
  <c r="AX54" i="8"/>
  <c r="E55" i="8"/>
  <c r="E71" i="8" s="1"/>
  <c r="AJ55" i="8"/>
  <c r="AJ71" i="8" s="1"/>
  <c r="X55" i="8"/>
  <c r="X71" i="8" s="1"/>
  <c r="L55" i="8"/>
  <c r="L71" i="8" s="1"/>
  <c r="AL55" i="8"/>
  <c r="AL71" i="8" s="1"/>
  <c r="Z55" i="8"/>
  <c r="Z71" i="8" s="1"/>
  <c r="N55" i="8"/>
  <c r="N71" i="8" s="1"/>
  <c r="AY53" i="8"/>
  <c r="AX53" i="8"/>
  <c r="U7" i="8"/>
  <c r="AY52" i="8"/>
  <c r="AX52" i="8"/>
  <c r="AI18" i="27"/>
  <c r="W18" i="27"/>
  <c r="W21" i="27" s="1"/>
  <c r="K18" i="27"/>
  <c r="AH18" i="27"/>
  <c r="V18" i="27"/>
  <c r="J18" i="27"/>
  <c r="AI6" i="27"/>
  <c r="AI7" i="27" s="1"/>
  <c r="AM6" i="27"/>
  <c r="AM7" i="27" s="1"/>
  <c r="AA6" i="27"/>
  <c r="AA7" i="27" s="1"/>
  <c r="O6" i="27"/>
  <c r="O7" i="27" s="1"/>
  <c r="AL19" i="27"/>
  <c r="AL21" i="27" s="1"/>
  <c r="Z19" i="27"/>
  <c r="Z21" i="27" s="1"/>
  <c r="N19" i="27"/>
  <c r="N21" i="27" s="1"/>
  <c r="AM35" i="27"/>
  <c r="AA35" i="27"/>
  <c r="O35" i="27"/>
  <c r="O19" i="27"/>
  <c r="O21" i="27" s="1"/>
  <c r="AL6" i="27"/>
  <c r="AL7" i="27" s="1"/>
  <c r="Z6" i="27"/>
  <c r="Z7" i="27" s="1"/>
  <c r="N6" i="27"/>
  <c r="N7" i="27" s="1"/>
  <c r="AK19" i="27"/>
  <c r="Y19" i="27"/>
  <c r="M19" i="27"/>
  <c r="M21" i="27" s="1"/>
  <c r="AL35" i="27"/>
  <c r="Z35" i="27"/>
  <c r="N35" i="27"/>
  <c r="W6" i="27"/>
  <c r="W7" i="27" s="1"/>
  <c r="Y35" i="27"/>
  <c r="AA19" i="27"/>
  <c r="AA21" i="27" s="1"/>
  <c r="P6" i="27"/>
  <c r="P7" i="27" s="1"/>
  <c r="AI19" i="27"/>
  <c r="W19" i="27"/>
  <c r="K19" i="27"/>
  <c r="AM19" i="27"/>
  <c r="AM21" i="27" s="1"/>
  <c r="K6" i="27"/>
  <c r="K7" i="27" s="1"/>
  <c r="AH19" i="27"/>
  <c r="V19" i="27"/>
  <c r="J19" i="27"/>
  <c r="J21" i="27" s="1"/>
  <c r="AH6" i="27"/>
  <c r="AH7" i="27" s="1"/>
  <c r="V6" i="27"/>
  <c r="V7" i="27" s="1"/>
  <c r="J6" i="27"/>
  <c r="J7" i="27" s="1"/>
  <c r="V7" i="8"/>
  <c r="AO14" i="27"/>
  <c r="AO42" i="27" s="1"/>
  <c r="AC14" i="27"/>
  <c r="AC42" i="27" s="1"/>
  <c r="Q14" i="27"/>
  <c r="Q42" i="27" s="1"/>
  <c r="E14" i="27"/>
  <c r="AM14" i="27"/>
  <c r="AM42" i="27" s="1"/>
  <c r="AA14" i="27"/>
  <c r="AA42" i="27" s="1"/>
  <c r="O14" i="27"/>
  <c r="O42" i="27" s="1"/>
  <c r="AL14" i="27"/>
  <c r="AL42" i="27" s="1"/>
  <c r="Z14" i="27"/>
  <c r="Z42" i="27" s="1"/>
  <c r="N14" i="27"/>
  <c r="N42" i="27" s="1"/>
  <c r="AH14" i="27"/>
  <c r="AH42" i="27" s="1"/>
  <c r="V14" i="27"/>
  <c r="V42" i="27" s="1"/>
  <c r="J14" i="27"/>
  <c r="J42" i="27" s="1"/>
  <c r="Y18" i="23"/>
  <c r="AM18" i="23"/>
  <c r="AA18" i="23"/>
  <c r="AJ29" i="23"/>
  <c r="X29" i="23"/>
  <c r="L29" i="23"/>
  <c r="AQ37" i="23"/>
  <c r="AE37" i="23"/>
  <c r="S37" i="23"/>
  <c r="G37" i="23"/>
  <c r="AL47" i="23"/>
  <c r="Z47" i="23"/>
  <c r="N47" i="23"/>
  <c r="AS11" i="23"/>
  <c r="AS13" i="23" s="1"/>
  <c r="AC11" i="23"/>
  <c r="AC13" i="23" s="1"/>
  <c r="I11" i="23"/>
  <c r="I13" i="23" s="1"/>
  <c r="AL11" i="23"/>
  <c r="AL13" i="23" s="1"/>
  <c r="Z11" i="23"/>
  <c r="N11" i="23"/>
  <c r="AL6" i="23"/>
  <c r="AL18" i="23" s="1"/>
  <c r="Z6" i="23"/>
  <c r="Z18" i="23" s="1"/>
  <c r="N6" i="23"/>
  <c r="N18" i="23" s="1"/>
  <c r="R24" i="23"/>
  <c r="F24" i="23"/>
  <c r="O11" i="23"/>
  <c r="O13" i="23" s="1"/>
  <c r="AA6" i="23"/>
  <c r="AI29" i="23"/>
  <c r="W29" i="23"/>
  <c r="K29" i="23"/>
  <c r="AP37" i="23"/>
  <c r="AD37" i="23"/>
  <c r="R37" i="23"/>
  <c r="F37" i="23"/>
  <c r="AK47" i="23"/>
  <c r="Y47" i="23"/>
  <c r="M47" i="23"/>
  <c r="AB11" i="23"/>
  <c r="AB13" i="23" s="1"/>
  <c r="AK11" i="23"/>
  <c r="AK13" i="23" s="1"/>
  <c r="Y11" i="23"/>
  <c r="Y13" i="23" s="1"/>
  <c r="M11" i="23"/>
  <c r="AK6" i="23"/>
  <c r="AK18" i="23" s="1"/>
  <c r="Y6" i="23"/>
  <c r="M6" i="23"/>
  <c r="M18" i="23" s="1"/>
  <c r="AI16" i="23"/>
  <c r="W16" i="23"/>
  <c r="AA23" i="23"/>
  <c r="O23" i="23"/>
  <c r="AM11" i="23"/>
  <c r="AM6" i="23"/>
  <c r="AH29" i="23"/>
  <c r="V29" i="23"/>
  <c r="J29" i="23"/>
  <c r="AO37" i="23"/>
  <c r="AC37" i="23"/>
  <c r="Q37" i="23"/>
  <c r="E37" i="23"/>
  <c r="AJ47" i="23"/>
  <c r="X47" i="23"/>
  <c r="L47" i="23"/>
  <c r="AJ11" i="23"/>
  <c r="AJ13" i="23" s="1"/>
  <c r="X11" i="23"/>
  <c r="L11" i="23"/>
  <c r="L13" i="23" s="1"/>
  <c r="AP6" i="23"/>
  <c r="AP18" i="23" s="1"/>
  <c r="V6" i="23"/>
  <c r="V18" i="23" s="1"/>
  <c r="F6" i="23"/>
  <c r="F18" i="23" s="1"/>
  <c r="AJ6" i="23"/>
  <c r="AJ18" i="23" s="1"/>
  <c r="X6" i="23"/>
  <c r="X18" i="23" s="1"/>
  <c r="L6" i="23"/>
  <c r="L18" i="23" s="1"/>
  <c r="AL23" i="23"/>
  <c r="Z23" i="23"/>
  <c r="N23" i="23"/>
  <c r="AA11" i="23"/>
  <c r="AS29" i="23"/>
  <c r="AG29" i="23"/>
  <c r="U29" i="23"/>
  <c r="I29" i="23"/>
  <c r="AN37" i="23"/>
  <c r="AB37" i="23"/>
  <c r="P37" i="23"/>
  <c r="D37" i="23"/>
  <c r="AI47" i="23"/>
  <c r="W47" i="23"/>
  <c r="K47" i="23"/>
  <c r="AP11" i="23"/>
  <c r="V11" i="23"/>
  <c r="AG16" i="23"/>
  <c r="U16" i="23"/>
  <c r="I16" i="23"/>
  <c r="AA24" i="23"/>
  <c r="O24" i="23"/>
  <c r="AK23" i="23"/>
  <c r="Y23" i="23"/>
  <c r="M23" i="23"/>
  <c r="AQ29" i="23"/>
  <c r="AE29" i="23"/>
  <c r="S29" i="23"/>
  <c r="G29" i="23"/>
  <c r="AL37" i="23"/>
  <c r="Z37" i="23"/>
  <c r="N37" i="23"/>
  <c r="AS47" i="23"/>
  <c r="AG47" i="23"/>
  <c r="U47" i="23"/>
  <c r="I47" i="23"/>
  <c r="AN11" i="23"/>
  <c r="AN13" i="23" s="1"/>
  <c r="AE16" i="23"/>
  <c r="S16" i="23"/>
  <c r="AK24" i="23"/>
  <c r="Y24" i="23"/>
  <c r="M24" i="23"/>
  <c r="AP29" i="23"/>
  <c r="AD29" i="23"/>
  <c r="R29" i="23"/>
  <c r="F29" i="23"/>
  <c r="AH6" i="23"/>
  <c r="AH18" i="23" s="1"/>
  <c r="R6" i="23"/>
  <c r="R18" i="23" s="1"/>
  <c r="AJ24" i="23"/>
  <c r="X24" i="23"/>
  <c r="L24" i="23"/>
  <c r="J23" i="23"/>
  <c r="AM24" i="23"/>
  <c r="AO29" i="23"/>
  <c r="AC29" i="23"/>
  <c r="Q29" i="23"/>
  <c r="E29" i="23"/>
  <c r="AH11" i="23"/>
  <c r="K24" i="23"/>
  <c r="AG11" i="23"/>
  <c r="AG13" i="23" s="1"/>
  <c r="P11" i="23"/>
  <c r="P13" i="23" s="1"/>
  <c r="AD6" i="23"/>
  <c r="AD18" i="23" s="1"/>
  <c r="O12" i="29"/>
  <c r="AL12" i="29"/>
  <c r="AK12" i="29"/>
  <c r="Y12" i="29"/>
  <c r="M12" i="29"/>
  <c r="L12" i="29"/>
  <c r="D12" i="29"/>
  <c r="V12" i="29"/>
  <c r="J12" i="29"/>
  <c r="C12" i="29"/>
  <c r="AG12" i="29"/>
  <c r="AE29" i="7"/>
  <c r="AF9" i="3"/>
  <c r="AF8" i="3"/>
  <c r="E20" i="27" l="1"/>
  <c r="AH21" i="27"/>
  <c r="R35" i="27"/>
  <c r="P23" i="22"/>
  <c r="P16" i="22"/>
  <c r="P15" i="22"/>
  <c r="P14" i="22"/>
  <c r="I21" i="27"/>
  <c r="AL12" i="30"/>
  <c r="E14" i="22"/>
  <c r="AK23" i="22"/>
  <c r="AK14" i="22"/>
  <c r="AK16" i="22"/>
  <c r="K20" i="27"/>
  <c r="R6" i="27"/>
  <c r="R7" i="27" s="1"/>
  <c r="R20" i="27"/>
  <c r="R18" i="27"/>
  <c r="R21" i="27" s="1"/>
  <c r="AQ18" i="27"/>
  <c r="AQ21" i="27" s="1"/>
  <c r="AB16" i="22"/>
  <c r="AB23" i="22"/>
  <c r="AB15" i="22"/>
  <c r="AB14" i="22"/>
  <c r="K14" i="22"/>
  <c r="H12" i="30"/>
  <c r="E15" i="22"/>
  <c r="E23" i="22"/>
  <c r="Q16" i="22"/>
  <c r="I14" i="22"/>
  <c r="H20" i="27"/>
  <c r="H19" i="27"/>
  <c r="H18" i="27"/>
  <c r="G19" i="27"/>
  <c r="AB18" i="27"/>
  <c r="AB21" i="27" s="1"/>
  <c r="AB19" i="27"/>
  <c r="AB20" i="27"/>
  <c r="O12" i="30"/>
  <c r="AN16" i="22"/>
  <c r="AN23" i="22"/>
  <c r="L18" i="27"/>
  <c r="AS23" i="22"/>
  <c r="AS14" i="22"/>
  <c r="AC16" i="22"/>
  <c r="G15" i="22"/>
  <c r="G23" i="22"/>
  <c r="G16" i="22"/>
  <c r="T18" i="27"/>
  <c r="T19" i="27"/>
  <c r="T20" i="27"/>
  <c r="AN18" i="27"/>
  <c r="AN21" i="27" s="1"/>
  <c r="AN19" i="27"/>
  <c r="AN20" i="27"/>
  <c r="AN6" i="27"/>
  <c r="AN7" i="27" s="1"/>
  <c r="AK6" i="27"/>
  <c r="AK7" i="27" s="1"/>
  <c r="AK20" i="27"/>
  <c r="AK18" i="27"/>
  <c r="AG19" i="27"/>
  <c r="AG20" i="27"/>
  <c r="X18" i="27"/>
  <c r="Q23" i="22"/>
  <c r="Q15" i="22"/>
  <c r="I16" i="22"/>
  <c r="V13" i="23"/>
  <c r="AI21" i="27"/>
  <c r="T35" i="27"/>
  <c r="H35" i="27"/>
  <c r="AF18" i="27"/>
  <c r="AF21" i="27" s="1"/>
  <c r="AF20" i="27"/>
  <c r="AF19" i="27"/>
  <c r="H15" i="22"/>
  <c r="H23" i="22"/>
  <c r="G20" i="27"/>
  <c r="AG18" i="27"/>
  <c r="AG21" i="27" s="1"/>
  <c r="S15" i="22"/>
  <c r="S23" i="22"/>
  <c r="T15" i="22"/>
  <c r="T23" i="22"/>
  <c r="T14" i="22"/>
  <c r="AC15" i="22"/>
  <c r="AC23" i="22"/>
  <c r="AE15" i="22"/>
  <c r="AE23" i="22"/>
  <c r="U12" i="29"/>
  <c r="Y21" i="27"/>
  <c r="AU71" i="8"/>
  <c r="AV71" i="8"/>
  <c r="H6" i="27"/>
  <c r="H7" i="27" s="1"/>
  <c r="E6" i="27"/>
  <c r="E7" i="27" s="1"/>
  <c r="E19" i="27"/>
  <c r="E21" i="27" s="1"/>
  <c r="AF15" i="22"/>
  <c r="AF23" i="22"/>
  <c r="AF14" i="22"/>
  <c r="Q20" i="27"/>
  <c r="Q21" i="27" s="1"/>
  <c r="G18" i="27"/>
  <c r="O23" i="22"/>
  <c r="O15" i="22"/>
  <c r="AC20" i="27"/>
  <c r="AC21" i="27" s="1"/>
  <c r="AO23" i="22"/>
  <c r="AO15" i="22"/>
  <c r="AQ23" i="22"/>
  <c r="AQ15" i="22"/>
  <c r="S12" i="30"/>
  <c r="AR20" i="27"/>
  <c r="AR18" i="27"/>
  <c r="AR15" i="22"/>
  <c r="AR23" i="22"/>
  <c r="AR14" i="22"/>
  <c r="G13" i="23"/>
  <c r="AF6" i="27"/>
  <c r="AF7" i="27" s="1"/>
  <c r="AC6" i="27"/>
  <c r="AC7" i="27" s="1"/>
  <c r="J23" i="22"/>
  <c r="J16" i="22"/>
  <c r="AO20" i="27"/>
  <c r="AO21" i="27" s="1"/>
  <c r="K30" i="22"/>
  <c r="AN15" i="22"/>
  <c r="C13" i="30"/>
  <c r="C12" i="30"/>
  <c r="AA16" i="22"/>
  <c r="AA23" i="22"/>
  <c r="K15" i="22"/>
  <c r="AO13" i="23"/>
  <c r="V12" i="30"/>
  <c r="AR6" i="27"/>
  <c r="AR7" i="27" s="1"/>
  <c r="L6" i="27"/>
  <c r="L7" i="27" s="1"/>
  <c r="L19" i="27"/>
  <c r="X35" i="27"/>
  <c r="W30" i="22"/>
  <c r="W23" i="22"/>
  <c r="W16" i="22"/>
  <c r="AQ20" i="27"/>
  <c r="AA13" i="30"/>
  <c r="AA12" i="30"/>
  <c r="AM23" i="22"/>
  <c r="AM15" i="22"/>
  <c r="J15" i="22"/>
  <c r="W15" i="22"/>
  <c r="W13" i="23"/>
  <c r="AH12" i="29"/>
  <c r="V21" i="27"/>
  <c r="AB6" i="27"/>
  <c r="AB7" i="27" s="1"/>
  <c r="AI13" i="23"/>
  <c r="AR35" i="27"/>
  <c r="AN35" i="27"/>
  <c r="AJ6" i="27"/>
  <c r="AJ7" i="27" s="1"/>
  <c r="AJ18" i="27"/>
  <c r="AJ21" i="27" s="1"/>
  <c r="F15" i="22"/>
  <c r="F23" i="22"/>
  <c r="P18" i="27"/>
  <c r="P21" i="27" s="1"/>
  <c r="P19" i="27"/>
  <c r="P20" i="27"/>
  <c r="AE6" i="27"/>
  <c r="AE7" i="27" s="1"/>
  <c r="AE35" i="27"/>
  <c r="AM12" i="30"/>
  <c r="AM13" i="30"/>
  <c r="I15" i="22"/>
  <c r="AE14" i="22"/>
  <c r="X19" i="27"/>
  <c r="Y23" i="22"/>
  <c r="Y14" i="22"/>
  <c r="Y16" i="22"/>
  <c r="H14" i="22"/>
  <c r="Q30" i="22"/>
  <c r="Q27" i="22"/>
  <c r="Q22" i="22"/>
  <c r="E30" i="22"/>
  <c r="E27" i="22"/>
  <c r="E22" i="22"/>
  <c r="AA30" i="22"/>
  <c r="AA27" i="22"/>
  <c r="AA22" i="22"/>
  <c r="AO30" i="22"/>
  <c r="AO27" i="22"/>
  <c r="AO22" i="22"/>
  <c r="T22" i="22"/>
  <c r="T30" i="22"/>
  <c r="T27" i="22"/>
  <c r="AF22" i="22"/>
  <c r="AF30" i="22"/>
  <c r="AF27" i="22"/>
  <c r="AC30" i="22"/>
  <c r="AC27" i="22"/>
  <c r="AC22" i="22"/>
  <c r="G30" i="22"/>
  <c r="G27" i="22"/>
  <c r="G22" i="22"/>
  <c r="S30" i="22"/>
  <c r="S27" i="22"/>
  <c r="S22" i="22"/>
  <c r="AR22" i="22"/>
  <c r="AR30" i="22"/>
  <c r="AR27" i="22"/>
  <c r="AJ27" i="22"/>
  <c r="AJ22" i="22"/>
  <c r="AJ30" i="22"/>
  <c r="H22" i="22"/>
  <c r="H30" i="22"/>
  <c r="H27" i="22"/>
  <c r="AE30" i="22"/>
  <c r="AE27" i="22"/>
  <c r="AE22" i="22"/>
  <c r="M30" i="22"/>
  <c r="M27" i="22"/>
  <c r="M22" i="22"/>
  <c r="N30" i="22"/>
  <c r="N27" i="22"/>
  <c r="N22" i="22"/>
  <c r="Y30" i="22"/>
  <c r="Y27" i="22"/>
  <c r="Y22" i="22"/>
  <c r="AL30" i="22"/>
  <c r="AL27" i="22"/>
  <c r="AL22" i="22"/>
  <c r="AB30" i="22"/>
  <c r="AB27" i="22"/>
  <c r="AB22" i="22"/>
  <c r="AK30" i="22"/>
  <c r="AK27" i="22"/>
  <c r="AK22" i="22"/>
  <c r="O30" i="22"/>
  <c r="O27" i="22"/>
  <c r="O22" i="22"/>
  <c r="P30" i="22"/>
  <c r="P27" i="22"/>
  <c r="P22" i="22"/>
  <c r="AQ30" i="22"/>
  <c r="AQ27" i="22"/>
  <c r="AQ22" i="22"/>
  <c r="AU66" i="8"/>
  <c r="AV66" i="8" s="1"/>
  <c r="AN30" i="22"/>
  <c r="AN27" i="22"/>
  <c r="AN22" i="22"/>
  <c r="X27" i="22"/>
  <c r="X22" i="22"/>
  <c r="X30" i="22"/>
  <c r="AM30" i="22"/>
  <c r="AM27" i="22"/>
  <c r="AM22" i="22"/>
  <c r="AU68" i="8"/>
  <c r="AV68" i="8" s="1"/>
  <c r="M13" i="23"/>
  <c r="X13" i="23"/>
  <c r="F13" i="23"/>
  <c r="AP13" i="23"/>
  <c r="AA13" i="23"/>
  <c r="AM13" i="23"/>
  <c r="R13" i="23"/>
  <c r="AD13" i="23"/>
  <c r="AE13" i="23"/>
  <c r="E13" i="23"/>
  <c r="N13" i="23"/>
  <c r="AH13" i="23"/>
  <c r="Z13" i="23"/>
  <c r="AV55" i="8"/>
  <c r="AW55" i="8" s="1"/>
  <c r="AX55" i="8"/>
  <c r="AY55" i="8"/>
  <c r="K21" i="27"/>
  <c r="AF10" i="3"/>
  <c r="AE30" i="7"/>
  <c r="D11" i="22"/>
  <c r="D6" i="22"/>
  <c r="W21" i="8"/>
  <c r="W45" i="8" s="1"/>
  <c r="W22" i="8"/>
  <c r="W12" i="8" s="1"/>
  <c r="W34" i="8"/>
  <c r="AT33" i="8"/>
  <c r="AT60" i="8" s="1"/>
  <c r="AT62" i="8" s="1"/>
  <c r="AS33" i="8"/>
  <c r="AS60" i="8" s="1"/>
  <c r="AS62" i="8" s="1"/>
  <c r="AR33" i="8"/>
  <c r="AR60" i="8" s="1"/>
  <c r="AR11" i="8" s="1"/>
  <c r="AQ33" i="8"/>
  <c r="AQ60" i="8" s="1"/>
  <c r="AQ11" i="8" s="1"/>
  <c r="AP33" i="8"/>
  <c r="AP60" i="8" s="1"/>
  <c r="AP62" i="8" s="1"/>
  <c r="AO33" i="8"/>
  <c r="AO60" i="8" s="1"/>
  <c r="AO62" i="8" s="1"/>
  <c r="AN33" i="8"/>
  <c r="AN60" i="8" s="1"/>
  <c r="AN62" i="8" s="1"/>
  <c r="AM33" i="8"/>
  <c r="AM60" i="8" s="1"/>
  <c r="AM62" i="8" s="1"/>
  <c r="AL33" i="8"/>
  <c r="AL60" i="8" s="1"/>
  <c r="AK33" i="8"/>
  <c r="AK60" i="8" s="1"/>
  <c r="AK62" i="8" s="1"/>
  <c r="AJ33" i="8"/>
  <c r="AJ60" i="8" s="1"/>
  <c r="AJ62" i="8" s="1"/>
  <c r="AI33" i="8"/>
  <c r="AI60" i="8" s="1"/>
  <c r="AI62" i="8" s="1"/>
  <c r="AH33" i="8"/>
  <c r="AH60" i="8" s="1"/>
  <c r="AH11" i="8" s="1"/>
  <c r="AG33" i="8"/>
  <c r="AG60" i="8" s="1"/>
  <c r="AG62" i="8" s="1"/>
  <c r="AF33" i="8"/>
  <c r="AF60" i="8" s="1"/>
  <c r="AF11" i="8" s="1"/>
  <c r="AE33" i="8"/>
  <c r="AE60" i="8" s="1"/>
  <c r="AE62" i="8" s="1"/>
  <c r="AD33" i="8"/>
  <c r="AD60" i="8" s="1"/>
  <c r="AD11" i="8" s="1"/>
  <c r="AC33" i="8"/>
  <c r="AC60" i="8" s="1"/>
  <c r="AC62" i="8" s="1"/>
  <c r="AB33" i="8"/>
  <c r="AB60" i="8" s="1"/>
  <c r="AB62" i="8" s="1"/>
  <c r="AA33" i="8"/>
  <c r="AA60" i="8" s="1"/>
  <c r="AA62" i="8" s="1"/>
  <c r="Z33" i="8"/>
  <c r="Z60" i="8" s="1"/>
  <c r="Z62" i="8" s="1"/>
  <c r="Y33" i="8"/>
  <c r="Y60" i="8" s="1"/>
  <c r="Y62" i="8" s="1"/>
  <c r="X33" i="8"/>
  <c r="X60" i="8" s="1"/>
  <c r="X62" i="8" s="1"/>
  <c r="W33" i="8"/>
  <c r="W60" i="8" s="1"/>
  <c r="W62" i="8" s="1"/>
  <c r="V33" i="8"/>
  <c r="V60" i="8" s="1"/>
  <c r="V62" i="8" s="1"/>
  <c r="U33" i="8"/>
  <c r="U60" i="8" s="1"/>
  <c r="U62" i="8" s="1"/>
  <c r="T33" i="8"/>
  <c r="T60" i="8" s="1"/>
  <c r="T11" i="8" s="1"/>
  <c r="S33" i="8"/>
  <c r="S60" i="8" s="1"/>
  <c r="S62" i="8" s="1"/>
  <c r="R33" i="8"/>
  <c r="R60" i="8" s="1"/>
  <c r="R62" i="8" s="1"/>
  <c r="Q33" i="8"/>
  <c r="Q60" i="8" s="1"/>
  <c r="Q62" i="8" s="1"/>
  <c r="P33" i="8"/>
  <c r="P60" i="8" s="1"/>
  <c r="P62" i="8" s="1"/>
  <c r="O33" i="8"/>
  <c r="O60" i="8" s="1"/>
  <c r="O62" i="8" s="1"/>
  <c r="N33" i="8"/>
  <c r="N60" i="8" s="1"/>
  <c r="N62" i="8" s="1"/>
  <c r="M33" i="8"/>
  <c r="M60" i="8" s="1"/>
  <c r="M62" i="8" s="1"/>
  <c r="L33" i="8"/>
  <c r="L60" i="8" s="1"/>
  <c r="L62" i="8" s="1"/>
  <c r="K33" i="8"/>
  <c r="K60" i="8" s="1"/>
  <c r="K62" i="8" s="1"/>
  <c r="J33" i="8"/>
  <c r="J60" i="8" s="1"/>
  <c r="J11" i="8" s="1"/>
  <c r="I33" i="8"/>
  <c r="I60" i="8" s="1"/>
  <c r="I62" i="8" s="1"/>
  <c r="H33" i="8"/>
  <c r="H60" i="8" s="1"/>
  <c r="H11" i="8" s="1"/>
  <c r="G33" i="8"/>
  <c r="G60" i="8" s="1"/>
  <c r="G62" i="8" s="1"/>
  <c r="F33" i="8"/>
  <c r="F60" i="8" s="1"/>
  <c r="F11" i="8" s="1"/>
  <c r="E33" i="8"/>
  <c r="E60" i="8" s="1"/>
  <c r="E62" i="8" s="1"/>
  <c r="D33" i="8"/>
  <c r="D60" i="8" s="1"/>
  <c r="AT34" i="27"/>
  <c r="AT40" i="27" s="1"/>
  <c r="AU34" i="27"/>
  <c r="AU40" i="27" s="1"/>
  <c r="AV34" i="27"/>
  <c r="AV40" i="27" s="1"/>
  <c r="AW7" i="7"/>
  <c r="AY7" i="7" s="1"/>
  <c r="AW8" i="7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D6" i="8"/>
  <c r="D5" i="8"/>
  <c r="AT2" i="27"/>
  <c r="AT3" i="27"/>
  <c r="AT4" i="27"/>
  <c r="C3" i="27"/>
  <c r="C4" i="27"/>
  <c r="C2" i="27"/>
  <c r="AT9" i="27"/>
  <c r="AT10" i="27"/>
  <c r="AT11" i="27"/>
  <c r="C11" i="27"/>
  <c r="C10" i="27"/>
  <c r="C9" i="27"/>
  <c r="D33" i="23"/>
  <c r="D34" i="23"/>
  <c r="D35" i="23"/>
  <c r="C34" i="23"/>
  <c r="C35" i="23"/>
  <c r="C33" i="23"/>
  <c r="C30" i="23"/>
  <c r="D30" i="23"/>
  <c r="D31" i="23"/>
  <c r="D32" i="23"/>
  <c r="C31" i="23"/>
  <c r="C32" i="23"/>
  <c r="B8" i="29"/>
  <c r="B9" i="29"/>
  <c r="B7" i="29"/>
  <c r="B3" i="29"/>
  <c r="B4" i="29"/>
  <c r="B2" i="29"/>
  <c r="B8" i="30"/>
  <c r="B9" i="30"/>
  <c r="B3" i="30"/>
  <c r="B4" i="30"/>
  <c r="B7" i="30"/>
  <c r="B2" i="30"/>
  <c r="D23" i="4"/>
  <c r="D22" i="4"/>
  <c r="D21" i="4"/>
  <c r="D20" i="4"/>
  <c r="D19" i="4"/>
  <c r="D18" i="4"/>
  <c r="D17" i="4"/>
  <c r="D16" i="4"/>
  <c r="D2" i="32" s="1"/>
  <c r="D15" i="4"/>
  <c r="D2" i="31" s="1"/>
  <c r="D14" i="4"/>
  <c r="D13" i="4"/>
  <c r="D12" i="4"/>
  <c r="D11" i="4"/>
  <c r="D10" i="4"/>
  <c r="D9" i="4"/>
  <c r="D8" i="4"/>
  <c r="D7" i="4"/>
  <c r="D6" i="4"/>
  <c r="AC25" i="7"/>
  <c r="AD6" i="3" s="1"/>
  <c r="AF25" i="7"/>
  <c r="AG6" i="3" s="1"/>
  <c r="U25" i="1"/>
  <c r="U25" i="7"/>
  <c r="W25" i="7"/>
  <c r="X6" i="3" s="1"/>
  <c r="AU19" i="8"/>
  <c r="AY19" i="8" s="1"/>
  <c r="AU18" i="8"/>
  <c r="AY18" i="8" s="1"/>
  <c r="AU20" i="8"/>
  <c r="AX8" i="23"/>
  <c r="AU3" i="23"/>
  <c r="AX9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AU5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AX10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C12" i="23"/>
  <c r="AS25" i="7"/>
  <c r="AT6" i="3" s="1"/>
  <c r="AR25" i="7"/>
  <c r="AS6" i="3" s="1"/>
  <c r="AQ25" i="7"/>
  <c r="AR6" i="3" s="1"/>
  <c r="AP25" i="7"/>
  <c r="AQ6" i="3" s="1"/>
  <c r="AO25" i="7"/>
  <c r="AP6" i="3" s="1"/>
  <c r="AN25" i="7"/>
  <c r="AO6" i="3" s="1"/>
  <c r="AM25" i="7"/>
  <c r="AN6" i="3" s="1"/>
  <c r="AL25" i="7"/>
  <c r="AM6" i="3" s="1"/>
  <c r="AK25" i="7"/>
  <c r="AL6" i="3" s="1"/>
  <c r="AJ25" i="7"/>
  <c r="AK6" i="3" s="1"/>
  <c r="AI25" i="7"/>
  <c r="AJ6" i="3" s="1"/>
  <c r="AH25" i="7"/>
  <c r="AI6" i="3" s="1"/>
  <c r="AG25" i="7"/>
  <c r="AH6" i="3" s="1"/>
  <c r="AD25" i="7"/>
  <c r="AE6" i="3" s="1"/>
  <c r="AB25" i="7"/>
  <c r="AC6" i="3" s="1"/>
  <c r="AA25" i="7"/>
  <c r="AB6" i="3" s="1"/>
  <c r="Z25" i="7"/>
  <c r="AA6" i="3" s="1"/>
  <c r="Y25" i="7"/>
  <c r="Z6" i="3" s="1"/>
  <c r="X25" i="7"/>
  <c r="Y6" i="3" s="1"/>
  <c r="V25" i="7"/>
  <c r="W6" i="3" s="1"/>
  <c r="T25" i="7"/>
  <c r="U6" i="3" s="1"/>
  <c r="S25" i="7"/>
  <c r="T6" i="3" s="1"/>
  <c r="R25" i="7"/>
  <c r="S6" i="3" s="1"/>
  <c r="Q25" i="7"/>
  <c r="R6" i="3" s="1"/>
  <c r="P25" i="7"/>
  <c r="Q6" i="3" s="1"/>
  <c r="O25" i="7"/>
  <c r="P6" i="3" s="1"/>
  <c r="N25" i="7"/>
  <c r="O6" i="3" s="1"/>
  <c r="M25" i="7"/>
  <c r="N6" i="3" s="1"/>
  <c r="L25" i="7"/>
  <c r="M6" i="3" s="1"/>
  <c r="K25" i="7"/>
  <c r="L6" i="3" s="1"/>
  <c r="J25" i="7"/>
  <c r="K6" i="3" s="1"/>
  <c r="I25" i="7"/>
  <c r="J6" i="3" s="1"/>
  <c r="H25" i="7"/>
  <c r="I6" i="3" s="1"/>
  <c r="G25" i="7"/>
  <c r="H6" i="3" s="1"/>
  <c r="F25" i="7"/>
  <c r="G6" i="3" s="1"/>
  <c r="E25" i="7"/>
  <c r="F6" i="3" s="1"/>
  <c r="D25" i="7"/>
  <c r="E6" i="3" s="1"/>
  <c r="AI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V25" i="1"/>
  <c r="W25" i="1"/>
  <c r="X25" i="1"/>
  <c r="Y25" i="1"/>
  <c r="Z25" i="1"/>
  <c r="AA25" i="1"/>
  <c r="AB25" i="1"/>
  <c r="AC25" i="1"/>
  <c r="AD25" i="1"/>
  <c r="AF25" i="1"/>
  <c r="AG25" i="1"/>
  <c r="AH25" i="1"/>
  <c r="AJ25" i="1"/>
  <c r="AK25" i="1"/>
  <c r="AL25" i="1"/>
  <c r="AM25" i="1"/>
  <c r="AN25" i="1"/>
  <c r="AO25" i="1"/>
  <c r="AP25" i="1"/>
  <c r="AQ25" i="1"/>
  <c r="AR25" i="1"/>
  <c r="AS25" i="1"/>
  <c r="AW9" i="7"/>
  <c r="AW10" i="7"/>
  <c r="AY10" i="7" s="1"/>
  <c r="AW11" i="7"/>
  <c r="AY11" i="7" s="1"/>
  <c r="BF11" i="7" s="1"/>
  <c r="AW12" i="7"/>
  <c r="AW13" i="7"/>
  <c r="AY13" i="7" s="1"/>
  <c r="BF13" i="7" s="1"/>
  <c r="AW14" i="7"/>
  <c r="AW15" i="7"/>
  <c r="AW16" i="7"/>
  <c r="AW17" i="7"/>
  <c r="AY17" i="7" s="1"/>
  <c r="AW18" i="7"/>
  <c r="AY18" i="7" s="1"/>
  <c r="BF18" i="7" s="1"/>
  <c r="AW19" i="7"/>
  <c r="AW20" i="7"/>
  <c r="AW21" i="7"/>
  <c r="AY21" i="7" s="1"/>
  <c r="AW22" i="7"/>
  <c r="AY22" i="7" s="1"/>
  <c r="AW23" i="7"/>
  <c r="AY23" i="7" s="1"/>
  <c r="BF23" i="7" s="1"/>
  <c r="AU31" i="8"/>
  <c r="AU58" i="8" s="1"/>
  <c r="AW58" i="8" s="1"/>
  <c r="AU32" i="8"/>
  <c r="AU59" i="8" s="1"/>
  <c r="AW59" i="8" s="1"/>
  <c r="C25" i="7"/>
  <c r="D6" i="3" s="1"/>
  <c r="AV2" i="28"/>
  <c r="AV3" i="28"/>
  <c r="AV4" i="28"/>
  <c r="B5" i="28"/>
  <c r="C5" i="28"/>
  <c r="D5" i="28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Q5" i="28"/>
  <c r="AR5" i="28"/>
  <c r="AW5" i="28"/>
  <c r="B6" i="28"/>
  <c r="C6" i="28"/>
  <c r="D6" i="28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Q6" i="28"/>
  <c r="AR6" i="28"/>
  <c r="AW6" i="28"/>
  <c r="B7" i="28"/>
  <c r="C7" i="28"/>
  <c r="D7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Q7" i="28"/>
  <c r="AR7" i="28"/>
  <c r="AW7" i="28"/>
  <c r="B8" i="28"/>
  <c r="C8" i="28"/>
  <c r="D8" i="28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T8" i="28"/>
  <c r="AU8" i="28"/>
  <c r="AS8" i="28"/>
  <c r="B9" i="28"/>
  <c r="C9" i="28"/>
  <c r="D9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Q9" i="28"/>
  <c r="AR9" i="28"/>
  <c r="AT9" i="28"/>
  <c r="AU9" i="28"/>
  <c r="AS9" i="28"/>
  <c r="B10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Q10" i="28"/>
  <c r="AR10" i="28"/>
  <c r="AS10" i="28"/>
  <c r="AT10" i="28"/>
  <c r="AU10" i="28"/>
  <c r="AU24" i="1"/>
  <c r="AV24" i="1" s="1"/>
  <c r="AX24" i="1"/>
  <c r="AX29" i="8"/>
  <c r="AX6" i="1"/>
  <c r="AX7" i="1"/>
  <c r="AX8" i="1"/>
  <c r="C25" i="1"/>
  <c r="A38" i="8"/>
  <c r="B38" i="8"/>
  <c r="C38" i="8"/>
  <c r="AV38" i="8"/>
  <c r="AW38" i="8"/>
  <c r="A12" i="23"/>
  <c r="A21" i="23"/>
  <c r="A29" i="23" s="1"/>
  <c r="A2" i="23"/>
  <c r="A39" i="23" s="1"/>
  <c r="A3" i="23"/>
  <c r="B3" i="23"/>
  <c r="A4" i="23"/>
  <c r="B4" i="23"/>
  <c r="A5" i="23"/>
  <c r="B5" i="23"/>
  <c r="AX23" i="1"/>
  <c r="AX22" i="1"/>
  <c r="AX21" i="1"/>
  <c r="AX20" i="1"/>
  <c r="AZ20" i="1" s="1"/>
  <c r="AX19" i="1"/>
  <c r="AX18" i="1"/>
  <c r="AX17" i="1"/>
  <c r="AX16" i="1"/>
  <c r="AZ16" i="1" s="1"/>
  <c r="AX15" i="1"/>
  <c r="AZ15" i="1" s="1"/>
  <c r="AX14" i="1"/>
  <c r="AX13" i="1"/>
  <c r="AX12" i="1"/>
  <c r="AX11" i="1"/>
  <c r="AX10" i="1"/>
  <c r="AX9" i="1"/>
  <c r="AZ9" i="1" s="1"/>
  <c r="B44" i="8"/>
  <c r="C44" i="8"/>
  <c r="AV44" i="8"/>
  <c r="AW44" i="8"/>
  <c r="AX44" i="8"/>
  <c r="AY44" i="8"/>
  <c r="AY5" i="7"/>
  <c r="AV23" i="7"/>
  <c r="AU23" i="7"/>
  <c r="AV22" i="7"/>
  <c r="AU22" i="7"/>
  <c r="AV21" i="7"/>
  <c r="AU21" i="7"/>
  <c r="AV20" i="7"/>
  <c r="AU20" i="7"/>
  <c r="AV19" i="7"/>
  <c r="AU19" i="7"/>
  <c r="AV18" i="7"/>
  <c r="AU18" i="7"/>
  <c r="AV17" i="7"/>
  <c r="AU17" i="7"/>
  <c r="AV16" i="7"/>
  <c r="AU16" i="7"/>
  <c r="AV15" i="7"/>
  <c r="AU15" i="7"/>
  <c r="AV14" i="7"/>
  <c r="AU14" i="7"/>
  <c r="AV13" i="7"/>
  <c r="AU13" i="7"/>
  <c r="AV12" i="7"/>
  <c r="AU12" i="7"/>
  <c r="AV11" i="7"/>
  <c r="AU11" i="7"/>
  <c r="AV10" i="7"/>
  <c r="AU10" i="7"/>
  <c r="AV9" i="7"/>
  <c r="AU9" i="7"/>
  <c r="AV8" i="7"/>
  <c r="AU8" i="7"/>
  <c r="AV7" i="7"/>
  <c r="AU7" i="7"/>
  <c r="A42" i="8"/>
  <c r="B42" i="8"/>
  <c r="C42" i="8"/>
  <c r="AU22" i="1"/>
  <c r="AV22" i="1" s="1"/>
  <c r="AU21" i="1"/>
  <c r="AV21" i="1" s="1"/>
  <c r="AU20" i="1"/>
  <c r="AV20" i="1" s="1"/>
  <c r="AU19" i="1"/>
  <c r="AV19" i="1" s="1"/>
  <c r="AU18" i="1"/>
  <c r="AV18" i="1" s="1"/>
  <c r="AU17" i="1"/>
  <c r="AV17" i="1" s="1"/>
  <c r="AU16" i="1"/>
  <c r="AV16" i="1" s="1"/>
  <c r="AU15" i="1"/>
  <c r="AV15" i="1" s="1"/>
  <c r="AU14" i="1"/>
  <c r="AV14" i="1" s="1"/>
  <c r="AU13" i="1"/>
  <c r="AV13" i="1" s="1"/>
  <c r="AU12" i="1"/>
  <c r="AU11" i="1"/>
  <c r="AV11" i="1" s="1"/>
  <c r="AU10" i="1"/>
  <c r="AV10" i="1" s="1"/>
  <c r="AU9" i="1"/>
  <c r="AV9" i="1" s="1"/>
  <c r="AU8" i="1"/>
  <c r="AV8" i="1" s="1"/>
  <c r="AU7" i="1"/>
  <c r="AV7" i="1" s="1"/>
  <c r="AU6" i="1"/>
  <c r="AV6" i="1" s="1"/>
  <c r="AU23" i="1"/>
  <c r="AV23" i="1" s="1"/>
  <c r="AR21" i="27" l="1"/>
  <c r="AK21" i="27"/>
  <c r="H21" i="27"/>
  <c r="L21" i="27"/>
  <c r="AT5" i="27"/>
  <c r="AT6" i="27" s="1"/>
  <c r="AT7" i="27" s="1"/>
  <c r="AV20" i="27" s="1"/>
  <c r="V6" i="3"/>
  <c r="AU6" i="3" s="1"/>
  <c r="V24" i="5"/>
  <c r="D15" i="22"/>
  <c r="D14" i="22"/>
  <c r="X21" i="27"/>
  <c r="T21" i="27"/>
  <c r="BF21" i="7"/>
  <c r="BA21" i="7" a="1"/>
  <c r="BA21" i="7" s="1"/>
  <c r="D23" i="22"/>
  <c r="G21" i="27"/>
  <c r="AV6" i="3"/>
  <c r="L4" i="7"/>
  <c r="L41" i="27"/>
  <c r="L43" i="27" s="1"/>
  <c r="R4" i="7"/>
  <c r="R41" i="27"/>
  <c r="R43" i="27" s="1"/>
  <c r="AD41" i="27"/>
  <c r="AD43" i="27" s="1"/>
  <c r="AD4" i="7"/>
  <c r="AV12" i="1"/>
  <c r="AU12" i="30"/>
  <c r="AU12" i="29"/>
  <c r="AS4" i="7"/>
  <c r="AS41" i="27"/>
  <c r="AS43" i="27" s="1"/>
  <c r="F41" i="27"/>
  <c r="F4" i="7"/>
  <c r="Q41" i="27"/>
  <c r="Q43" i="27" s="1"/>
  <c r="Q4" i="7"/>
  <c r="AC41" i="27"/>
  <c r="AC43" i="27" s="1"/>
  <c r="AC4" i="7"/>
  <c r="AE4" i="5" s="1"/>
  <c r="P41" i="27"/>
  <c r="P43" i="27" s="1"/>
  <c r="P4" i="7"/>
  <c r="D41" i="27"/>
  <c r="D4" i="7"/>
  <c r="AP4" i="7"/>
  <c r="AP41" i="27"/>
  <c r="AP43" i="27" s="1"/>
  <c r="AB41" i="27"/>
  <c r="AB43" i="27" s="1"/>
  <c r="AB4" i="7"/>
  <c r="AD4" i="5" s="1"/>
  <c r="O41" i="27"/>
  <c r="O43" i="27" s="1"/>
  <c r="O4" i="7"/>
  <c r="P4" i="5" s="1"/>
  <c r="C41" i="27"/>
  <c r="C4" i="7"/>
  <c r="AV26" i="1"/>
  <c r="D27" i="22"/>
  <c r="AU27" i="22" s="1"/>
  <c r="D30" i="22"/>
  <c r="AU11" i="22"/>
  <c r="D22" i="22"/>
  <c r="AU22" i="22" s="1"/>
  <c r="AR4" i="7"/>
  <c r="AR41" i="27"/>
  <c r="AR43" i="27" s="1"/>
  <c r="E41" i="27"/>
  <c r="E4" i="7"/>
  <c r="AQ4" i="7"/>
  <c r="AQ41" i="27"/>
  <c r="AQ43" i="27" s="1"/>
  <c r="AO4" i="7"/>
  <c r="AO41" i="27"/>
  <c r="AO43" i="27" s="1"/>
  <c r="AA41" i="27"/>
  <c r="AA43" i="27" s="1"/>
  <c r="AA4" i="7"/>
  <c r="N41" i="27"/>
  <c r="N43" i="27" s="1"/>
  <c r="N4" i="7"/>
  <c r="AI41" i="27"/>
  <c r="AI43" i="27" s="1"/>
  <c r="AI4" i="7"/>
  <c r="AV27" i="22"/>
  <c r="AF41" i="27"/>
  <c r="AF43" i="27" s="1"/>
  <c r="AF4" i="7"/>
  <c r="AZ6" i="1"/>
  <c r="AX26" i="1"/>
  <c r="AZ26" i="1" s="1"/>
  <c r="AN4" i="7"/>
  <c r="AN41" i="27"/>
  <c r="AN43" i="27" s="1"/>
  <c r="Z41" i="27"/>
  <c r="Z43" i="27" s="1"/>
  <c r="Z4" i="7"/>
  <c r="AB4" i="5" s="1"/>
  <c r="M4" i="7"/>
  <c r="M41" i="27"/>
  <c r="M43" i="27" s="1"/>
  <c r="Y4" i="7"/>
  <c r="Y41" i="27"/>
  <c r="Y43" i="27" s="1"/>
  <c r="AL4" i="7"/>
  <c r="AL41" i="27"/>
  <c r="AL43" i="27" s="1"/>
  <c r="X4" i="7"/>
  <c r="Z4" i="5" s="1"/>
  <c r="X41" i="27"/>
  <c r="X43" i="27" s="1"/>
  <c r="K4" i="7"/>
  <c r="K41" i="27"/>
  <c r="K43" i="27" s="1"/>
  <c r="W4" i="7"/>
  <c r="Y4" i="5" s="1"/>
  <c r="W41" i="27"/>
  <c r="W43" i="27" s="1"/>
  <c r="AK41" i="27"/>
  <c r="AK43" i="27" s="1"/>
  <c r="AK4" i="7"/>
  <c r="J4" i="7"/>
  <c r="J41" i="27"/>
  <c r="J43" i="27" s="1"/>
  <c r="AJ41" i="27"/>
  <c r="AJ43" i="27" s="1"/>
  <c r="AJ4" i="7"/>
  <c r="V41" i="27"/>
  <c r="V43" i="27" s="1"/>
  <c r="V4" i="7"/>
  <c r="X4" i="5" s="1"/>
  <c r="I4" i="7"/>
  <c r="I41" i="27"/>
  <c r="I43" i="27" s="1"/>
  <c r="U41" i="27"/>
  <c r="U43" i="27" s="1"/>
  <c r="U4" i="7"/>
  <c r="AM4" i="7"/>
  <c r="AM41" i="27"/>
  <c r="AM43" i="27" s="1"/>
  <c r="AH41" i="27"/>
  <c r="AH43" i="27" s="1"/>
  <c r="AH4" i="7"/>
  <c r="AI4" i="5" s="1"/>
  <c r="T41" i="27"/>
  <c r="T43" i="27" s="1"/>
  <c r="T4" i="7"/>
  <c r="H4" i="7"/>
  <c r="I4" i="5" s="1"/>
  <c r="H41" i="27"/>
  <c r="H43" i="27" s="1"/>
  <c r="AG41" i="27"/>
  <c r="AG43" i="27" s="1"/>
  <c r="AG4" i="7"/>
  <c r="S4" i="7"/>
  <c r="T4" i="5" s="1"/>
  <c r="S41" i="27"/>
  <c r="S43" i="27" s="1"/>
  <c r="G41" i="27"/>
  <c r="G4" i="7"/>
  <c r="H4" i="5" s="1"/>
  <c r="AI11" i="8"/>
  <c r="AG11" i="8"/>
  <c r="Z11" i="8"/>
  <c r="U11" i="8"/>
  <c r="K11" i="8"/>
  <c r="I11" i="8"/>
  <c r="H62" i="8"/>
  <c r="AS11" i="8"/>
  <c r="AC11" i="8"/>
  <c r="E11" i="8"/>
  <c r="AA11" i="8"/>
  <c r="W24" i="8"/>
  <c r="W25" i="8"/>
  <c r="Y11" i="8"/>
  <c r="W11" i="8"/>
  <c r="AR62" i="8"/>
  <c r="Q11" i="8"/>
  <c r="AN11" i="8"/>
  <c r="O11" i="8"/>
  <c r="AM11" i="8"/>
  <c r="N11" i="8"/>
  <c r="AK11" i="8"/>
  <c r="M11" i="8"/>
  <c r="AV60" i="8"/>
  <c r="AX60" i="8"/>
  <c r="AY60" i="8"/>
  <c r="D62" i="8"/>
  <c r="AP11" i="8"/>
  <c r="J62" i="8"/>
  <c r="AO11" i="8"/>
  <c r="AB11" i="8"/>
  <c r="P11" i="8"/>
  <c r="F62" i="8"/>
  <c r="AQ62" i="8"/>
  <c r="AF62" i="8"/>
  <c r="AJ11" i="8"/>
  <c r="X11" i="8"/>
  <c r="L11" i="8"/>
  <c r="T62" i="8"/>
  <c r="AH62" i="8"/>
  <c r="D11" i="8"/>
  <c r="V11" i="8"/>
  <c r="AD62" i="8"/>
  <c r="AE11" i="8"/>
  <c r="S11" i="8"/>
  <c r="G11" i="8"/>
  <c r="AT11" i="8"/>
  <c r="R11" i="8"/>
  <c r="W39" i="8"/>
  <c r="AX19" i="8"/>
  <c r="W15" i="8"/>
  <c r="W42" i="8" s="1"/>
  <c r="W27" i="8"/>
  <c r="W49" i="8" s="1"/>
  <c r="AV22" i="22"/>
  <c r="AF11" i="3"/>
  <c r="AE31" i="7"/>
  <c r="D38" i="23"/>
  <c r="W26" i="7"/>
  <c r="X7" i="3" s="1"/>
  <c r="AQ26" i="7"/>
  <c r="AR7" i="3" s="1"/>
  <c r="AR4" i="5"/>
  <c r="U26" i="7"/>
  <c r="AD26" i="7"/>
  <c r="E24" i="5"/>
  <c r="Q24" i="5"/>
  <c r="AG26" i="7"/>
  <c r="AH7" i="3" s="1"/>
  <c r="AF26" i="7"/>
  <c r="AB26" i="7"/>
  <c r="AC26" i="7"/>
  <c r="AD7" i="3" s="1"/>
  <c r="Q26" i="7"/>
  <c r="R7" i="3" s="1"/>
  <c r="AJ24" i="5"/>
  <c r="AJ4" i="5"/>
  <c r="G26" i="7"/>
  <c r="G27" i="7" s="1"/>
  <c r="S26" i="7"/>
  <c r="T7" i="3" s="1"/>
  <c r="AP26" i="7"/>
  <c r="AH26" i="7"/>
  <c r="AI7" i="3" s="1"/>
  <c r="AJ26" i="7"/>
  <c r="AK4" i="5"/>
  <c r="H26" i="7"/>
  <c r="I7" i="3" s="1"/>
  <c r="T26" i="7"/>
  <c r="U7" i="3" s="1"/>
  <c r="AK26" i="7"/>
  <c r="AL4" i="5"/>
  <c r="N24" i="5"/>
  <c r="N26" i="7"/>
  <c r="AM24" i="5"/>
  <c r="R26" i="7"/>
  <c r="S4" i="5"/>
  <c r="J26" i="7"/>
  <c r="K7" i="3" s="1"/>
  <c r="AA26" i="7"/>
  <c r="AB7" i="3" s="1"/>
  <c r="F24" i="5"/>
  <c r="I26" i="7"/>
  <c r="J7" i="3" s="1"/>
  <c r="AM26" i="7"/>
  <c r="C26" i="7"/>
  <c r="D7" i="3" s="1"/>
  <c r="K26" i="7"/>
  <c r="L7" i="3" s="1"/>
  <c r="Y26" i="7"/>
  <c r="Z7" i="3" s="1"/>
  <c r="AN26" i="7"/>
  <c r="AO7" i="3" s="1"/>
  <c r="F26" i="7"/>
  <c r="G7" i="3" s="1"/>
  <c r="G4" i="5"/>
  <c r="V26" i="7"/>
  <c r="W7" i="3" s="1"/>
  <c r="X26" i="7"/>
  <c r="L26" i="7"/>
  <c r="Z26" i="7"/>
  <c r="AP24" i="5"/>
  <c r="M7" i="8"/>
  <c r="W7" i="8"/>
  <c r="AG7" i="8"/>
  <c r="AQ7" i="8"/>
  <c r="AT7" i="8"/>
  <c r="AR7" i="8"/>
  <c r="AH7" i="8"/>
  <c r="X7" i="8"/>
  <c r="W24" i="5"/>
  <c r="W10" i="8"/>
  <c r="W9" i="8" s="1"/>
  <c r="AO46" i="23"/>
  <c r="AE46" i="23"/>
  <c r="U46" i="23"/>
  <c r="K46" i="23"/>
  <c r="E42" i="27"/>
  <c r="F42" i="27"/>
  <c r="F43" i="27" s="1"/>
  <c r="AP46" i="23"/>
  <c r="V46" i="23"/>
  <c r="L46" i="23"/>
  <c r="G46" i="23"/>
  <c r="AM46" i="23"/>
  <c r="C14" i="27"/>
  <c r="P46" i="23"/>
  <c r="B10" i="29"/>
  <c r="AQ46" i="23"/>
  <c r="E46" i="23"/>
  <c r="B10" i="30"/>
  <c r="W46" i="23"/>
  <c r="D46" i="23"/>
  <c r="AI46" i="23"/>
  <c r="C46" i="23"/>
  <c r="AJ46" i="23"/>
  <c r="AN46" i="23"/>
  <c r="AD46" i="23"/>
  <c r="T46" i="23"/>
  <c r="J46" i="23"/>
  <c r="D27" i="27"/>
  <c r="AC46" i="23"/>
  <c r="S46" i="23"/>
  <c r="C28" i="27"/>
  <c r="AR46" i="23"/>
  <c r="AH46" i="23"/>
  <c r="N46" i="23"/>
  <c r="F46" i="23"/>
  <c r="AL46" i="23"/>
  <c r="AB46" i="23"/>
  <c r="R46" i="23"/>
  <c r="AS46" i="23"/>
  <c r="Y46" i="23"/>
  <c r="O46" i="23"/>
  <c r="AK46" i="23"/>
  <c r="Q46" i="23"/>
  <c r="D40" i="23"/>
  <c r="G34" i="8"/>
  <c r="AF46" i="23"/>
  <c r="C29" i="27"/>
  <c r="I46" i="23"/>
  <c r="Z46" i="23"/>
  <c r="H46" i="23"/>
  <c r="AA46" i="23"/>
  <c r="C41" i="23"/>
  <c r="X46" i="23"/>
  <c r="D29" i="27"/>
  <c r="C40" i="23"/>
  <c r="L34" i="8"/>
  <c r="D41" i="23"/>
  <c r="C38" i="23"/>
  <c r="AG46" i="23"/>
  <c r="M46" i="23"/>
  <c r="D28" i="27"/>
  <c r="N7" i="8"/>
  <c r="AP7" i="8"/>
  <c r="AF7" i="8"/>
  <c r="L7" i="8"/>
  <c r="AS7" i="8"/>
  <c r="AI7" i="8"/>
  <c r="Y7" i="8"/>
  <c r="O7" i="8"/>
  <c r="E7" i="8"/>
  <c r="B5" i="30"/>
  <c r="B13" i="30" s="1"/>
  <c r="AU7" i="8"/>
  <c r="AK7" i="8"/>
  <c r="AA7" i="8"/>
  <c r="Q7" i="8"/>
  <c r="G7" i="8"/>
  <c r="AJ7" i="8"/>
  <c r="Z7" i="8"/>
  <c r="P7" i="8"/>
  <c r="F7" i="8"/>
  <c r="AB7" i="8"/>
  <c r="R7" i="8"/>
  <c r="AM7" i="8"/>
  <c r="AC7" i="8"/>
  <c r="S7" i="8"/>
  <c r="I7" i="8"/>
  <c r="H7" i="8"/>
  <c r="AU16" i="4"/>
  <c r="AU2" i="32" s="1"/>
  <c r="AM45" i="23"/>
  <c r="AC45" i="23"/>
  <c r="S45" i="23"/>
  <c r="I45" i="23"/>
  <c r="AO45" i="23"/>
  <c r="AE45" i="23"/>
  <c r="U45" i="23"/>
  <c r="K45" i="23"/>
  <c r="AG45" i="23"/>
  <c r="W45" i="23"/>
  <c r="M45" i="23"/>
  <c r="C45" i="23"/>
  <c r="AN45" i="23"/>
  <c r="AD45" i="23"/>
  <c r="T45" i="23"/>
  <c r="J45" i="23"/>
  <c r="AF45" i="23"/>
  <c r="AU15" i="4"/>
  <c r="AU8" i="4"/>
  <c r="AU7" i="4"/>
  <c r="AL7" i="8"/>
  <c r="AU14" i="4"/>
  <c r="AU13" i="4"/>
  <c r="AV11" i="4"/>
  <c r="AU10" i="4"/>
  <c r="AK45" i="23"/>
  <c r="AA45" i="23"/>
  <c r="Q45" i="23"/>
  <c r="G45" i="23"/>
  <c r="AU9" i="4"/>
  <c r="AP45" i="23"/>
  <c r="AJ45" i="23"/>
  <c r="Z45" i="23"/>
  <c r="P45" i="23"/>
  <c r="F45" i="23"/>
  <c r="AD29" i="4"/>
  <c r="AU11" i="4"/>
  <c r="AN7" i="8"/>
  <c r="AD7" i="8"/>
  <c r="T7" i="8"/>
  <c r="J7" i="8"/>
  <c r="I29" i="4"/>
  <c r="S28" i="4"/>
  <c r="AV16" i="4"/>
  <c r="AV2" i="32" s="1"/>
  <c r="AV10" i="4"/>
  <c r="V45" i="23"/>
  <c r="AU22" i="4"/>
  <c r="AU12" i="4"/>
  <c r="AV15" i="4"/>
  <c r="AV9" i="4"/>
  <c r="L45" i="23"/>
  <c r="K28" i="4"/>
  <c r="U29" i="4"/>
  <c r="AU23" i="4"/>
  <c r="AU19" i="4"/>
  <c r="AV14" i="4"/>
  <c r="AV8" i="4"/>
  <c r="AL45" i="23"/>
  <c r="AB45" i="23"/>
  <c r="R45" i="23"/>
  <c r="H45" i="23"/>
  <c r="AQ45" i="23"/>
  <c r="AU20" i="4"/>
  <c r="AV13" i="4"/>
  <c r="AV7" i="4"/>
  <c r="G28" i="4"/>
  <c r="AU21" i="4"/>
  <c r="AH29" i="4"/>
  <c r="X29" i="4"/>
  <c r="AP28" i="4"/>
  <c r="AF29" i="4"/>
  <c r="AS45" i="23"/>
  <c r="AI45" i="23"/>
  <c r="Y45" i="23"/>
  <c r="O45" i="23"/>
  <c r="E45" i="23"/>
  <c r="C27" i="27"/>
  <c r="AU18" i="4"/>
  <c r="B5" i="29"/>
  <c r="AR45" i="23"/>
  <c r="AH45" i="23"/>
  <c r="X45" i="23"/>
  <c r="N45" i="23"/>
  <c r="D45" i="23"/>
  <c r="AO7" i="8"/>
  <c r="AE7" i="8"/>
  <c r="K7" i="8"/>
  <c r="C5" i="27"/>
  <c r="AV21" i="4"/>
  <c r="AV12" i="4"/>
  <c r="AV23" i="4"/>
  <c r="AV19" i="4"/>
  <c r="AV20" i="4"/>
  <c r="AV18" i="4"/>
  <c r="AU17" i="4"/>
  <c r="AV22" i="4"/>
  <c r="AV17" i="4"/>
  <c r="O4" i="5"/>
  <c r="AU24" i="7"/>
  <c r="AV24" i="7"/>
  <c r="AO26" i="7"/>
  <c r="AP7" i="3" s="1"/>
  <c r="P26" i="7"/>
  <c r="Q7" i="3" s="1"/>
  <c r="AW24" i="7"/>
  <c r="AY24" i="7" s="1"/>
  <c r="BA24" i="7" s="1"/>
  <c r="AO6" i="5"/>
  <c r="AN27" i="7"/>
  <c r="AO8" i="3" s="1"/>
  <c r="Y6" i="5"/>
  <c r="W27" i="7"/>
  <c r="X8" i="3" s="1"/>
  <c r="R6" i="5"/>
  <c r="Q27" i="7"/>
  <c r="R8" i="3" s="1"/>
  <c r="I6" i="5"/>
  <c r="H27" i="7"/>
  <c r="I8" i="3" s="1"/>
  <c r="W6" i="5"/>
  <c r="J6" i="5"/>
  <c r="I27" i="7"/>
  <c r="J8" i="3" s="1"/>
  <c r="T6" i="5"/>
  <c r="AH6" i="5"/>
  <c r="AG27" i="7"/>
  <c r="AH8" i="3" s="1"/>
  <c r="AR6" i="5"/>
  <c r="G6" i="5"/>
  <c r="F27" i="7"/>
  <c r="G8" i="3" s="1"/>
  <c r="K6" i="5"/>
  <c r="AI6" i="5"/>
  <c r="AH27" i="7"/>
  <c r="AI8" i="3" s="1"/>
  <c r="AE6" i="5"/>
  <c r="AC27" i="7"/>
  <c r="AD8" i="3" s="1"/>
  <c r="X6" i="5"/>
  <c r="D6" i="5"/>
  <c r="C27" i="7"/>
  <c r="D8" i="3" s="1"/>
  <c r="L6" i="5"/>
  <c r="AA6" i="5"/>
  <c r="Y27" i="7"/>
  <c r="Z8" i="3" s="1"/>
  <c r="U6" i="5"/>
  <c r="T27" i="7"/>
  <c r="U8" i="3" s="1"/>
  <c r="D26" i="7"/>
  <c r="E7" i="3" s="1"/>
  <c r="AC6" i="5"/>
  <c r="M26" i="7"/>
  <c r="N7" i="3" s="1"/>
  <c r="AA27" i="7"/>
  <c r="AB8" i="3" s="1"/>
  <c r="N27" i="7"/>
  <c r="O8" i="3" s="1"/>
  <c r="AI26" i="7"/>
  <c r="AJ7" i="3" s="1"/>
  <c r="Z27" i="7"/>
  <c r="AA8" i="3" s="1"/>
  <c r="J4" i="5"/>
  <c r="E26" i="7"/>
  <c r="F7" i="3" s="1"/>
  <c r="AJ27" i="7"/>
  <c r="X27" i="7"/>
  <c r="AM27" i="7"/>
  <c r="AP27" i="7"/>
  <c r="L27" i="7"/>
  <c r="AL26" i="7"/>
  <c r="AN29" i="4"/>
  <c r="M28" i="4"/>
  <c r="AS26" i="7"/>
  <c r="AS29" i="4"/>
  <c r="AR26" i="7"/>
  <c r="AQ28" i="4"/>
  <c r="O29" i="4"/>
  <c r="Z29" i="4"/>
  <c r="O28" i="4"/>
  <c r="J29" i="4"/>
  <c r="T28" i="4"/>
  <c r="AE29" i="4"/>
  <c r="AO29" i="4"/>
  <c r="N29" i="4"/>
  <c r="Y29" i="4"/>
  <c r="AI28" i="4"/>
  <c r="V29" i="4"/>
  <c r="AG29" i="4"/>
  <c r="AQ29" i="4"/>
  <c r="K29" i="4"/>
  <c r="M29" i="4"/>
  <c r="X28" i="4"/>
  <c r="AH28" i="4"/>
  <c r="AR28" i="4"/>
  <c r="AD28" i="4"/>
  <c r="I28" i="4"/>
  <c r="E29" i="4"/>
  <c r="AJ29" i="4"/>
  <c r="AT28" i="4"/>
  <c r="D29" i="4"/>
  <c r="T29" i="4"/>
  <c r="AR29" i="4"/>
  <c r="J28" i="4"/>
  <c r="AE28" i="4"/>
  <c r="AP29" i="4"/>
  <c r="AI29" i="4"/>
  <c r="AO28" i="4"/>
  <c r="AF28" i="4"/>
  <c r="Y28" i="4"/>
  <c r="S29" i="4"/>
  <c r="U28" i="4"/>
  <c r="AT29" i="4"/>
  <c r="AC29" i="4"/>
  <c r="R29" i="4"/>
  <c r="AG28" i="4"/>
  <c r="V28" i="4"/>
  <c r="L29" i="4"/>
  <c r="AK29" i="4"/>
  <c r="AA29" i="4"/>
  <c r="F28" i="4"/>
  <c r="AL29" i="4"/>
  <c r="AB29" i="4"/>
  <c r="Q29" i="4"/>
  <c r="G29" i="4"/>
  <c r="F29" i="4"/>
  <c r="AK28" i="4"/>
  <c r="AA28" i="4"/>
  <c r="AN28" i="4"/>
  <c r="AC28" i="4"/>
  <c r="R28" i="4"/>
  <c r="AL28" i="4"/>
  <c r="AB28" i="4"/>
  <c r="Q28" i="4"/>
  <c r="E28" i="4"/>
  <c r="AJ28" i="4"/>
  <c r="Z28" i="4"/>
  <c r="N28" i="4"/>
  <c r="AS28" i="4"/>
  <c r="L28" i="4"/>
  <c r="D28" i="4"/>
  <c r="AK27" i="7"/>
  <c r="AM29" i="4"/>
  <c r="AM28" i="4"/>
  <c r="P28" i="4"/>
  <c r="AU6" i="4"/>
  <c r="O26" i="7"/>
  <c r="P29" i="4"/>
  <c r="H28" i="4"/>
  <c r="AV6" i="4"/>
  <c r="H29" i="4"/>
  <c r="AR34" i="8"/>
  <c r="AZ10" i="1"/>
  <c r="J34" i="8"/>
  <c r="AI34" i="8"/>
  <c r="AF34" i="8"/>
  <c r="AP34" i="8"/>
  <c r="U34" i="8"/>
  <c r="AE34" i="8"/>
  <c r="AK34" i="8"/>
  <c r="AU33" i="8"/>
  <c r="AU60" i="8" s="1"/>
  <c r="AW60" i="8" s="1"/>
  <c r="Q34" i="8"/>
  <c r="S34" i="8"/>
  <c r="AZ21" i="1"/>
  <c r="O34" i="8"/>
  <c r="T34" i="8"/>
  <c r="AS34" i="8"/>
  <c r="AO34" i="8"/>
  <c r="AW15" i="4"/>
  <c r="H34" i="8"/>
  <c r="AG34" i="8"/>
  <c r="V34" i="8"/>
  <c r="AZ17" i="1"/>
  <c r="G42" i="27"/>
  <c r="D24" i="23"/>
  <c r="X34" i="8"/>
  <c r="AC34" i="8"/>
  <c r="AH34" i="8"/>
  <c r="AQ34" i="8"/>
  <c r="I34" i="8"/>
  <c r="R34" i="8"/>
  <c r="AD34" i="8"/>
  <c r="AM34" i="8"/>
  <c r="BC4" i="4"/>
  <c r="AW9" i="4"/>
  <c r="K34" i="8"/>
  <c r="Y34" i="8"/>
  <c r="AT34" i="8"/>
  <c r="M34" i="8"/>
  <c r="AU30" i="8"/>
  <c r="AU57" i="8" s="1"/>
  <c r="AW57" i="8" s="1"/>
  <c r="D34" i="8"/>
  <c r="AZ12" i="1"/>
  <c r="AN34" i="8"/>
  <c r="E34" i="8"/>
  <c r="Z34" i="8"/>
  <c r="AL34" i="8"/>
  <c r="AA34" i="8"/>
  <c r="AZ7" i="1"/>
  <c r="F34" i="8"/>
  <c r="F18" i="22"/>
  <c r="AX20" i="7"/>
  <c r="N34" i="8"/>
  <c r="AB34" i="8"/>
  <c r="C24" i="23"/>
  <c r="AJ34" i="8"/>
  <c r="AX8" i="7"/>
  <c r="BA6" i="1"/>
  <c r="C12" i="27"/>
  <c r="C13" i="27"/>
  <c r="D42" i="27"/>
  <c r="D43" i="27" s="1"/>
  <c r="C11" i="23"/>
  <c r="P34" i="8"/>
  <c r="AW16" i="4"/>
  <c r="AW2" i="32" s="1"/>
  <c r="AX14" i="7"/>
  <c r="AX12" i="7"/>
  <c r="AT22" i="8"/>
  <c r="AT12" i="8" s="1"/>
  <c r="G21" i="8"/>
  <c r="G45" i="8" s="1"/>
  <c r="AW23" i="4"/>
  <c r="AG4" i="5"/>
  <c r="AO4" i="5"/>
  <c r="AS21" i="8"/>
  <c r="AS45" i="8" s="1"/>
  <c r="AN4" i="5"/>
  <c r="AT4" i="5"/>
  <c r="AX23" i="7"/>
  <c r="L4" i="5"/>
  <c r="AE22" i="8"/>
  <c r="AX18" i="7"/>
  <c r="P21" i="8"/>
  <c r="P45" i="8" s="1"/>
  <c r="AW18" i="4"/>
  <c r="BA23" i="7"/>
  <c r="AW8" i="4"/>
  <c r="AA22" i="8"/>
  <c r="AA12" i="8" s="1"/>
  <c r="AS4" i="5"/>
  <c r="AW12" i="4"/>
  <c r="Q4" i="5"/>
  <c r="Y22" i="8"/>
  <c r="Y12" i="8" s="1"/>
  <c r="AX15" i="7"/>
  <c r="F4" i="5"/>
  <c r="AF10" i="8"/>
  <c r="AF9" i="8" s="1"/>
  <c r="N4" i="5"/>
  <c r="R4" i="5"/>
  <c r="AR10" i="8"/>
  <c r="AR9" i="8" s="1"/>
  <c r="AJ21" i="8"/>
  <c r="AJ45" i="8" s="1"/>
  <c r="V4" i="5"/>
  <c r="E4" i="5"/>
  <c r="AH4" i="5"/>
  <c r="AK22" i="8"/>
  <c r="AK12" i="8" s="1"/>
  <c r="AP22" i="8"/>
  <c r="D10" i="8"/>
  <c r="D9" i="8" s="1"/>
  <c r="X24" i="5"/>
  <c r="AO10" i="8"/>
  <c r="AO9" i="8" s="1"/>
  <c r="G22" i="8"/>
  <c r="G12" i="8" s="1"/>
  <c r="AW14" i="4"/>
  <c r="D7" i="8"/>
  <c r="AS18" i="22"/>
  <c r="H21" i="8"/>
  <c r="H45" i="8" s="1"/>
  <c r="AX21" i="7"/>
  <c r="AM4" i="5"/>
  <c r="AY12" i="7"/>
  <c r="BF12" i="7" s="1"/>
  <c r="O24" i="5"/>
  <c r="AL21" i="8"/>
  <c r="AL45" i="8" s="1"/>
  <c r="AW22" i="4"/>
  <c r="K4" i="5"/>
  <c r="Q22" i="8"/>
  <c r="Q27" i="8" s="1"/>
  <c r="AX13" i="7"/>
  <c r="AW13" i="4"/>
  <c r="AC4" i="5"/>
  <c r="AL22" i="8"/>
  <c r="AL12" i="8" s="1"/>
  <c r="U4" i="5"/>
  <c r="AD21" i="8"/>
  <c r="AD45" i="8" s="1"/>
  <c r="F22" i="8"/>
  <c r="AP4" i="5"/>
  <c r="AQ4" i="5"/>
  <c r="S10" i="8"/>
  <c r="S9" i="8" s="1"/>
  <c r="AD10" i="8"/>
  <c r="AD9" i="8" s="1"/>
  <c r="P22" i="8"/>
  <c r="AX10" i="7"/>
  <c r="AF4" i="5"/>
  <c r="O21" i="8"/>
  <c r="O45" i="8" s="1"/>
  <c r="D22" i="8"/>
  <c r="Y18" i="22"/>
  <c r="M4" i="5"/>
  <c r="Y24" i="5"/>
  <c r="F10" i="8"/>
  <c r="F9" i="8" s="1"/>
  <c r="K10" i="8"/>
  <c r="K9" i="8" s="1"/>
  <c r="BF22" i="7"/>
  <c r="BA22" i="7"/>
  <c r="D16" i="22"/>
  <c r="Z22" i="8"/>
  <c r="K24" i="5"/>
  <c r="AT24" i="5"/>
  <c r="K22" i="8"/>
  <c r="AN22" i="8"/>
  <c r="AN21" i="8"/>
  <c r="AN45" i="8" s="1"/>
  <c r="AC24" i="5"/>
  <c r="AW21" i="4"/>
  <c r="AX22" i="7"/>
  <c r="U24" i="5"/>
  <c r="Z10" i="8"/>
  <c r="Z9" i="8" s="1"/>
  <c r="AF24" i="5"/>
  <c r="H22" i="8"/>
  <c r="H27" i="8" s="1"/>
  <c r="AU22" i="8"/>
  <c r="AY25" i="8" s="1"/>
  <c r="R22" i="8"/>
  <c r="AW11" i="4"/>
  <c r="AW20" i="4"/>
  <c r="AY16" i="7"/>
  <c r="BA16" i="7" s="1"/>
  <c r="AZ16" i="4" s="1"/>
  <c r="AB9" i="8"/>
  <c r="AX11" i="7"/>
  <c r="AY14" i="7"/>
  <c r="BF14" i="7" s="1"/>
  <c r="AQ24" i="5"/>
  <c r="M18" i="22"/>
  <c r="X10" i="8"/>
  <c r="X9" i="8" s="1"/>
  <c r="AT21" i="8"/>
  <c r="AT45" i="8" s="1"/>
  <c r="E21" i="8"/>
  <c r="E45" i="8" s="1"/>
  <c r="Q21" i="8"/>
  <c r="Q45" i="8" s="1"/>
  <c r="V22" i="8"/>
  <c r="AJ22" i="8"/>
  <c r="AF22" i="8"/>
  <c r="AF12" i="8" s="1"/>
  <c r="AO22" i="8"/>
  <c r="AB22" i="8"/>
  <c r="AB12" i="8" s="1"/>
  <c r="AG10" i="8"/>
  <c r="AG9" i="8" s="1"/>
  <c r="AC10" i="8"/>
  <c r="AC9" i="8" s="1"/>
  <c r="AH21" i="8"/>
  <c r="AH45" i="8" s="1"/>
  <c r="Z21" i="8"/>
  <c r="Z45" i="8" s="1"/>
  <c r="J24" i="5"/>
  <c r="AI24" i="5"/>
  <c r="AH10" i="8"/>
  <c r="AH9" i="8" s="1"/>
  <c r="V10" i="8"/>
  <c r="V9" i="8" s="1"/>
  <c r="T22" i="8"/>
  <c r="AD22" i="8"/>
  <c r="AX16" i="7"/>
  <c r="L10" i="8"/>
  <c r="L9" i="8" s="1"/>
  <c r="AQ22" i="8"/>
  <c r="AU4" i="23"/>
  <c r="AY15" i="7"/>
  <c r="L24" i="5"/>
  <c r="AB24" i="5"/>
  <c r="L21" i="8"/>
  <c r="L45" i="8" s="1"/>
  <c r="L22" i="8"/>
  <c r="L27" i="8" s="1"/>
  <c r="M24" i="5"/>
  <c r="AW25" i="7"/>
  <c r="E22" i="8"/>
  <c r="AA24" i="5"/>
  <c r="H10" i="8"/>
  <c r="H9" i="8" s="1"/>
  <c r="AW7" i="4"/>
  <c r="AA4" i="5"/>
  <c r="AN24" i="5"/>
  <c r="Z24" i="5"/>
  <c r="AW17" i="4"/>
  <c r="AH24" i="5"/>
  <c r="U10" i="8"/>
  <c r="U9" i="8" s="1"/>
  <c r="M10" i="8"/>
  <c r="M9" i="8" s="1"/>
  <c r="J22" i="8"/>
  <c r="J27" i="8" s="1"/>
  <c r="J21" i="8"/>
  <c r="J45" i="8" s="1"/>
  <c r="J49" i="8" s="1"/>
  <c r="N22" i="8"/>
  <c r="N21" i="8"/>
  <c r="N45" i="8" s="1"/>
  <c r="J10" i="8"/>
  <c r="J9" i="8" s="1"/>
  <c r="X22" i="8"/>
  <c r="X21" i="8"/>
  <c r="X45" i="8" s="1"/>
  <c r="AS24" i="5"/>
  <c r="AQ10" i="8"/>
  <c r="AQ9" i="8" s="1"/>
  <c r="K21" i="8"/>
  <c r="K45" i="8" s="1"/>
  <c r="O22" i="8"/>
  <c r="O12" i="8" s="1"/>
  <c r="T10" i="8"/>
  <c r="T9" i="8" s="1"/>
  <c r="AM10" i="8"/>
  <c r="AM9" i="8" s="1"/>
  <c r="AG22" i="8"/>
  <c r="P24" i="5"/>
  <c r="F21" i="8"/>
  <c r="F45" i="8" s="1"/>
  <c r="AO21" i="8"/>
  <c r="AO45" i="8" s="1"/>
  <c r="AI21" i="8"/>
  <c r="AI45" i="8" s="1"/>
  <c r="AG24" i="5"/>
  <c r="AJ10" i="8"/>
  <c r="AJ9" i="8" s="1"/>
  <c r="AN10" i="8"/>
  <c r="AN9" i="8" s="1"/>
  <c r="R21" i="8"/>
  <c r="R45" i="8" s="1"/>
  <c r="AB21" i="8"/>
  <c r="AB45" i="8" s="1"/>
  <c r="AL10" i="8"/>
  <c r="AL9" i="8" s="1"/>
  <c r="AQ21" i="8"/>
  <c r="AQ45" i="8" s="1"/>
  <c r="AH22" i="8"/>
  <c r="AR22" i="8"/>
  <c r="M22" i="8"/>
  <c r="AI22" i="8"/>
  <c r="AI15" i="8" s="1"/>
  <c r="AI42" i="8" s="1"/>
  <c r="AS22" i="8"/>
  <c r="Y21" i="8"/>
  <c r="Y45" i="8" s="1"/>
  <c r="U22" i="8"/>
  <c r="AC21" i="8"/>
  <c r="AC45" i="8" s="1"/>
  <c r="AM22" i="8"/>
  <c r="C23" i="23"/>
  <c r="M21" i="8"/>
  <c r="M45" i="8" s="1"/>
  <c r="AR21" i="8"/>
  <c r="AR45" i="8" s="1"/>
  <c r="AM21" i="8"/>
  <c r="AM45" i="8" s="1"/>
  <c r="G10" i="8"/>
  <c r="G9" i="8" s="1"/>
  <c r="P10" i="8"/>
  <c r="P9" i="8" s="1"/>
  <c r="AT10" i="8"/>
  <c r="AT9" i="8" s="1"/>
  <c r="D21" i="8"/>
  <c r="AG21" i="8"/>
  <c r="AG45" i="8" s="1"/>
  <c r="BF17" i="7"/>
  <c r="BF7" i="7"/>
  <c r="BF10" i="7"/>
  <c r="BA10" i="7"/>
  <c r="AX19" i="7"/>
  <c r="AW10" i="4"/>
  <c r="AU25" i="7"/>
  <c r="AE24" i="5"/>
  <c r="AX9" i="7"/>
  <c r="AW19" i="4"/>
  <c r="D24" i="5"/>
  <c r="AY20" i="7"/>
  <c r="R24" i="5"/>
  <c r="P18" i="22"/>
  <c r="I10" i="8"/>
  <c r="I9" i="8" s="1"/>
  <c r="S24" i="5"/>
  <c r="C6" i="23"/>
  <c r="C16" i="23"/>
  <c r="AY19" i="7"/>
  <c r="BF19" i="7" s="1"/>
  <c r="AY9" i="7"/>
  <c r="AO24" i="5"/>
  <c r="G24" i="5"/>
  <c r="AX7" i="7"/>
  <c r="AV25" i="7"/>
  <c r="AY8" i="7"/>
  <c r="BF8" i="7" s="1"/>
  <c r="H24" i="5"/>
  <c r="AX17" i="7"/>
  <c r="AD24" i="5"/>
  <c r="AK24" i="5"/>
  <c r="E18" i="22"/>
  <c r="I21" i="8"/>
  <c r="I45" i="8" s="1"/>
  <c r="S21" i="8"/>
  <c r="S45" i="8" s="1"/>
  <c r="I24" i="5"/>
  <c r="T24" i="5"/>
  <c r="AL24" i="5"/>
  <c r="E10" i="8"/>
  <c r="E9" i="8" s="1"/>
  <c r="AI10" i="8"/>
  <c r="AI9" i="8" s="1"/>
  <c r="AR24" i="5"/>
  <c r="R10" i="8"/>
  <c r="R9" i="8" s="1"/>
  <c r="N10" i="8"/>
  <c r="N9" i="8" s="1"/>
  <c r="D23" i="23"/>
  <c r="G18" i="22"/>
  <c r="AB18" i="22"/>
  <c r="O10" i="8"/>
  <c r="O9" i="8" s="1"/>
  <c r="Y10" i="8"/>
  <c r="Y9" i="8" s="1"/>
  <c r="AP10" i="8"/>
  <c r="AP9" i="8" s="1"/>
  <c r="AA10" i="8"/>
  <c r="AA9" i="8" s="1"/>
  <c r="T21" i="8"/>
  <c r="T45" i="8" s="1"/>
  <c r="AP21" i="8"/>
  <c r="AP45" i="8" s="1"/>
  <c r="AK21" i="8"/>
  <c r="AK45" i="8" s="1"/>
  <c r="I22" i="8"/>
  <c r="I12" i="8" s="1"/>
  <c r="S22" i="8"/>
  <c r="S12" i="8" s="1"/>
  <c r="U21" i="8"/>
  <c r="U45" i="8" s="1"/>
  <c r="Q10" i="8"/>
  <c r="Q9" i="8" s="1"/>
  <c r="AK10" i="8"/>
  <c r="AK9" i="8" s="1"/>
  <c r="AA21" i="8"/>
  <c r="AA45" i="8" s="1"/>
  <c r="AE10" i="8"/>
  <c r="AE9" i="8" s="1"/>
  <c r="AS10" i="8"/>
  <c r="AS9" i="8" s="1"/>
  <c r="AF21" i="8"/>
  <c r="AF45" i="8" s="1"/>
  <c r="AE21" i="8"/>
  <c r="AE45" i="8" s="1"/>
  <c r="AC22" i="8"/>
  <c r="V21" i="8"/>
  <c r="V45" i="8" s="1"/>
  <c r="AL7" i="5" l="1"/>
  <c r="AL8" i="3"/>
  <c r="S27" i="7"/>
  <c r="T8" i="3" s="1"/>
  <c r="AK6" i="5"/>
  <c r="AK7" i="3"/>
  <c r="AQ7" i="5"/>
  <c r="AQ8" i="3"/>
  <c r="B12" i="29"/>
  <c r="B13" i="29"/>
  <c r="Z6" i="5"/>
  <c r="Y7" i="3"/>
  <c r="AQ6" i="5"/>
  <c r="AQ7" i="3"/>
  <c r="AE7" i="3"/>
  <c r="AD27" i="7"/>
  <c r="Z7" i="5"/>
  <c r="Y8" i="3"/>
  <c r="R27" i="7"/>
  <c r="S8" i="3" s="1"/>
  <c r="S7" i="3"/>
  <c r="V6" i="5"/>
  <c r="V7" i="3"/>
  <c r="H7" i="5"/>
  <c r="H8" i="3"/>
  <c r="AK7" i="5"/>
  <c r="AK8" i="3"/>
  <c r="J27" i="7"/>
  <c r="K8" i="3" s="1"/>
  <c r="AF6" i="5"/>
  <c r="H6" i="5"/>
  <c r="H7" i="3"/>
  <c r="AN7" i="5"/>
  <c r="AN8" i="3"/>
  <c r="O6" i="5"/>
  <c r="O7" i="3"/>
  <c r="AV18" i="27"/>
  <c r="AS6" i="5"/>
  <c r="AS7" i="3"/>
  <c r="K27" i="7"/>
  <c r="L8" i="3" s="1"/>
  <c r="P6" i="5"/>
  <c r="P7" i="3"/>
  <c r="AV19" i="27"/>
  <c r="AT6" i="5"/>
  <c r="AT7" i="3"/>
  <c r="AL6" i="5"/>
  <c r="AL7" i="3"/>
  <c r="AN6" i="5"/>
  <c r="AN7" i="3"/>
  <c r="AD6" i="5"/>
  <c r="AC7" i="3"/>
  <c r="V27" i="7"/>
  <c r="W8" i="3" s="1"/>
  <c r="AG6" i="5"/>
  <c r="AG7" i="3"/>
  <c r="AM6" i="5"/>
  <c r="AM7" i="3"/>
  <c r="AB6" i="5"/>
  <c r="AA7" i="3"/>
  <c r="AZ27" i="1"/>
  <c r="AZ28" i="1" s="1"/>
  <c r="BB6" i="1"/>
  <c r="BB7" i="1"/>
  <c r="G43" i="27"/>
  <c r="BC6" i="5"/>
  <c r="AT4" i="7"/>
  <c r="M7" i="5"/>
  <c r="M8" i="3"/>
  <c r="M6" i="5"/>
  <c r="M7" i="3"/>
  <c r="AV30" i="22"/>
  <c r="AU30" i="22"/>
  <c r="E43" i="27"/>
  <c r="AZ29" i="1"/>
  <c r="BB8" i="1"/>
  <c r="AT41" i="27"/>
  <c r="AU41" i="27"/>
  <c r="AV41" i="27"/>
  <c r="AZ21" i="4"/>
  <c r="AT12" i="29"/>
  <c r="AS12" i="29"/>
  <c r="L49" i="8"/>
  <c r="AH15" i="8"/>
  <c r="AH42" i="8" s="1"/>
  <c r="H49" i="8"/>
  <c r="Q49" i="8"/>
  <c r="AI39" i="8"/>
  <c r="AQ37" i="8"/>
  <c r="AQ39" i="8"/>
  <c r="AD24" i="8"/>
  <c r="AD39" i="8"/>
  <c r="M24" i="8"/>
  <c r="AB39" i="8"/>
  <c r="Q25" i="8"/>
  <c r="Q39" i="8"/>
  <c r="AX18" i="8"/>
  <c r="V24" i="8"/>
  <c r="V39" i="8"/>
  <c r="AK39" i="8"/>
  <c r="R39" i="8"/>
  <c r="K24" i="8"/>
  <c r="L25" i="8"/>
  <c r="O25" i="8"/>
  <c r="O39" i="8"/>
  <c r="H37" i="8"/>
  <c r="AP27" i="8"/>
  <c r="AP49" i="8" s="1"/>
  <c r="AP39" i="8"/>
  <c r="AC27" i="8"/>
  <c r="AC49" i="8" s="1"/>
  <c r="AC39" i="8"/>
  <c r="AT39" i="8"/>
  <c r="AJ39" i="8"/>
  <c r="AE39" i="8"/>
  <c r="T39" i="8"/>
  <c r="Z27" i="8"/>
  <c r="Z49" i="8" s="1"/>
  <c r="Z39" i="8"/>
  <c r="AS39" i="8"/>
  <c r="AF39" i="8"/>
  <c r="AG39" i="8"/>
  <c r="Y25" i="8"/>
  <c r="Y39" i="8"/>
  <c r="X39" i="8"/>
  <c r="AH39" i="8"/>
  <c r="P39" i="8"/>
  <c r="AO39" i="8"/>
  <c r="AA39" i="8"/>
  <c r="S39" i="8"/>
  <c r="N25" i="8"/>
  <c r="N39" i="8"/>
  <c r="AM27" i="8"/>
  <c r="AM49" i="8" s="1"/>
  <c r="AM39" i="8"/>
  <c r="AN24" i="8"/>
  <c r="AN39" i="8"/>
  <c r="D25" i="8"/>
  <c r="D45" i="8"/>
  <c r="AL24" i="8"/>
  <c r="AL39" i="8"/>
  <c r="AR39" i="8"/>
  <c r="U39" i="8"/>
  <c r="AG48" i="23"/>
  <c r="AF12" i="3"/>
  <c r="AE32" i="7"/>
  <c r="S6" i="5"/>
  <c r="D48" i="23"/>
  <c r="AU4" i="7"/>
  <c r="AF27" i="7"/>
  <c r="AG8" i="3" s="1"/>
  <c r="AQ27" i="7"/>
  <c r="U27" i="7"/>
  <c r="AB27" i="7"/>
  <c r="AC8" i="3" s="1"/>
  <c r="AE48" i="23"/>
  <c r="AO48" i="23"/>
  <c r="AV6" i="7"/>
  <c r="AW6" i="7"/>
  <c r="AU6" i="7"/>
  <c r="B12" i="30"/>
  <c r="D18" i="22"/>
  <c r="AX24" i="23"/>
  <c r="AU41" i="23"/>
  <c r="AT41" i="23"/>
  <c r="E48" i="23"/>
  <c r="AU38" i="23"/>
  <c r="AT38" i="23"/>
  <c r="AU40" i="23"/>
  <c r="AT40" i="23"/>
  <c r="AX11" i="23"/>
  <c r="AU16" i="23"/>
  <c r="AX5" i="27"/>
  <c r="AV35" i="27" s="1"/>
  <c r="AT27" i="27"/>
  <c r="AU27" i="27"/>
  <c r="AU28" i="27"/>
  <c r="AT28" i="27"/>
  <c r="AX12" i="27"/>
  <c r="AT29" i="27"/>
  <c r="AU29" i="27"/>
  <c r="C42" i="27"/>
  <c r="V48" i="23"/>
  <c r="R48" i="23"/>
  <c r="U48" i="23"/>
  <c r="J48" i="23"/>
  <c r="L48" i="23"/>
  <c r="G48" i="23"/>
  <c r="K48" i="23"/>
  <c r="AA48" i="23"/>
  <c r="AC15" i="8"/>
  <c r="AC42" i="8" s="1"/>
  <c r="AR48" i="23"/>
  <c r="Y48" i="23"/>
  <c r="AP48" i="23"/>
  <c r="AM48" i="23"/>
  <c r="AI48" i="23"/>
  <c r="W48" i="23"/>
  <c r="P48" i="23"/>
  <c r="AB48" i="23"/>
  <c r="N48" i="23"/>
  <c r="S48" i="23"/>
  <c r="AL48" i="23"/>
  <c r="AK48" i="23"/>
  <c r="T48" i="23"/>
  <c r="AD48" i="23"/>
  <c r="R15" i="8"/>
  <c r="R42" i="8" s="1"/>
  <c r="AS48" i="23"/>
  <c r="AQ48" i="23"/>
  <c r="M48" i="23"/>
  <c r="F48" i="23"/>
  <c r="AN48" i="23"/>
  <c r="AH48" i="23"/>
  <c r="O48" i="23"/>
  <c r="AJ48" i="23"/>
  <c r="C48" i="23"/>
  <c r="AR15" i="8"/>
  <c r="AR42" i="8" s="1"/>
  <c r="Q48" i="23"/>
  <c r="AF48" i="23"/>
  <c r="AC48" i="23"/>
  <c r="E35" i="27"/>
  <c r="AM15" i="8"/>
  <c r="AM42" i="8" s="1"/>
  <c r="E15" i="8"/>
  <c r="E42" i="8" s="1"/>
  <c r="H48" i="23"/>
  <c r="V15" i="8"/>
  <c r="V42" i="8" s="1"/>
  <c r="C35" i="27"/>
  <c r="G35" i="27"/>
  <c r="AS15" i="8"/>
  <c r="AS42" i="8" s="1"/>
  <c r="I48" i="23"/>
  <c r="X48" i="23"/>
  <c r="Z48" i="23"/>
  <c r="W18" i="22"/>
  <c r="AJ24" i="8"/>
  <c r="BF24" i="7"/>
  <c r="AP6" i="5"/>
  <c r="AO27" i="7"/>
  <c r="P25" i="8"/>
  <c r="F35" i="27"/>
  <c r="D35" i="27"/>
  <c r="D19" i="27"/>
  <c r="D20" i="27"/>
  <c r="D18" i="27"/>
  <c r="C18" i="27"/>
  <c r="C6" i="27"/>
  <c r="C7" i="27" s="1"/>
  <c r="C19" i="27"/>
  <c r="C20" i="27"/>
  <c r="AY9" i="8"/>
  <c r="AA15" i="8"/>
  <c r="AA42" i="8" s="1"/>
  <c r="AD27" i="8"/>
  <c r="AD49" i="8" s="1"/>
  <c r="P37" i="8"/>
  <c r="AG15" i="8"/>
  <c r="AG42" i="8" s="1"/>
  <c r="X15" i="8"/>
  <c r="X42" i="8" s="1"/>
  <c r="G37" i="8"/>
  <c r="AJ27" i="8"/>
  <c r="AJ49" i="8" s="1"/>
  <c r="G39" i="8"/>
  <c r="AU6" i="22"/>
  <c r="Q6" i="5"/>
  <c r="P27" i="7"/>
  <c r="Q8" i="3" s="1"/>
  <c r="O7" i="5"/>
  <c r="N28" i="7"/>
  <c r="O9" i="3" s="1"/>
  <c r="D7" i="5"/>
  <c r="C28" i="7"/>
  <c r="D9" i="3" s="1"/>
  <c r="I28" i="7"/>
  <c r="J9" i="3" s="1"/>
  <c r="J7" i="5"/>
  <c r="F6" i="5"/>
  <c r="E27" i="7"/>
  <c r="F8" i="3" s="1"/>
  <c r="AC7" i="5"/>
  <c r="AA28" i="7"/>
  <c r="AB9" i="3" s="1"/>
  <c r="U7" i="5"/>
  <c r="T28" i="7"/>
  <c r="U9" i="3" s="1"/>
  <c r="AR7" i="5"/>
  <c r="N6" i="5"/>
  <c r="M27" i="7"/>
  <c r="N8" i="3" s="1"/>
  <c r="AI7" i="5"/>
  <c r="AH28" i="7"/>
  <c r="AI9" i="3" s="1"/>
  <c r="I7" i="5"/>
  <c r="H28" i="7"/>
  <c r="I9" i="3" s="1"/>
  <c r="X7" i="5"/>
  <c r="V28" i="7"/>
  <c r="W9" i="3" s="1"/>
  <c r="Y28" i="7"/>
  <c r="Z9" i="3" s="1"/>
  <c r="AA7" i="5"/>
  <c r="AH7" i="5"/>
  <c r="AG28" i="7"/>
  <c r="AH9" i="3" s="1"/>
  <c r="Y7" i="5"/>
  <c r="W28" i="7"/>
  <c r="X9" i="3" s="1"/>
  <c r="K7" i="5"/>
  <c r="J28" i="7"/>
  <c r="K9" i="3" s="1"/>
  <c r="AC28" i="7"/>
  <c r="AD9" i="3" s="1"/>
  <c r="AE7" i="5"/>
  <c r="K28" i="7"/>
  <c r="L9" i="3" s="1"/>
  <c r="L7" i="5"/>
  <c r="AF7" i="5"/>
  <c r="AN28" i="7"/>
  <c r="AO9" i="3" s="1"/>
  <c r="AO7" i="5"/>
  <c r="Z28" i="7"/>
  <c r="AA9" i="3" s="1"/>
  <c r="AB7" i="5"/>
  <c r="G7" i="5"/>
  <c r="F28" i="7"/>
  <c r="G9" i="3" s="1"/>
  <c r="S28" i="7"/>
  <c r="T9" i="3" s="1"/>
  <c r="T7" i="5"/>
  <c r="R7" i="5"/>
  <c r="Q28" i="7"/>
  <c r="R9" i="3" s="1"/>
  <c r="AJ6" i="5"/>
  <c r="AI27" i="7"/>
  <c r="AJ8" i="3" s="1"/>
  <c r="E6" i="5"/>
  <c r="D27" i="7"/>
  <c r="E8" i="3" s="1"/>
  <c r="AF28" i="7"/>
  <c r="AG9" i="3" s="1"/>
  <c r="AG7" i="5"/>
  <c r="S7" i="5"/>
  <c r="R28" i="7"/>
  <c r="S9" i="3" s="1"/>
  <c r="AJ28" i="7"/>
  <c r="AL27" i="7"/>
  <c r="L28" i="7"/>
  <c r="AP28" i="7"/>
  <c r="AR27" i="7"/>
  <c r="AM28" i="7"/>
  <c r="AS27" i="7"/>
  <c r="X28" i="7"/>
  <c r="AK28" i="7"/>
  <c r="AZ10" i="4"/>
  <c r="O27" i="7"/>
  <c r="G28" i="7"/>
  <c r="AW10" i="5"/>
  <c r="AW26" i="7"/>
  <c r="AW6" i="3" s="1"/>
  <c r="AL15" i="8"/>
  <c r="AL42" i="8" s="1"/>
  <c r="AV24" i="5"/>
  <c r="AU24" i="5"/>
  <c r="M15" i="8"/>
  <c r="M42" i="8" s="1"/>
  <c r="U18" i="22"/>
  <c r="C13" i="23"/>
  <c r="AN15" i="8"/>
  <c r="AN42" i="8" s="1"/>
  <c r="D15" i="8"/>
  <c r="D42" i="8" s="1"/>
  <c r="P15" i="8"/>
  <c r="P42" i="8" s="1"/>
  <c r="AX11" i="8"/>
  <c r="AP15" i="8"/>
  <c r="AP42" i="8" s="1"/>
  <c r="Y15" i="8"/>
  <c r="Y42" i="8" s="1"/>
  <c r="O18" i="22"/>
  <c r="F15" i="8"/>
  <c r="F42" i="8" s="1"/>
  <c r="AT18" i="22"/>
  <c r="AQ15" i="8"/>
  <c r="AQ42" i="8" s="1"/>
  <c r="AO18" i="22"/>
  <c r="AK18" i="22"/>
  <c r="AE15" i="8"/>
  <c r="AE42" i="8" s="1"/>
  <c r="N15" i="8"/>
  <c r="N42" i="8" s="1"/>
  <c r="K15" i="8"/>
  <c r="K42" i="8" s="1"/>
  <c r="Z15" i="8"/>
  <c r="Z42" i="8" s="1"/>
  <c r="AT15" i="8"/>
  <c r="AT42" i="8" s="1"/>
  <c r="AD15" i="8"/>
  <c r="AD42" i="8" s="1"/>
  <c r="H15" i="8"/>
  <c r="H42" i="8" s="1"/>
  <c r="AA18" i="22"/>
  <c r="AJ18" i="22"/>
  <c r="AL18" i="22"/>
  <c r="BC7" i="5"/>
  <c r="AX7" i="5" s="1"/>
  <c r="BC24" i="5"/>
  <c r="AX24" i="5" s="1"/>
  <c r="BC25" i="5"/>
  <c r="AX25" i="5" s="1"/>
  <c r="BC8" i="5"/>
  <c r="AX8" i="5" s="1"/>
  <c r="BC11" i="5"/>
  <c r="AX11" i="5" s="1"/>
  <c r="BC18" i="5"/>
  <c r="AX18" i="5" s="1"/>
  <c r="AX6" i="5"/>
  <c r="BC14" i="5"/>
  <c r="AX14" i="5" s="1"/>
  <c r="BC20" i="5"/>
  <c r="AX20" i="5" s="1"/>
  <c r="AZ20" i="5" s="1"/>
  <c r="BC10" i="5"/>
  <c r="AX10" i="5" s="1"/>
  <c r="BC12" i="5"/>
  <c r="AX12" i="5" s="1"/>
  <c r="BC16" i="5"/>
  <c r="AX16" i="5" s="1"/>
  <c r="AZ16" i="5" s="1"/>
  <c r="BC26" i="5"/>
  <c r="AX26" i="5" s="1"/>
  <c r="BC15" i="5"/>
  <c r="AX15" i="5" s="1"/>
  <c r="AZ15" i="5" s="1"/>
  <c r="BC22" i="5"/>
  <c r="AX22" i="5" s="1"/>
  <c r="BC13" i="5"/>
  <c r="AX13" i="5" s="1"/>
  <c r="BC9" i="5"/>
  <c r="AX9" i="5" s="1"/>
  <c r="AZ9" i="5" s="1"/>
  <c r="BC21" i="5"/>
  <c r="AX21" i="5" s="1"/>
  <c r="BC19" i="5"/>
  <c r="AX19" i="5" s="1"/>
  <c r="BC17" i="5"/>
  <c r="AX17" i="5" s="1"/>
  <c r="BC23" i="5"/>
  <c r="AX23" i="5" s="1"/>
  <c r="AD25" i="8"/>
  <c r="AD37" i="8"/>
  <c r="G27" i="8"/>
  <c r="G49" i="8" s="1"/>
  <c r="G15" i="8"/>
  <c r="G42" i="8" s="1"/>
  <c r="AP12" i="8"/>
  <c r="AS25" i="8"/>
  <c r="AS27" i="8"/>
  <c r="AS49" i="8" s="1"/>
  <c r="G24" i="8"/>
  <c r="G25" i="8"/>
  <c r="AS37" i="8"/>
  <c r="AS24" i="8"/>
  <c r="H25" i="8"/>
  <c r="AJ25" i="8"/>
  <c r="J18" i="22"/>
  <c r="AL27" i="8"/>
  <c r="AL49" i="8" s="1"/>
  <c r="AW5" i="8"/>
  <c r="P24" i="8"/>
  <c r="D12" i="8"/>
  <c r="AL25" i="8"/>
  <c r="K18" i="22"/>
  <c r="H12" i="8"/>
  <c r="AE12" i="8"/>
  <c r="R27" i="8"/>
  <c r="R49" i="8" s="1"/>
  <c r="AI24" i="8"/>
  <c r="AJ37" i="8"/>
  <c r="H39" i="8"/>
  <c r="AN37" i="8"/>
  <c r="AF15" i="8"/>
  <c r="AF42" i="8" s="1"/>
  <c r="AN25" i="8"/>
  <c r="AW22" i="5"/>
  <c r="AW6" i="5"/>
  <c r="N37" i="8"/>
  <c r="N12" i="8"/>
  <c r="AD12" i="8"/>
  <c r="AW21" i="5"/>
  <c r="AN27" i="8"/>
  <c r="AN49" i="8" s="1"/>
  <c r="AV9" i="8"/>
  <c r="AW9" i="8"/>
  <c r="AX9" i="8"/>
  <c r="AK15" i="8"/>
  <c r="AK42" i="8" s="1"/>
  <c r="F12" i="8"/>
  <c r="AV10" i="8"/>
  <c r="AW9" i="5"/>
  <c r="AY25" i="7"/>
  <c r="BF25" i="7" s="1"/>
  <c r="AW16" i="5"/>
  <c r="F27" i="8"/>
  <c r="F49" i="8" s="1"/>
  <c r="AW10" i="8"/>
  <c r="K12" i="8"/>
  <c r="AL37" i="8"/>
  <c r="AX10" i="8"/>
  <c r="L15" i="8"/>
  <c r="L42" i="8" s="1"/>
  <c r="Y37" i="8"/>
  <c r="L12" i="8"/>
  <c r="O24" i="8"/>
  <c r="O37" i="8"/>
  <c r="M39" i="8"/>
  <c r="Y27" i="8"/>
  <c r="Y49" i="8" s="1"/>
  <c r="AW13" i="5"/>
  <c r="AW20" i="5"/>
  <c r="AH25" i="8"/>
  <c r="AN12" i="8"/>
  <c r="AB15" i="8"/>
  <c r="AB42" i="8" s="1"/>
  <c r="AH27" i="8"/>
  <c r="AH49" i="8" s="1"/>
  <c r="AH37" i="8"/>
  <c r="R12" i="8"/>
  <c r="N24" i="8"/>
  <c r="AW14" i="5"/>
  <c r="AH24" i="8"/>
  <c r="E37" i="8"/>
  <c r="E39" i="8"/>
  <c r="AW15" i="5"/>
  <c r="AF18" i="22"/>
  <c r="H24" i="8"/>
  <c r="V12" i="8"/>
  <c r="AA27" i="8"/>
  <c r="AA49" i="8" s="1"/>
  <c r="AR12" i="8"/>
  <c r="E27" i="8"/>
  <c r="E49" i="8" s="1"/>
  <c r="BF16" i="7"/>
  <c r="K39" i="8"/>
  <c r="R24" i="8"/>
  <c r="K25" i="8"/>
  <c r="AG18" i="22"/>
  <c r="J24" i="8"/>
  <c r="J37" i="8"/>
  <c r="AR18" i="22"/>
  <c r="R25" i="8"/>
  <c r="J39" i="8"/>
  <c r="M12" i="8"/>
  <c r="AI27" i="8"/>
  <c r="AI49" i="8" s="1"/>
  <c r="M25" i="8"/>
  <c r="AW7" i="5"/>
  <c r="P12" i="8"/>
  <c r="P27" i="8"/>
  <c r="P49" i="8" s="1"/>
  <c r="AY10" i="8"/>
  <c r="Q12" i="8"/>
  <c r="Q15" i="8"/>
  <c r="Q42" i="8" s="1"/>
  <c r="AX16" i="23"/>
  <c r="Q24" i="8"/>
  <c r="AT24" i="8"/>
  <c r="L39" i="8"/>
  <c r="AT27" i="8"/>
  <c r="AT49" i="8" s="1"/>
  <c r="T18" i="22"/>
  <c r="AW8" i="5"/>
  <c r="AW17" i="5"/>
  <c r="Z12" i="8"/>
  <c r="Q37" i="8"/>
  <c r="L18" i="22"/>
  <c r="E25" i="8"/>
  <c r="AQ24" i="8"/>
  <c r="N18" i="22"/>
  <c r="AM12" i="8"/>
  <c r="C18" i="23"/>
  <c r="K27" i="8"/>
  <c r="K49" i="8" s="1"/>
  <c r="D27" i="8"/>
  <c r="E24" i="8"/>
  <c r="AW11" i="5"/>
  <c r="AW12" i="5"/>
  <c r="AW19" i="5"/>
  <c r="AW24" i="5"/>
  <c r="K37" i="8"/>
  <c r="N27" i="8"/>
  <c r="N49" i="8" s="1"/>
  <c r="BA12" i="7"/>
  <c r="AZ12" i="4" s="1"/>
  <c r="AO12" i="8"/>
  <c r="AO15" i="8"/>
  <c r="AO42" i="8" s="1"/>
  <c r="Z18" i="22"/>
  <c r="AJ12" i="8"/>
  <c r="AJ15" i="8"/>
  <c r="AJ42" i="8" s="1"/>
  <c r="AX23" i="23"/>
  <c r="AT37" i="8"/>
  <c r="AT25" i="8"/>
  <c r="AS12" i="8"/>
  <c r="M37" i="8"/>
  <c r="T12" i="8"/>
  <c r="T15" i="8"/>
  <c r="T42" i="8" s="1"/>
  <c r="AF27" i="8"/>
  <c r="AF49" i="8" s="1"/>
  <c r="AG12" i="8"/>
  <c r="Z24" i="8"/>
  <c r="AQ25" i="8"/>
  <c r="AI12" i="8"/>
  <c r="AG27" i="8"/>
  <c r="AG49" i="8" s="1"/>
  <c r="AG24" i="8"/>
  <c r="AG37" i="8"/>
  <c r="Y24" i="8"/>
  <c r="Z37" i="8"/>
  <c r="Z25" i="8"/>
  <c r="F39" i="8"/>
  <c r="AI18" i="22"/>
  <c r="X37" i="8"/>
  <c r="X24" i="8"/>
  <c r="X25" i="8"/>
  <c r="L37" i="8"/>
  <c r="BA15" i="7"/>
  <c r="AZ15" i="4" s="1"/>
  <c r="BF15" i="7"/>
  <c r="AV16" i="23"/>
  <c r="AC24" i="8"/>
  <c r="AQ27" i="8"/>
  <c r="AQ49" i="8" s="1"/>
  <c r="AG25" i="8"/>
  <c r="E12" i="8"/>
  <c r="L24" i="8"/>
  <c r="S37" i="8"/>
  <c r="U12" i="8"/>
  <c r="U15" i="8"/>
  <c r="U42" i="8" s="1"/>
  <c r="AQ18" i="22"/>
  <c r="AQ12" i="8"/>
  <c r="AH12" i="8"/>
  <c r="S25" i="8"/>
  <c r="AP18" i="22"/>
  <c r="D37" i="8"/>
  <c r="D24" i="8"/>
  <c r="AU21" i="8"/>
  <c r="AU45" i="8" s="1"/>
  <c r="AU49" i="8" s="1"/>
  <c r="D39" i="8"/>
  <c r="AM25" i="8"/>
  <c r="AM24" i="8"/>
  <c r="AM37" i="8"/>
  <c r="AO25" i="8"/>
  <c r="AO37" i="8"/>
  <c r="AO24" i="8"/>
  <c r="AX6" i="23"/>
  <c r="AW16" i="23"/>
  <c r="AR37" i="8"/>
  <c r="AR25" i="8"/>
  <c r="AR27" i="8"/>
  <c r="AR49" i="8" s="1"/>
  <c r="AR24" i="8"/>
  <c r="AB27" i="8"/>
  <c r="AB49" i="8" s="1"/>
  <c r="AB25" i="8"/>
  <c r="AB24" i="8"/>
  <c r="AB37" i="8"/>
  <c r="O27" i="8"/>
  <c r="O49" i="8" s="1"/>
  <c r="O15" i="8"/>
  <c r="O42" i="8" s="1"/>
  <c r="J25" i="8"/>
  <c r="AH18" i="22"/>
  <c r="AI37" i="8"/>
  <c r="AD18" i="22"/>
  <c r="AW23" i="5"/>
  <c r="AW18" i="5"/>
  <c r="AW2" i="3"/>
  <c r="X27" i="8"/>
  <c r="X49" i="8" s="1"/>
  <c r="F25" i="8"/>
  <c r="AE18" i="22"/>
  <c r="J15" i="8"/>
  <c r="J42" i="8" s="1"/>
  <c r="J12" i="8"/>
  <c r="AC25" i="8"/>
  <c r="X12" i="8"/>
  <c r="AC37" i="8"/>
  <c r="F37" i="8"/>
  <c r="AI25" i="8"/>
  <c r="T27" i="8"/>
  <c r="T49" i="8" s="1"/>
  <c r="R37" i="8"/>
  <c r="AN18" i="22"/>
  <c r="F24" i="8"/>
  <c r="M27" i="8"/>
  <c r="M49" i="8" s="1"/>
  <c r="AO27" i="8"/>
  <c r="AO49" i="8" s="1"/>
  <c r="V37" i="8"/>
  <c r="V25" i="8"/>
  <c r="V27" i="8"/>
  <c r="V49" i="8" s="1"/>
  <c r="AE27" i="8"/>
  <c r="AE49" i="8" s="1"/>
  <c r="AE37" i="8"/>
  <c r="AE24" i="8"/>
  <c r="AE25" i="8"/>
  <c r="U37" i="8"/>
  <c r="U24" i="8"/>
  <c r="U25" i="8"/>
  <c r="AK37" i="8"/>
  <c r="AK24" i="8"/>
  <c r="AK25" i="8"/>
  <c r="R18" i="22"/>
  <c r="D18" i="23"/>
  <c r="H18" i="22"/>
  <c r="S24" i="8"/>
  <c r="AP25" i="8"/>
  <c r="AP37" i="8"/>
  <c r="AP24" i="8"/>
  <c r="I18" i="22"/>
  <c r="BF20" i="7"/>
  <c r="BA20" i="7"/>
  <c r="AZ20" i="4" s="1"/>
  <c r="S18" i="22"/>
  <c r="I39" i="8"/>
  <c r="I24" i="8"/>
  <c r="V18" i="22"/>
  <c r="I37" i="8"/>
  <c r="D4" i="5"/>
  <c r="AV4" i="7"/>
  <c r="BA17" i="7"/>
  <c r="AZ17" i="4" s="1"/>
  <c r="AF25" i="8"/>
  <c r="AF37" i="8"/>
  <c r="AF24" i="8"/>
  <c r="AC12" i="8"/>
  <c r="T37" i="8"/>
  <c r="T24" i="8"/>
  <c r="T25" i="8"/>
  <c r="AA37" i="8"/>
  <c r="AA24" i="8"/>
  <c r="AA25" i="8"/>
  <c r="U27" i="8"/>
  <c r="U49" i="8" s="1"/>
  <c r="X18" i="22"/>
  <c r="AC18" i="22"/>
  <c r="BA9" i="7"/>
  <c r="AZ9" i="4" s="1"/>
  <c r="BD10" i="7"/>
  <c r="BF9" i="7"/>
  <c r="BA7" i="7"/>
  <c r="AZ7" i="4" s="1"/>
  <c r="S27" i="8"/>
  <c r="S49" i="8" s="1"/>
  <c r="S15" i="8"/>
  <c r="S42" i="8" s="1"/>
  <c r="I15" i="8"/>
  <c r="I42" i="8" s="1"/>
  <c r="I27" i="8"/>
  <c r="I49" i="8" s="1"/>
  <c r="AK27" i="8"/>
  <c r="AK49" i="8" s="1"/>
  <c r="Q18" i="22"/>
  <c r="AM18" i="22"/>
  <c r="I25" i="8"/>
  <c r="AM7" i="5" l="1"/>
  <c r="AM8" i="3"/>
  <c r="U28" i="7"/>
  <c r="V7" i="5"/>
  <c r="V8" i="3"/>
  <c r="AU8" i="3" s="1"/>
  <c r="AK8" i="5"/>
  <c r="AK9" i="3"/>
  <c r="AQ28" i="7"/>
  <c r="AR9" i="3" s="1"/>
  <c r="AR8" i="3"/>
  <c r="H8" i="5"/>
  <c r="H9" i="3"/>
  <c r="P7" i="5"/>
  <c r="P8" i="3"/>
  <c r="AO28" i="7"/>
  <c r="AP9" i="3" s="1"/>
  <c r="AP8" i="3"/>
  <c r="AL8" i="5"/>
  <c r="AL9" i="3"/>
  <c r="Z8" i="5"/>
  <c r="Y9" i="3"/>
  <c r="AT7" i="5"/>
  <c r="AT8" i="3"/>
  <c r="AE8" i="3"/>
  <c r="AD28" i="7"/>
  <c r="AS7" i="5"/>
  <c r="AS8" i="3"/>
  <c r="AN8" i="5"/>
  <c r="AN9" i="3"/>
  <c r="AQ8" i="5"/>
  <c r="AQ9" i="3"/>
  <c r="M8" i="5"/>
  <c r="M9" i="3"/>
  <c r="AV7" i="3"/>
  <c r="AU7" i="3"/>
  <c r="AV8" i="3"/>
  <c r="AZ30" i="1"/>
  <c r="BB9" i="1"/>
  <c r="AT42" i="27"/>
  <c r="AU42" i="27"/>
  <c r="AV42" i="27"/>
  <c r="AV43" i="27" s="1"/>
  <c r="AT18" i="27"/>
  <c r="AU18" i="27"/>
  <c r="AT20" i="27"/>
  <c r="AU20" i="27"/>
  <c r="AU19" i="27"/>
  <c r="AT19" i="27"/>
  <c r="AL62" i="8"/>
  <c r="AL11" i="8"/>
  <c r="AW11" i="8" s="1"/>
  <c r="AW25" i="8"/>
  <c r="AY24" i="8"/>
  <c r="AY27" i="8"/>
  <c r="AX18" i="22"/>
  <c r="AE33" i="7"/>
  <c r="AF13" i="3"/>
  <c r="AB28" i="7"/>
  <c r="AC9" i="3" s="1"/>
  <c r="W7" i="5"/>
  <c r="AD7" i="5"/>
  <c r="AY6" i="7"/>
  <c r="AV27" i="7"/>
  <c r="AX6" i="7"/>
  <c r="AW6" i="4"/>
  <c r="BI6" i="7"/>
  <c r="BJ6" i="7" s="1"/>
  <c r="AZ6" i="5"/>
  <c r="AX32" i="5"/>
  <c r="AZ7" i="5"/>
  <c r="AX13" i="23"/>
  <c r="AU18" i="23"/>
  <c r="AV42" i="8"/>
  <c r="AW42" i="8" s="1"/>
  <c r="AX25" i="8"/>
  <c r="AW12" i="8"/>
  <c r="AU35" i="27"/>
  <c r="AT35" i="27"/>
  <c r="C43" i="27"/>
  <c r="AU48" i="23"/>
  <c r="AT48" i="23"/>
  <c r="AP7" i="5"/>
  <c r="AV6" i="5"/>
  <c r="AY42" i="8"/>
  <c r="AW18" i="23"/>
  <c r="C21" i="27"/>
  <c r="AS12" i="30"/>
  <c r="AV18" i="23"/>
  <c r="D21" i="27"/>
  <c r="AV16" i="22"/>
  <c r="AU14" i="22"/>
  <c r="AU15" i="22"/>
  <c r="AU18" i="22"/>
  <c r="AU16" i="22"/>
  <c r="AV18" i="22"/>
  <c r="AV14" i="22"/>
  <c r="AV15" i="22"/>
  <c r="AT12" i="30"/>
  <c r="AU6" i="5"/>
  <c r="P28" i="7"/>
  <c r="Q9" i="3" s="1"/>
  <c r="Q7" i="5"/>
  <c r="Z29" i="7"/>
  <c r="AA10" i="3" s="1"/>
  <c r="AB8" i="5"/>
  <c r="AB2" i="3"/>
  <c r="K29" i="7"/>
  <c r="L10" i="3" s="1"/>
  <c r="L8" i="5"/>
  <c r="L2" i="3"/>
  <c r="D8" i="5"/>
  <c r="C29" i="7"/>
  <c r="D10" i="3" s="1"/>
  <c r="E7" i="5"/>
  <c r="D28" i="7"/>
  <c r="E9" i="3" s="1"/>
  <c r="J29" i="7"/>
  <c r="K10" i="3" s="1"/>
  <c r="K8" i="5"/>
  <c r="AA29" i="7"/>
  <c r="AB10" i="3" s="1"/>
  <c r="AC8" i="5"/>
  <c r="AC2" i="3"/>
  <c r="N7" i="5"/>
  <c r="M28" i="7"/>
  <c r="N9" i="3" s="1"/>
  <c r="I8" i="5"/>
  <c r="H29" i="7"/>
  <c r="I10" i="3" s="1"/>
  <c r="AH2" i="3"/>
  <c r="AH8" i="5"/>
  <c r="AG29" i="7"/>
  <c r="AH10" i="3" s="1"/>
  <c r="X2" i="3"/>
  <c r="X8" i="5"/>
  <c r="V29" i="7"/>
  <c r="W10" i="3" s="1"/>
  <c r="AN29" i="7"/>
  <c r="AO10" i="3" s="1"/>
  <c r="AO8" i="5"/>
  <c r="AO2" i="3"/>
  <c r="AO29" i="7"/>
  <c r="AP10" i="3" s="1"/>
  <c r="AP8" i="5"/>
  <c r="O8" i="5"/>
  <c r="O2" i="3"/>
  <c r="N29" i="7"/>
  <c r="O10" i="3" s="1"/>
  <c r="AB29" i="7"/>
  <c r="AC10" i="3" s="1"/>
  <c r="AD8" i="5"/>
  <c r="AD2" i="3"/>
  <c r="AJ7" i="5"/>
  <c r="AI28" i="7"/>
  <c r="AJ9" i="3" s="1"/>
  <c r="S29" i="7"/>
  <c r="T10" i="3" s="1"/>
  <c r="T8" i="5"/>
  <c r="AA2" i="3"/>
  <c r="AA8" i="5"/>
  <c r="Y29" i="7"/>
  <c r="Z10" i="3" s="1"/>
  <c r="R29" i="7"/>
  <c r="S10" i="3" s="1"/>
  <c r="S8" i="5"/>
  <c r="F29" i="7"/>
  <c r="G10" i="3" s="1"/>
  <c r="G8" i="5"/>
  <c r="G2" i="3"/>
  <c r="Y2" i="3"/>
  <c r="Y8" i="5"/>
  <c r="W29" i="7"/>
  <c r="X10" i="3" s="1"/>
  <c r="AR8" i="5"/>
  <c r="AQ29" i="7"/>
  <c r="AR10" i="3" s="1"/>
  <c r="F7" i="5"/>
  <c r="E28" i="7"/>
  <c r="F9" i="3" s="1"/>
  <c r="Q29" i="7"/>
  <c r="R10" i="3" s="1"/>
  <c r="R8" i="5"/>
  <c r="T29" i="7"/>
  <c r="U10" i="3" s="1"/>
  <c r="U8" i="5"/>
  <c r="U2" i="3"/>
  <c r="J8" i="5"/>
  <c r="J2" i="3"/>
  <c r="I29" i="7"/>
  <c r="J10" i="3" s="1"/>
  <c r="AF29" i="7"/>
  <c r="AG10" i="3" s="1"/>
  <c r="AG8" i="5"/>
  <c r="AG2" i="3"/>
  <c r="AC29" i="7"/>
  <c r="AD10" i="3" s="1"/>
  <c r="AE8" i="5"/>
  <c r="AE2" i="3"/>
  <c r="AI2" i="3"/>
  <c r="AI8" i="5"/>
  <c r="AH29" i="7"/>
  <c r="AI10" i="3" s="1"/>
  <c r="U29" i="7"/>
  <c r="W8" i="5"/>
  <c r="AF8" i="5"/>
  <c r="AF2" i="3"/>
  <c r="AJ29" i="7"/>
  <c r="AK2" i="3"/>
  <c r="X29" i="7"/>
  <c r="Z2" i="3"/>
  <c r="AS28" i="7"/>
  <c r="AP29" i="7"/>
  <c r="AQ2" i="3"/>
  <c r="AM29" i="7"/>
  <c r="L29" i="7"/>
  <c r="M2" i="3"/>
  <c r="AR28" i="7"/>
  <c r="AL28" i="7"/>
  <c r="AL2" i="3"/>
  <c r="AK29" i="7"/>
  <c r="O28" i="7"/>
  <c r="AW27" i="7"/>
  <c r="AW7" i="3" s="1"/>
  <c r="AZ6" i="3"/>
  <c r="G29" i="7"/>
  <c r="AX42" i="8"/>
  <c r="AZ12" i="5"/>
  <c r="AZ17" i="5"/>
  <c r="AZ10" i="5"/>
  <c r="AZ21" i="5"/>
  <c r="AV12" i="8"/>
  <c r="AX27" i="8"/>
  <c r="AW27" i="8"/>
  <c r="AW25" i="5"/>
  <c r="AU39" i="8"/>
  <c r="AU37" i="8"/>
  <c r="AW24" i="8"/>
  <c r="AX24" i="8"/>
  <c r="AV45" i="8"/>
  <c r="AW45" i="8" s="1"/>
  <c r="AY45" i="8"/>
  <c r="AX45" i="8"/>
  <c r="D49" i="8"/>
  <c r="AU13" i="23"/>
  <c r="AW13" i="23"/>
  <c r="AV13" i="23"/>
  <c r="AQ9" i="5" l="1"/>
  <c r="AQ10" i="3"/>
  <c r="AD29" i="7"/>
  <c r="AE9" i="3"/>
  <c r="AK9" i="5"/>
  <c r="AK10" i="3"/>
  <c r="AM8" i="5"/>
  <c r="AM9" i="3"/>
  <c r="AT8" i="5"/>
  <c r="AT9" i="3"/>
  <c r="P8" i="5"/>
  <c r="P9" i="3"/>
  <c r="AV9" i="3" s="1"/>
  <c r="Z9" i="5"/>
  <c r="Y10" i="3"/>
  <c r="AL9" i="5"/>
  <c r="AL10" i="3"/>
  <c r="AS8" i="5"/>
  <c r="AS9" i="3"/>
  <c r="V9" i="3"/>
  <c r="AU9" i="3" s="1"/>
  <c r="V8" i="5"/>
  <c r="H9" i="5"/>
  <c r="H10" i="3"/>
  <c r="V9" i="5"/>
  <c r="V10" i="3"/>
  <c r="AN9" i="5"/>
  <c r="AN10" i="3"/>
  <c r="M9" i="5"/>
  <c r="M10" i="3"/>
  <c r="AZ31" i="1"/>
  <c r="BB10" i="1"/>
  <c r="AT43" i="27"/>
  <c r="AU43" i="27"/>
  <c r="AV62" i="8"/>
  <c r="AW62" i="8" s="1"/>
  <c r="AX62" i="8"/>
  <c r="AY62" i="8"/>
  <c r="AV49" i="8"/>
  <c r="AW49" i="8" s="1"/>
  <c r="AX49" i="8"/>
  <c r="AY49" i="8"/>
  <c r="AT21" i="27"/>
  <c r="AU21" i="27"/>
  <c r="AY11" i="8"/>
  <c r="AV11" i="8"/>
  <c r="AE34" i="7"/>
  <c r="AF14" i="3"/>
  <c r="BF6" i="7"/>
  <c r="BA6" i="7"/>
  <c r="AZ6" i="4" s="1"/>
  <c r="BC6" i="7"/>
  <c r="AV39" i="8"/>
  <c r="AW39" i="8" s="1"/>
  <c r="AV37" i="8"/>
  <c r="AW37" i="8" s="1"/>
  <c r="Q8" i="5"/>
  <c r="Q2" i="3"/>
  <c r="P29" i="7"/>
  <c r="Q10" i="3" s="1"/>
  <c r="E29" i="7"/>
  <c r="F10" i="3" s="1"/>
  <c r="F8" i="5"/>
  <c r="AN30" i="7"/>
  <c r="AO11" i="3" s="1"/>
  <c r="AO9" i="5"/>
  <c r="AA30" i="7"/>
  <c r="AB11" i="3" s="1"/>
  <c r="AC9" i="5"/>
  <c r="AI9" i="5"/>
  <c r="AH30" i="7"/>
  <c r="AI11" i="3" s="1"/>
  <c r="Y30" i="7"/>
  <c r="Z11" i="3" s="1"/>
  <c r="AA9" i="5"/>
  <c r="D9" i="5"/>
  <c r="C30" i="7"/>
  <c r="D11" i="3" s="1"/>
  <c r="H30" i="7"/>
  <c r="I11" i="3" s="1"/>
  <c r="I9" i="5"/>
  <c r="AR9" i="5"/>
  <c r="AQ30" i="7"/>
  <c r="AR11" i="3" s="1"/>
  <c r="I30" i="7"/>
  <c r="J11" i="3" s="1"/>
  <c r="J9" i="5"/>
  <c r="X9" i="5"/>
  <c r="V30" i="7"/>
  <c r="W11" i="3" s="1"/>
  <c r="AP2" i="3"/>
  <c r="E8" i="5"/>
  <c r="D29" i="7"/>
  <c r="E10" i="3" s="1"/>
  <c r="Z30" i="7"/>
  <c r="AA11" i="3" s="1"/>
  <c r="AB9" i="5"/>
  <c r="D2" i="3"/>
  <c r="F30" i="7"/>
  <c r="G11" i="3" s="1"/>
  <c r="G9" i="5"/>
  <c r="AB30" i="7"/>
  <c r="AC11" i="3" s="1"/>
  <c r="AD9" i="5"/>
  <c r="AR2" i="3"/>
  <c r="O9" i="5"/>
  <c r="N30" i="7"/>
  <c r="O11" i="3" s="1"/>
  <c r="K2" i="3"/>
  <c r="AC30" i="7"/>
  <c r="AD11" i="3" s="1"/>
  <c r="AE9" i="5"/>
  <c r="T30" i="7"/>
  <c r="U11" i="3" s="1"/>
  <c r="U9" i="5"/>
  <c r="T2" i="3"/>
  <c r="AF9" i="5"/>
  <c r="W30" i="7"/>
  <c r="X11" i="3" s="1"/>
  <c r="Y9" i="5"/>
  <c r="S2" i="3"/>
  <c r="AH9" i="5"/>
  <c r="AG30" i="7"/>
  <c r="AH11" i="3" s="1"/>
  <c r="N8" i="5"/>
  <c r="M29" i="7"/>
  <c r="N10" i="3" s="1"/>
  <c r="J30" i="7"/>
  <c r="K11" i="3" s="1"/>
  <c r="K9" i="5"/>
  <c r="S30" i="7"/>
  <c r="T11" i="3" s="1"/>
  <c r="T9" i="5"/>
  <c r="Q30" i="7"/>
  <c r="R11" i="3" s="1"/>
  <c r="R9" i="5"/>
  <c r="S9" i="5"/>
  <c r="R30" i="7"/>
  <c r="S11" i="3" s="1"/>
  <c r="I2" i="3"/>
  <c r="AJ8" i="5"/>
  <c r="AI29" i="7"/>
  <c r="AJ10" i="3" s="1"/>
  <c r="K30" i="7"/>
  <c r="L11" i="3" s="1"/>
  <c r="L9" i="5"/>
  <c r="U30" i="7"/>
  <c r="W9" i="5"/>
  <c r="AF30" i="7"/>
  <c r="AG11" i="3" s="1"/>
  <c r="AG9" i="5"/>
  <c r="R2" i="3"/>
  <c r="AO30" i="7"/>
  <c r="AP11" i="3" s="1"/>
  <c r="AP9" i="5"/>
  <c r="AV7" i="5"/>
  <c r="AU7" i="5"/>
  <c r="AJ30" i="7"/>
  <c r="X30" i="7"/>
  <c r="AR29" i="7"/>
  <c r="AS2" i="3"/>
  <c r="AS29" i="7"/>
  <c r="AT2" i="3"/>
  <c r="AM30" i="7"/>
  <c r="AL29" i="7"/>
  <c r="L30" i="7"/>
  <c r="AN2" i="3"/>
  <c r="AP30" i="7"/>
  <c r="AK30" i="7"/>
  <c r="O29" i="7"/>
  <c r="G30" i="7"/>
  <c r="AW28" i="7"/>
  <c r="AW8" i="3" s="1"/>
  <c r="H2" i="3"/>
  <c r="AZ25" i="5"/>
  <c r="AN10" i="5" l="1"/>
  <c r="AN11" i="3"/>
  <c r="AT9" i="5"/>
  <c r="AT10" i="3"/>
  <c r="V10" i="5"/>
  <c r="V11" i="3"/>
  <c r="Z10" i="5"/>
  <c r="Y11" i="3"/>
  <c r="P9" i="5"/>
  <c r="P10" i="3"/>
  <c r="AV10" i="3" s="1"/>
  <c r="AK10" i="5"/>
  <c r="AK11" i="3"/>
  <c r="AL10" i="5"/>
  <c r="AL11" i="3"/>
  <c r="H10" i="5"/>
  <c r="H11" i="3"/>
  <c r="AD30" i="7"/>
  <c r="AE10" i="3"/>
  <c r="AQ10" i="5"/>
  <c r="AQ11" i="3"/>
  <c r="AS9" i="5"/>
  <c r="AS10" i="3"/>
  <c r="AM9" i="5"/>
  <c r="AM10" i="3"/>
  <c r="M10" i="5"/>
  <c r="M11" i="3"/>
  <c r="AZ32" i="1"/>
  <c r="BB11" i="1"/>
  <c r="AF15" i="3"/>
  <c r="AE35" i="7"/>
  <c r="AV8" i="5"/>
  <c r="P30" i="7"/>
  <c r="Q11" i="3" s="1"/>
  <c r="Q9" i="5"/>
  <c r="AU8" i="5"/>
  <c r="F31" i="7"/>
  <c r="G12" i="3" s="1"/>
  <c r="G10" i="5"/>
  <c r="Y31" i="7"/>
  <c r="Z12" i="3" s="1"/>
  <c r="AA10" i="5"/>
  <c r="Q31" i="7"/>
  <c r="R12" i="3" s="1"/>
  <c r="R10" i="5"/>
  <c r="AJ9" i="5"/>
  <c r="AI30" i="7"/>
  <c r="AJ11" i="3" s="1"/>
  <c r="AN31" i="7"/>
  <c r="AO12" i="3" s="1"/>
  <c r="AO10" i="5"/>
  <c r="D30" i="7"/>
  <c r="E11" i="3" s="1"/>
  <c r="E9" i="5"/>
  <c r="K31" i="7"/>
  <c r="L12" i="3" s="1"/>
  <c r="L10" i="5"/>
  <c r="AC10" i="5"/>
  <c r="AA31" i="7"/>
  <c r="AB12" i="3" s="1"/>
  <c r="AR10" i="5"/>
  <c r="AQ31" i="7"/>
  <c r="AR12" i="3" s="1"/>
  <c r="X10" i="5"/>
  <c r="V31" i="7"/>
  <c r="W12" i="3" s="1"/>
  <c r="AC31" i="7"/>
  <c r="AD12" i="3" s="1"/>
  <c r="AE10" i="5"/>
  <c r="AF31" i="7"/>
  <c r="AG12" i="3" s="1"/>
  <c r="AG10" i="5"/>
  <c r="AJ2" i="3"/>
  <c r="J31" i="7"/>
  <c r="K12" i="3" s="1"/>
  <c r="K10" i="5"/>
  <c r="H31" i="7"/>
  <c r="I12" i="3" s="1"/>
  <c r="I10" i="5"/>
  <c r="AB10" i="5"/>
  <c r="Z31" i="7"/>
  <c r="AA12" i="3" s="1"/>
  <c r="AF10" i="5"/>
  <c r="AH31" i="7"/>
  <c r="AI12" i="3" s="1"/>
  <c r="AI10" i="5"/>
  <c r="U31" i="7"/>
  <c r="W10" i="5"/>
  <c r="E2" i="3"/>
  <c r="I31" i="7"/>
  <c r="J12" i="3" s="1"/>
  <c r="J10" i="5"/>
  <c r="S31" i="7"/>
  <c r="T12" i="3" s="1"/>
  <c r="T10" i="5"/>
  <c r="N9" i="5"/>
  <c r="M30" i="7"/>
  <c r="N11" i="3" s="1"/>
  <c r="C31" i="7"/>
  <c r="D12" i="3" s="1"/>
  <c r="D10" i="5"/>
  <c r="AO31" i="7"/>
  <c r="AP12" i="3" s="1"/>
  <c r="AP10" i="5"/>
  <c r="R31" i="7"/>
  <c r="S12" i="3" s="1"/>
  <c r="S10" i="5"/>
  <c r="O10" i="5"/>
  <c r="N31" i="7"/>
  <c r="O12" i="3" s="1"/>
  <c r="AB31" i="7"/>
  <c r="AC12" i="3" s="1"/>
  <c r="AD10" i="5"/>
  <c r="E30" i="7"/>
  <c r="F11" i="3" s="1"/>
  <c r="F9" i="5"/>
  <c r="N2" i="3"/>
  <c r="W31" i="7"/>
  <c r="X12" i="3" s="1"/>
  <c r="Y10" i="5"/>
  <c r="T31" i="7"/>
  <c r="U12" i="3" s="1"/>
  <c r="U10" i="5"/>
  <c r="F2" i="3"/>
  <c r="AG31" i="7"/>
  <c r="AH12" i="3" s="1"/>
  <c r="AH10" i="5"/>
  <c r="AJ31" i="7"/>
  <c r="L31" i="7"/>
  <c r="AS30" i="7"/>
  <c r="AR30" i="7"/>
  <c r="AM2" i="3"/>
  <c r="AL30" i="7"/>
  <c r="X31" i="7"/>
  <c r="AP31" i="7"/>
  <c r="AM31" i="7"/>
  <c r="V2" i="3"/>
  <c r="AK31" i="7"/>
  <c r="O30" i="7"/>
  <c r="P2" i="3"/>
  <c r="AW29" i="7"/>
  <c r="AW9" i="3" s="1"/>
  <c r="AZ7" i="3"/>
  <c r="BA7" i="3" s="1"/>
  <c r="G31" i="7"/>
  <c r="AS10" i="5" l="1"/>
  <c r="AS11" i="3"/>
  <c r="AT10" i="5"/>
  <c r="AT11" i="3"/>
  <c r="Z11" i="5"/>
  <c r="Y12" i="3"/>
  <c r="AM10" i="5"/>
  <c r="AM11" i="3"/>
  <c r="H11" i="5"/>
  <c r="H12" i="3"/>
  <c r="P10" i="5"/>
  <c r="P11" i="3"/>
  <c r="AU11" i="3" s="1"/>
  <c r="AE11" i="3"/>
  <c r="AD31" i="7"/>
  <c r="AK11" i="5"/>
  <c r="AK12" i="3"/>
  <c r="AL11" i="5"/>
  <c r="AL12" i="3"/>
  <c r="AU10" i="3"/>
  <c r="AN11" i="5"/>
  <c r="AN12" i="3"/>
  <c r="AQ11" i="5"/>
  <c r="AQ12" i="3"/>
  <c r="V11" i="5"/>
  <c r="V12" i="3"/>
  <c r="AV11" i="3"/>
  <c r="M11" i="5"/>
  <c r="M12" i="3"/>
  <c r="AZ33" i="1"/>
  <c r="BB12" i="1"/>
  <c r="AF16" i="3"/>
  <c r="AE36" i="7"/>
  <c r="AV9" i="5"/>
  <c r="P31" i="7"/>
  <c r="Q12" i="3" s="1"/>
  <c r="Q10" i="5"/>
  <c r="AU2" i="3"/>
  <c r="O11" i="5"/>
  <c r="N32" i="7"/>
  <c r="O13" i="3" s="1"/>
  <c r="S32" i="7"/>
  <c r="T13" i="3" s="1"/>
  <c r="T11" i="5"/>
  <c r="D31" i="7"/>
  <c r="E12" i="3" s="1"/>
  <c r="E10" i="5"/>
  <c r="Q32" i="7"/>
  <c r="R13" i="3" s="1"/>
  <c r="R11" i="5"/>
  <c r="W32" i="7"/>
  <c r="X13" i="3" s="1"/>
  <c r="Y11" i="5"/>
  <c r="AG11" i="5"/>
  <c r="AF32" i="7"/>
  <c r="AG13" i="3" s="1"/>
  <c r="AA32" i="7"/>
  <c r="AB13" i="3" s="1"/>
  <c r="AC11" i="5"/>
  <c r="AU9" i="5"/>
  <c r="D11" i="5"/>
  <c r="C32" i="7"/>
  <c r="D13" i="3" s="1"/>
  <c r="AH32" i="7"/>
  <c r="AI13" i="3" s="1"/>
  <c r="AI11" i="5"/>
  <c r="AN32" i="7"/>
  <c r="AO13" i="3" s="1"/>
  <c r="AO11" i="5"/>
  <c r="I32" i="7"/>
  <c r="J13" i="3" s="1"/>
  <c r="J11" i="5"/>
  <c r="H32" i="7"/>
  <c r="I13" i="3" s="1"/>
  <c r="I11" i="5"/>
  <c r="Y32" i="7"/>
  <c r="Z13" i="3" s="1"/>
  <c r="AA11" i="5"/>
  <c r="N10" i="5"/>
  <c r="M31" i="7"/>
  <c r="N12" i="3" s="1"/>
  <c r="AC32" i="7"/>
  <c r="AD13" i="3" s="1"/>
  <c r="AE11" i="5"/>
  <c r="AJ10" i="5"/>
  <c r="AI31" i="7"/>
  <c r="AJ12" i="3" s="1"/>
  <c r="E31" i="7"/>
  <c r="F12" i="3" s="1"/>
  <c r="F10" i="5"/>
  <c r="R32" i="7"/>
  <c r="S13" i="3" s="1"/>
  <c r="S11" i="5"/>
  <c r="AF11" i="5"/>
  <c r="X11" i="5"/>
  <c r="V32" i="7"/>
  <c r="W13" i="3" s="1"/>
  <c r="J32" i="7"/>
  <c r="K13" i="3" s="1"/>
  <c r="K11" i="5"/>
  <c r="L11" i="5"/>
  <c r="K32" i="7"/>
  <c r="L13" i="3" s="1"/>
  <c r="F32" i="7"/>
  <c r="G13" i="3" s="1"/>
  <c r="G11" i="5"/>
  <c r="AG32" i="7"/>
  <c r="AH13" i="3" s="1"/>
  <c r="AH11" i="5"/>
  <c r="T32" i="7"/>
  <c r="U13" i="3" s="1"/>
  <c r="U11" i="5"/>
  <c r="AB32" i="7"/>
  <c r="AC13" i="3" s="1"/>
  <c r="AD11" i="5"/>
  <c r="AO32" i="7"/>
  <c r="AP13" i="3" s="1"/>
  <c r="AP11" i="5"/>
  <c r="U32" i="7"/>
  <c r="W11" i="5"/>
  <c r="Z32" i="7"/>
  <c r="AA13" i="3" s="1"/>
  <c r="AB11" i="5"/>
  <c r="AR11" i="5"/>
  <c r="AQ32" i="7"/>
  <c r="AR13" i="3" s="1"/>
  <c r="AJ32" i="7"/>
  <c r="AV2" i="3"/>
  <c r="AP32" i="7"/>
  <c r="AM32" i="7"/>
  <c r="AR31" i="7"/>
  <c r="AS31" i="7"/>
  <c r="X32" i="7"/>
  <c r="L32" i="7"/>
  <c r="AL31" i="7"/>
  <c r="AK32" i="7"/>
  <c r="O31" i="7"/>
  <c r="G32" i="7"/>
  <c r="AW30" i="7"/>
  <c r="AW10" i="3" s="1"/>
  <c r="AZ9" i="3"/>
  <c r="AL12" i="5" l="1"/>
  <c r="AL13" i="3"/>
  <c r="V12" i="5"/>
  <c r="V13" i="3"/>
  <c r="AT11" i="5"/>
  <c r="AT12" i="3"/>
  <c r="AM11" i="5"/>
  <c r="AM12" i="3"/>
  <c r="Z12" i="5"/>
  <c r="Y13" i="3"/>
  <c r="AN12" i="5"/>
  <c r="AN13" i="3"/>
  <c r="AS11" i="5"/>
  <c r="AS12" i="3"/>
  <c r="AQ12" i="5"/>
  <c r="AQ13" i="3"/>
  <c r="H12" i="5"/>
  <c r="H13" i="3"/>
  <c r="AK12" i="5"/>
  <c r="AK13" i="3"/>
  <c r="P11" i="5"/>
  <c r="P12" i="3"/>
  <c r="AU12" i="3" s="1"/>
  <c r="AE12" i="3"/>
  <c r="AD32" i="7"/>
  <c r="M12" i="5"/>
  <c r="M13" i="3"/>
  <c r="AZ34" i="1"/>
  <c r="BB13" i="1"/>
  <c r="AF17" i="3"/>
  <c r="AE37" i="7"/>
  <c r="AV10" i="5"/>
  <c r="AU10" i="5"/>
  <c r="Q11" i="5"/>
  <c r="P32" i="7"/>
  <c r="Q13" i="3" s="1"/>
  <c r="D32" i="7"/>
  <c r="E13" i="3" s="1"/>
  <c r="E11" i="5"/>
  <c r="AI32" i="7"/>
  <c r="AJ13" i="3" s="1"/>
  <c r="AJ11" i="5"/>
  <c r="I33" i="7"/>
  <c r="J14" i="3" s="1"/>
  <c r="J12" i="5"/>
  <c r="D12" i="5"/>
  <c r="C33" i="7"/>
  <c r="D14" i="3" s="1"/>
  <c r="S33" i="7"/>
  <c r="T14" i="3" s="1"/>
  <c r="T12" i="5"/>
  <c r="U33" i="7"/>
  <c r="W12" i="5"/>
  <c r="F33" i="7"/>
  <c r="G14" i="3" s="1"/>
  <c r="G12" i="5"/>
  <c r="N33" i="7"/>
  <c r="O14" i="3" s="1"/>
  <c r="O12" i="5"/>
  <c r="Y33" i="7"/>
  <c r="Z14" i="3" s="1"/>
  <c r="AA12" i="5"/>
  <c r="K33" i="7"/>
  <c r="L14" i="3" s="1"/>
  <c r="L12" i="5"/>
  <c r="Q33" i="7"/>
  <c r="R14" i="3" s="1"/>
  <c r="R12" i="5"/>
  <c r="E32" i="7"/>
  <c r="F13" i="3" s="1"/>
  <c r="F11" i="5"/>
  <c r="AG12" i="5"/>
  <c r="AF33" i="7"/>
  <c r="AG14" i="3" s="1"/>
  <c r="W33" i="7"/>
  <c r="X14" i="3" s="1"/>
  <c r="Y12" i="5"/>
  <c r="H33" i="7"/>
  <c r="I14" i="3" s="1"/>
  <c r="I12" i="5"/>
  <c r="AB33" i="7"/>
  <c r="AC14" i="3" s="1"/>
  <c r="AD12" i="5"/>
  <c r="AH33" i="7"/>
  <c r="AI14" i="3" s="1"/>
  <c r="AI12" i="5"/>
  <c r="Z33" i="7"/>
  <c r="AA14" i="3" s="1"/>
  <c r="AB12" i="5"/>
  <c r="AH12" i="5"/>
  <c r="AG33" i="7"/>
  <c r="AH14" i="3" s="1"/>
  <c r="J33" i="7"/>
  <c r="K14" i="3" s="1"/>
  <c r="K12" i="5"/>
  <c r="R33" i="7"/>
  <c r="S14" i="3" s="1"/>
  <c r="S12" i="5"/>
  <c r="AC33" i="7"/>
  <c r="AD14" i="3" s="1"/>
  <c r="AE12" i="5"/>
  <c r="AN33" i="7"/>
  <c r="AO14" i="3" s="1"/>
  <c r="AO12" i="5"/>
  <c r="AR12" i="5"/>
  <c r="AQ33" i="7"/>
  <c r="AR14" i="3" s="1"/>
  <c r="AO33" i="7"/>
  <c r="AP14" i="3" s="1"/>
  <c r="AP12" i="5"/>
  <c r="V33" i="7"/>
  <c r="W14" i="3" s="1"/>
  <c r="X12" i="5"/>
  <c r="N11" i="5"/>
  <c r="M32" i="7"/>
  <c r="N13" i="3" s="1"/>
  <c r="T33" i="7"/>
  <c r="U14" i="3" s="1"/>
  <c r="U12" i="5"/>
  <c r="AA33" i="7"/>
  <c r="AB14" i="3" s="1"/>
  <c r="AC12" i="5"/>
  <c r="AJ33" i="7"/>
  <c r="X33" i="7"/>
  <c r="AS32" i="7"/>
  <c r="AL32" i="7"/>
  <c r="AR32" i="7"/>
  <c r="L33" i="7"/>
  <c r="AM33" i="7"/>
  <c r="AP33" i="7"/>
  <c r="AK33" i="7"/>
  <c r="O32" i="7"/>
  <c r="AW31" i="7"/>
  <c r="AW11" i="3" s="1"/>
  <c r="G33" i="7"/>
  <c r="AD33" i="7" l="1"/>
  <c r="AE13" i="3"/>
  <c r="P12" i="5"/>
  <c r="P13" i="3"/>
  <c r="AF12" i="5"/>
  <c r="AQ13" i="5"/>
  <c r="AQ14" i="3"/>
  <c r="AN13" i="5"/>
  <c r="AN14" i="3"/>
  <c r="AL13" i="5"/>
  <c r="AL14" i="3"/>
  <c r="AS12" i="5"/>
  <c r="AS13" i="3"/>
  <c r="AT12" i="5"/>
  <c r="AT13" i="3"/>
  <c r="AV12" i="3"/>
  <c r="AM12" i="5"/>
  <c r="AM13" i="3"/>
  <c r="AV13" i="3" s="1"/>
  <c r="Z13" i="5"/>
  <c r="Y14" i="3"/>
  <c r="AK13" i="5"/>
  <c r="AK14" i="3"/>
  <c r="V13" i="5"/>
  <c r="V14" i="3"/>
  <c r="H13" i="5"/>
  <c r="H14" i="3"/>
  <c r="M13" i="5"/>
  <c r="M14" i="3"/>
  <c r="AU13" i="3"/>
  <c r="AZ35" i="1"/>
  <c r="BB14" i="1"/>
  <c r="AF18" i="3"/>
  <c r="AE38" i="7"/>
  <c r="AV11" i="5"/>
  <c r="AU11" i="5"/>
  <c r="P33" i="7"/>
  <c r="Q14" i="3" s="1"/>
  <c r="Q12" i="5"/>
  <c r="E33" i="7"/>
  <c r="F14" i="3" s="1"/>
  <c r="F12" i="5"/>
  <c r="AA34" i="7"/>
  <c r="AB15" i="3" s="1"/>
  <c r="AC13" i="5"/>
  <c r="U34" i="7"/>
  <c r="W13" i="5"/>
  <c r="AH34" i="7"/>
  <c r="AI15" i="3" s="1"/>
  <c r="AI13" i="5"/>
  <c r="Q34" i="7"/>
  <c r="R15" i="3" s="1"/>
  <c r="R13" i="5"/>
  <c r="N34" i="7"/>
  <c r="O15" i="3" s="1"/>
  <c r="O13" i="5"/>
  <c r="D13" i="5"/>
  <c r="C34" i="7"/>
  <c r="D15" i="3" s="1"/>
  <c r="AI33" i="7"/>
  <c r="AJ14" i="3" s="1"/>
  <c r="AJ12" i="5"/>
  <c r="J34" i="7"/>
  <c r="K15" i="3" s="1"/>
  <c r="K13" i="5"/>
  <c r="W34" i="7"/>
  <c r="X15" i="3" s="1"/>
  <c r="Y13" i="5"/>
  <c r="T34" i="7"/>
  <c r="U15" i="3" s="1"/>
  <c r="U13" i="5"/>
  <c r="AG34" i="7"/>
  <c r="AH15" i="3" s="1"/>
  <c r="AH13" i="5"/>
  <c r="AF13" i="5"/>
  <c r="I34" i="7"/>
  <c r="J15" i="3" s="1"/>
  <c r="J13" i="5"/>
  <c r="R34" i="7"/>
  <c r="S15" i="3" s="1"/>
  <c r="S13" i="5"/>
  <c r="V34" i="7"/>
  <c r="W15" i="3" s="1"/>
  <c r="X13" i="5"/>
  <c r="S34" i="7"/>
  <c r="T15" i="3" s="1"/>
  <c r="T13" i="5"/>
  <c r="AD13" i="5"/>
  <c r="AB34" i="7"/>
  <c r="AC15" i="3" s="1"/>
  <c r="K34" i="7"/>
  <c r="L15" i="3" s="1"/>
  <c r="L13" i="5"/>
  <c r="E12" i="5"/>
  <c r="D33" i="7"/>
  <c r="E14" i="3" s="1"/>
  <c r="AO34" i="7"/>
  <c r="AP15" i="3" s="1"/>
  <c r="AP13" i="5"/>
  <c r="AC34" i="7"/>
  <c r="AD15" i="3" s="1"/>
  <c r="AE13" i="5"/>
  <c r="Z34" i="7"/>
  <c r="AA15" i="3" s="1"/>
  <c r="AB13" i="5"/>
  <c r="Y34" i="7"/>
  <c r="Z15" i="3" s="1"/>
  <c r="AA13" i="5"/>
  <c r="AN34" i="7"/>
  <c r="AO15" i="3" s="1"/>
  <c r="AO13" i="5"/>
  <c r="AF34" i="7"/>
  <c r="AG15" i="3" s="1"/>
  <c r="AG13" i="5"/>
  <c r="M33" i="7"/>
  <c r="N14" i="3" s="1"/>
  <c r="N12" i="5"/>
  <c r="AR13" i="5"/>
  <c r="AQ34" i="7"/>
  <c r="AR15" i="3" s="1"/>
  <c r="H34" i="7"/>
  <c r="I15" i="3" s="1"/>
  <c r="I13" i="5"/>
  <c r="F34" i="7"/>
  <c r="G15" i="3" s="1"/>
  <c r="G13" i="5"/>
  <c r="AJ34" i="7"/>
  <c r="AR33" i="7"/>
  <c r="AP34" i="7"/>
  <c r="AM34" i="7"/>
  <c r="AL33" i="7"/>
  <c r="L34" i="7"/>
  <c r="AS33" i="7"/>
  <c r="X34" i="7"/>
  <c r="AK34" i="7"/>
  <c r="O33" i="7"/>
  <c r="AW32" i="7"/>
  <c r="AW12" i="3" s="1"/>
  <c r="AZ10" i="3"/>
  <c r="G34" i="7"/>
  <c r="AN14" i="5" l="1"/>
  <c r="AN15" i="3"/>
  <c r="AL14" i="5"/>
  <c r="AL15" i="3"/>
  <c r="Z14" i="5"/>
  <c r="Y15" i="3"/>
  <c r="AT13" i="5"/>
  <c r="AT14" i="3"/>
  <c r="V14" i="5"/>
  <c r="V15" i="3"/>
  <c r="AQ14" i="5"/>
  <c r="AQ15" i="3"/>
  <c r="AS13" i="5"/>
  <c r="AS14" i="3"/>
  <c r="AM13" i="5"/>
  <c r="AM14" i="3"/>
  <c r="H14" i="5"/>
  <c r="H15" i="3"/>
  <c r="AK14" i="5"/>
  <c r="AK15" i="3"/>
  <c r="P13" i="5"/>
  <c r="P14" i="3"/>
  <c r="AU14" i="3" s="1"/>
  <c r="AE14" i="3"/>
  <c r="AD34" i="7"/>
  <c r="M14" i="5"/>
  <c r="M15" i="3"/>
  <c r="AZ36" i="1"/>
  <c r="BB15" i="1"/>
  <c r="AE39" i="7"/>
  <c r="AF19" i="3"/>
  <c r="AU12" i="5"/>
  <c r="P34" i="7"/>
  <c r="Q15" i="3" s="1"/>
  <c r="Q13" i="5"/>
  <c r="AH35" i="7"/>
  <c r="AI16" i="3" s="1"/>
  <c r="AI14" i="5"/>
  <c r="F13" i="5"/>
  <c r="E34" i="7"/>
  <c r="F15" i="3" s="1"/>
  <c r="F35" i="7"/>
  <c r="G16" i="3" s="1"/>
  <c r="G14" i="5"/>
  <c r="K35" i="7"/>
  <c r="L16" i="3" s="1"/>
  <c r="L14" i="5"/>
  <c r="V35" i="7"/>
  <c r="W16" i="3" s="1"/>
  <c r="X14" i="5"/>
  <c r="M34" i="7"/>
  <c r="N15" i="3" s="1"/>
  <c r="N13" i="5"/>
  <c r="AC35" i="7"/>
  <c r="AD16" i="3" s="1"/>
  <c r="AE14" i="5"/>
  <c r="AB35" i="7"/>
  <c r="AC16" i="3" s="1"/>
  <c r="AD14" i="5"/>
  <c r="W35" i="7"/>
  <c r="X16" i="3" s="1"/>
  <c r="Y14" i="5"/>
  <c r="AG35" i="7"/>
  <c r="AH16" i="3" s="1"/>
  <c r="AH14" i="5"/>
  <c r="S14" i="5"/>
  <c r="R35" i="7"/>
  <c r="S16" i="3" s="1"/>
  <c r="N35" i="7"/>
  <c r="O16" i="3" s="1"/>
  <c r="O14" i="5"/>
  <c r="H35" i="7"/>
  <c r="I16" i="3" s="1"/>
  <c r="I14" i="5"/>
  <c r="AF35" i="7"/>
  <c r="AG16" i="3" s="1"/>
  <c r="AG14" i="5"/>
  <c r="Y35" i="7"/>
  <c r="Z16" i="3" s="1"/>
  <c r="AA14" i="5"/>
  <c r="AO35" i="7"/>
  <c r="AP16" i="3" s="1"/>
  <c r="AP14" i="5"/>
  <c r="J35" i="7"/>
  <c r="K16" i="3" s="1"/>
  <c r="K14" i="5"/>
  <c r="U35" i="7"/>
  <c r="W14" i="5"/>
  <c r="T35" i="7"/>
  <c r="U16" i="3" s="1"/>
  <c r="U14" i="5"/>
  <c r="AR14" i="5"/>
  <c r="AQ35" i="7"/>
  <c r="AR16" i="3" s="1"/>
  <c r="D34" i="7"/>
  <c r="E15" i="3" s="1"/>
  <c r="E13" i="5"/>
  <c r="S35" i="7"/>
  <c r="T16" i="3" s="1"/>
  <c r="T14" i="5"/>
  <c r="I35" i="7"/>
  <c r="J16" i="3" s="1"/>
  <c r="J14" i="5"/>
  <c r="Q35" i="7"/>
  <c r="R16" i="3" s="1"/>
  <c r="R14" i="5"/>
  <c r="AN35" i="7"/>
  <c r="AO16" i="3" s="1"/>
  <c r="AO14" i="5"/>
  <c r="Z35" i="7"/>
  <c r="AA16" i="3" s="1"/>
  <c r="AB14" i="5"/>
  <c r="AV12" i="5"/>
  <c r="AI34" i="7"/>
  <c r="AJ15" i="3" s="1"/>
  <c r="AJ13" i="5"/>
  <c r="AA35" i="7"/>
  <c r="AB16" i="3" s="1"/>
  <c r="AC14" i="5"/>
  <c r="D14" i="5"/>
  <c r="C35" i="7"/>
  <c r="D16" i="3" s="1"/>
  <c r="AJ35" i="7"/>
  <c r="L35" i="7"/>
  <c r="AL34" i="7"/>
  <c r="X35" i="7"/>
  <c r="AM35" i="7"/>
  <c r="AP35" i="7"/>
  <c r="AS34" i="7"/>
  <c r="AR34" i="7"/>
  <c r="AK35" i="7"/>
  <c r="O34" i="7"/>
  <c r="BA10" i="3"/>
  <c r="G35" i="7"/>
  <c r="AW33" i="7"/>
  <c r="AW13" i="3" s="1"/>
  <c r="V15" i="5" l="1"/>
  <c r="V16" i="3"/>
  <c r="AD35" i="7"/>
  <c r="AE15" i="3"/>
  <c r="AS14" i="5"/>
  <c r="AS15" i="3"/>
  <c r="AU15" i="3" s="1"/>
  <c r="AL15" i="5"/>
  <c r="AL16" i="3"/>
  <c r="AT14" i="5"/>
  <c r="AT15" i="3"/>
  <c r="AV15" i="3" s="1"/>
  <c r="P14" i="5"/>
  <c r="P15" i="3"/>
  <c r="AQ15" i="5"/>
  <c r="AQ16" i="3"/>
  <c r="AN15" i="5"/>
  <c r="AN16" i="3"/>
  <c r="Z15" i="5"/>
  <c r="Y16" i="3"/>
  <c r="AM14" i="5"/>
  <c r="AM15" i="3"/>
  <c r="AV14" i="3"/>
  <c r="AK15" i="5"/>
  <c r="AK16" i="3"/>
  <c r="H15" i="5"/>
  <c r="H16" i="3"/>
  <c r="AF14" i="5"/>
  <c r="M15" i="5"/>
  <c r="M16" i="3"/>
  <c r="AZ37" i="1"/>
  <c r="BB16" i="1"/>
  <c r="AE40" i="7"/>
  <c r="AF20" i="3"/>
  <c r="AV13" i="5"/>
  <c r="AU13" i="5"/>
  <c r="P35" i="7"/>
  <c r="Q16" i="3" s="1"/>
  <c r="Q14" i="5"/>
  <c r="M35" i="7"/>
  <c r="N16" i="3" s="1"/>
  <c r="N14" i="5"/>
  <c r="AN36" i="7"/>
  <c r="AO17" i="3" s="1"/>
  <c r="AO15" i="5"/>
  <c r="N36" i="7"/>
  <c r="O17" i="3" s="1"/>
  <c r="O15" i="5"/>
  <c r="W36" i="7"/>
  <c r="X17" i="3" s="1"/>
  <c r="Y15" i="5"/>
  <c r="R36" i="7"/>
  <c r="S17" i="3" s="1"/>
  <c r="S15" i="5"/>
  <c r="E14" i="5"/>
  <c r="D35" i="7"/>
  <c r="E16" i="3" s="1"/>
  <c r="V36" i="7"/>
  <c r="W17" i="3" s="1"/>
  <c r="X15" i="5"/>
  <c r="Q36" i="7"/>
  <c r="R17" i="3" s="1"/>
  <c r="R15" i="5"/>
  <c r="S36" i="7"/>
  <c r="T17" i="3" s="1"/>
  <c r="T15" i="5"/>
  <c r="AA36" i="7"/>
  <c r="AB17" i="3" s="1"/>
  <c r="AC15" i="5"/>
  <c r="AA15" i="5"/>
  <c r="Y36" i="7"/>
  <c r="Z17" i="3" s="1"/>
  <c r="G15" i="5"/>
  <c r="F36" i="7"/>
  <c r="G17" i="3" s="1"/>
  <c r="U36" i="7"/>
  <c r="W15" i="5"/>
  <c r="E35" i="7"/>
  <c r="F16" i="3" s="1"/>
  <c r="F14" i="5"/>
  <c r="AI35" i="7"/>
  <c r="AJ16" i="3" s="1"/>
  <c r="AJ14" i="5"/>
  <c r="AQ36" i="7"/>
  <c r="AR17" i="3" s="1"/>
  <c r="AR15" i="5"/>
  <c r="AB36" i="7"/>
  <c r="AC17" i="3" s="1"/>
  <c r="AD15" i="5"/>
  <c r="AF15" i="5"/>
  <c r="AF36" i="7"/>
  <c r="AG17" i="3" s="1"/>
  <c r="AG15" i="5"/>
  <c r="J36" i="7"/>
  <c r="K17" i="3" s="1"/>
  <c r="K15" i="5"/>
  <c r="K36" i="7"/>
  <c r="L17" i="3" s="1"/>
  <c r="L15" i="5"/>
  <c r="D15" i="5"/>
  <c r="C36" i="7"/>
  <c r="D17" i="3" s="1"/>
  <c r="I36" i="7"/>
  <c r="J17" i="3" s="1"/>
  <c r="J15" i="5"/>
  <c r="AC36" i="7"/>
  <c r="AD17" i="3" s="1"/>
  <c r="AE15" i="5"/>
  <c r="Z36" i="7"/>
  <c r="AA17" i="3" s="1"/>
  <c r="AB15" i="5"/>
  <c r="H36" i="7"/>
  <c r="I17" i="3" s="1"/>
  <c r="I15" i="5"/>
  <c r="AG36" i="7"/>
  <c r="AH17" i="3" s="1"/>
  <c r="AH15" i="5"/>
  <c r="AH36" i="7"/>
  <c r="AI17" i="3" s="1"/>
  <c r="AI15" i="5"/>
  <c r="U15" i="5"/>
  <c r="T36" i="7"/>
  <c r="U17" i="3" s="1"/>
  <c r="AP15" i="5"/>
  <c r="AO36" i="7"/>
  <c r="AP17" i="3" s="1"/>
  <c r="AJ36" i="7"/>
  <c r="AM36" i="7"/>
  <c r="AR35" i="7"/>
  <c r="X36" i="7"/>
  <c r="AS35" i="7"/>
  <c r="AL35" i="7"/>
  <c r="AP36" i="7"/>
  <c r="L36" i="7"/>
  <c r="AK36" i="7"/>
  <c r="O35" i="7"/>
  <c r="AW34" i="7"/>
  <c r="AW14" i="3" s="1"/>
  <c r="G36" i="7"/>
  <c r="P15" i="5" l="1"/>
  <c r="P16" i="3"/>
  <c r="AL16" i="5"/>
  <c r="AL17" i="3"/>
  <c r="AQ16" i="5"/>
  <c r="AQ17" i="3"/>
  <c r="AT15" i="5"/>
  <c r="AT16" i="3"/>
  <c r="AM15" i="5"/>
  <c r="AM16" i="3"/>
  <c r="Z16" i="5"/>
  <c r="Y17" i="3"/>
  <c r="AS15" i="5"/>
  <c r="AS16" i="3"/>
  <c r="V16" i="5"/>
  <c r="V17" i="3"/>
  <c r="H16" i="5"/>
  <c r="H17" i="3"/>
  <c r="AE16" i="3"/>
  <c r="AU16" i="3" s="1"/>
  <c r="AD36" i="7"/>
  <c r="AN16" i="5"/>
  <c r="AN17" i="3"/>
  <c r="AK16" i="5"/>
  <c r="AK17" i="3"/>
  <c r="M16" i="5"/>
  <c r="M17" i="3"/>
  <c r="AZ38" i="1"/>
  <c r="BB17" i="1"/>
  <c r="AE41" i="7"/>
  <c r="AF21" i="3"/>
  <c r="AV14" i="5"/>
  <c r="P36" i="7"/>
  <c r="Q17" i="3" s="1"/>
  <c r="Q15" i="5"/>
  <c r="AA37" i="7"/>
  <c r="AB18" i="3" s="1"/>
  <c r="AC16" i="5"/>
  <c r="Z37" i="7"/>
  <c r="AA18" i="3" s="1"/>
  <c r="AB16" i="5"/>
  <c r="C37" i="7"/>
  <c r="D18" i="3" s="1"/>
  <c r="D16" i="5"/>
  <c r="AF37" i="7"/>
  <c r="AG18" i="3" s="1"/>
  <c r="AG16" i="5"/>
  <c r="S37" i="7"/>
  <c r="T18" i="3" s="1"/>
  <c r="T16" i="5"/>
  <c r="G16" i="5"/>
  <c r="F37" i="7"/>
  <c r="G18" i="3" s="1"/>
  <c r="AU14" i="5"/>
  <c r="AN37" i="7"/>
  <c r="AO18" i="3" s="1"/>
  <c r="AO16" i="5"/>
  <c r="J37" i="7"/>
  <c r="K18" i="3" s="1"/>
  <c r="K16" i="5"/>
  <c r="D36" i="7"/>
  <c r="E17" i="3" s="1"/>
  <c r="E15" i="5"/>
  <c r="I37" i="7"/>
  <c r="J18" i="3" s="1"/>
  <c r="J16" i="5"/>
  <c r="AO37" i="7"/>
  <c r="AP18" i="3" s="1"/>
  <c r="AP16" i="5"/>
  <c r="AF16" i="5"/>
  <c r="R16" i="5"/>
  <c r="Q37" i="7"/>
  <c r="R18" i="3" s="1"/>
  <c r="AB37" i="7"/>
  <c r="AC18" i="3" s="1"/>
  <c r="AD16" i="5"/>
  <c r="H37" i="7"/>
  <c r="I18" i="3" s="1"/>
  <c r="I16" i="5"/>
  <c r="U37" i="7"/>
  <c r="W16" i="5"/>
  <c r="AI36" i="7"/>
  <c r="AJ17" i="3" s="1"/>
  <c r="AJ15" i="5"/>
  <c r="AG37" i="7"/>
  <c r="AH18" i="3" s="1"/>
  <c r="AH16" i="5"/>
  <c r="K37" i="7"/>
  <c r="L18" i="3" s="1"/>
  <c r="L16" i="5"/>
  <c r="M36" i="7"/>
  <c r="N17" i="3" s="1"/>
  <c r="N15" i="5"/>
  <c r="V37" i="7"/>
  <c r="W18" i="3" s="1"/>
  <c r="X16" i="5"/>
  <c r="N37" i="7"/>
  <c r="O18" i="3" s="1"/>
  <c r="O16" i="5"/>
  <c r="AQ37" i="7"/>
  <c r="AR18" i="3" s="1"/>
  <c r="AR16" i="5"/>
  <c r="AI16" i="5"/>
  <c r="AH37" i="7"/>
  <c r="AI18" i="3" s="1"/>
  <c r="Y37" i="7"/>
  <c r="Z18" i="3" s="1"/>
  <c r="AA16" i="5"/>
  <c r="S16" i="5"/>
  <c r="R37" i="7"/>
  <c r="S18" i="3" s="1"/>
  <c r="T37" i="7"/>
  <c r="U18" i="3" s="1"/>
  <c r="U16" i="5"/>
  <c r="AC37" i="7"/>
  <c r="AD18" i="3" s="1"/>
  <c r="AE16" i="5"/>
  <c r="E36" i="7"/>
  <c r="F17" i="3" s="1"/>
  <c r="F15" i="5"/>
  <c r="W37" i="7"/>
  <c r="X18" i="3" s="1"/>
  <c r="Y16" i="5"/>
  <c r="AJ37" i="7"/>
  <c r="AS36" i="7"/>
  <c r="X37" i="7"/>
  <c r="L37" i="7"/>
  <c r="AR36" i="7"/>
  <c r="AP37" i="7"/>
  <c r="AM37" i="7"/>
  <c r="AL36" i="7"/>
  <c r="AK37" i="7"/>
  <c r="O36" i="7"/>
  <c r="G37" i="7"/>
  <c r="AW35" i="7"/>
  <c r="AW15" i="3" s="1"/>
  <c r="AZ12" i="3"/>
  <c r="AL17" i="5" l="1"/>
  <c r="AL18" i="3"/>
  <c r="AM16" i="5"/>
  <c r="AM17" i="3"/>
  <c r="AK17" i="5"/>
  <c r="AK18" i="3"/>
  <c r="H17" i="5"/>
  <c r="H18" i="3"/>
  <c r="P16" i="5"/>
  <c r="P17" i="3"/>
  <c r="AV17" i="3" s="1"/>
  <c r="AE17" i="3"/>
  <c r="AD37" i="7"/>
  <c r="AF22" i="3"/>
  <c r="AE42" i="7"/>
  <c r="AN17" i="5"/>
  <c r="AN18" i="3"/>
  <c r="V17" i="5"/>
  <c r="V18" i="3"/>
  <c r="AV16" i="3"/>
  <c r="AQ17" i="5"/>
  <c r="AQ18" i="3"/>
  <c r="AS16" i="5"/>
  <c r="AS17" i="3"/>
  <c r="Z17" i="5"/>
  <c r="Y18" i="3"/>
  <c r="AT16" i="5"/>
  <c r="AT17" i="3"/>
  <c r="M17" i="5"/>
  <c r="M18" i="3"/>
  <c r="AU17" i="3"/>
  <c r="AZ39" i="1"/>
  <c r="BB18" i="1"/>
  <c r="AV15" i="5"/>
  <c r="AU15" i="5"/>
  <c r="Q16" i="5"/>
  <c r="P37" i="7"/>
  <c r="Q18" i="3" s="1"/>
  <c r="E37" i="7"/>
  <c r="F18" i="3" s="1"/>
  <c r="F16" i="5"/>
  <c r="AR17" i="5"/>
  <c r="AQ38" i="7"/>
  <c r="AR19" i="3" s="1"/>
  <c r="AC38" i="7"/>
  <c r="AD19" i="3" s="1"/>
  <c r="AE17" i="5"/>
  <c r="N38" i="7"/>
  <c r="O19" i="3" s="1"/>
  <c r="O17" i="5"/>
  <c r="U38" i="7"/>
  <c r="W17" i="5"/>
  <c r="F38" i="7"/>
  <c r="G19" i="3" s="1"/>
  <c r="G17" i="5"/>
  <c r="D17" i="5"/>
  <c r="C38" i="7"/>
  <c r="D19" i="3" s="1"/>
  <c r="W38" i="7"/>
  <c r="X19" i="3" s="1"/>
  <c r="Y17" i="5"/>
  <c r="R38" i="7"/>
  <c r="S19" i="3" s="1"/>
  <c r="S17" i="5"/>
  <c r="AI37" i="7"/>
  <c r="AJ18" i="3" s="1"/>
  <c r="AJ16" i="5"/>
  <c r="Z38" i="7"/>
  <c r="AA19" i="3" s="1"/>
  <c r="AB17" i="5"/>
  <c r="AB38" i="7"/>
  <c r="AC19" i="3" s="1"/>
  <c r="AD17" i="5"/>
  <c r="I38" i="7"/>
  <c r="J19" i="3" s="1"/>
  <c r="J17" i="5"/>
  <c r="AH38" i="7"/>
  <c r="AI19" i="3" s="1"/>
  <c r="AI17" i="5"/>
  <c r="AG38" i="7"/>
  <c r="AH19" i="3" s="1"/>
  <c r="AH17" i="5"/>
  <c r="U17" i="5"/>
  <c r="T38" i="7"/>
  <c r="U19" i="3" s="1"/>
  <c r="X17" i="5"/>
  <c r="V38" i="7"/>
  <c r="W19" i="3" s="1"/>
  <c r="D37" i="7"/>
  <c r="E18" i="3" s="1"/>
  <c r="E16" i="5"/>
  <c r="H38" i="7"/>
  <c r="I19" i="3" s="1"/>
  <c r="I17" i="5"/>
  <c r="M37" i="7"/>
  <c r="N18" i="3" s="1"/>
  <c r="N16" i="5"/>
  <c r="J38" i="7"/>
  <c r="K19" i="3" s="1"/>
  <c r="K17" i="5"/>
  <c r="S38" i="7"/>
  <c r="T19" i="3" s="1"/>
  <c r="T17" i="5"/>
  <c r="AO38" i="7"/>
  <c r="AP19" i="3" s="1"/>
  <c r="AP17" i="5"/>
  <c r="AA38" i="7"/>
  <c r="AB19" i="3" s="1"/>
  <c r="AC17" i="5"/>
  <c r="Y38" i="7"/>
  <c r="Z19" i="3" s="1"/>
  <c r="AA17" i="5"/>
  <c r="K38" i="7"/>
  <c r="L19" i="3" s="1"/>
  <c r="L17" i="5"/>
  <c r="Q38" i="7"/>
  <c r="R19" i="3" s="1"/>
  <c r="R17" i="5"/>
  <c r="AN38" i="7"/>
  <c r="AO19" i="3" s="1"/>
  <c r="AO17" i="5"/>
  <c r="AF38" i="7"/>
  <c r="AG19" i="3" s="1"/>
  <c r="AG17" i="5"/>
  <c r="AJ38" i="7"/>
  <c r="AR37" i="7"/>
  <c r="AP38" i="7"/>
  <c r="L38" i="7"/>
  <c r="AL37" i="7"/>
  <c r="X38" i="7"/>
  <c r="AM38" i="7"/>
  <c r="AS37" i="7"/>
  <c r="AK38" i="7"/>
  <c r="O37" i="7"/>
  <c r="AW36" i="7"/>
  <c r="AW16" i="3" s="1"/>
  <c r="G38" i="7"/>
  <c r="AD38" i="7" l="1"/>
  <c r="AE18" i="3"/>
  <c r="V18" i="5"/>
  <c r="V19" i="3"/>
  <c r="AT17" i="5"/>
  <c r="AT18" i="3"/>
  <c r="H18" i="5"/>
  <c r="H19" i="3"/>
  <c r="AN18" i="5"/>
  <c r="AN19" i="3"/>
  <c r="AM17" i="5"/>
  <c r="AM18" i="3"/>
  <c r="AS17" i="5"/>
  <c r="AS18" i="3"/>
  <c r="AE43" i="7"/>
  <c r="AE44" i="7" s="1"/>
  <c r="AE45" i="7" s="1"/>
  <c r="AE46" i="7" s="1"/>
  <c r="AE47" i="7" s="1"/>
  <c r="AE48" i="7" s="1"/>
  <c r="AE49" i="7" s="1"/>
  <c r="AE50" i="7" s="1"/>
  <c r="AE51" i="7" s="1"/>
  <c r="AE52" i="7" s="1"/>
  <c r="AE53" i="7" s="1"/>
  <c r="AE54" i="7" s="1"/>
  <c r="AE55" i="7" s="1"/>
  <c r="AE56" i="7" s="1"/>
  <c r="AE57" i="7" s="1"/>
  <c r="AE58" i="7" s="1"/>
  <c r="AE59" i="7" s="1"/>
  <c r="AE60" i="7" s="1"/>
  <c r="AE61" i="7" s="1"/>
  <c r="AE62" i="7" s="1"/>
  <c r="AE63" i="7" s="1"/>
  <c r="AE64" i="7" s="1"/>
  <c r="AE65" i="7" s="1"/>
  <c r="AE66" i="7" s="1"/>
  <c r="AE67" i="7" s="1"/>
  <c r="AE68" i="7" s="1"/>
  <c r="AE69" i="7" s="1"/>
  <c r="AE70" i="7" s="1"/>
  <c r="AE71" i="7" s="1"/>
  <c r="AE72" i="7" s="1"/>
  <c r="AE73" i="7" s="1"/>
  <c r="AE74" i="7" s="1"/>
  <c r="AE75" i="7" s="1"/>
  <c r="AF23" i="3"/>
  <c r="P17" i="5"/>
  <c r="P18" i="3"/>
  <c r="AV18" i="3" s="1"/>
  <c r="AL18" i="5"/>
  <c r="AL19" i="3"/>
  <c r="Z18" i="5"/>
  <c r="Y19" i="3"/>
  <c r="AF17" i="5"/>
  <c r="AQ18" i="5"/>
  <c r="AQ19" i="3"/>
  <c r="AK18" i="5"/>
  <c r="AK19" i="3"/>
  <c r="M18" i="5"/>
  <c r="M19" i="3"/>
  <c r="AZ40" i="1"/>
  <c r="BB19" i="1"/>
  <c r="AV16" i="5"/>
  <c r="P38" i="7"/>
  <c r="Q19" i="3" s="1"/>
  <c r="Q17" i="5"/>
  <c r="AA39" i="7"/>
  <c r="AB20" i="3" s="1"/>
  <c r="AC18" i="5"/>
  <c r="F39" i="7"/>
  <c r="G20" i="3" s="1"/>
  <c r="G18" i="5"/>
  <c r="R18" i="5"/>
  <c r="Q39" i="7"/>
  <c r="R20" i="3" s="1"/>
  <c r="R39" i="7"/>
  <c r="S20" i="3" s="1"/>
  <c r="S18" i="5"/>
  <c r="M38" i="7"/>
  <c r="N19" i="3" s="1"/>
  <c r="N17" i="5"/>
  <c r="U39" i="7"/>
  <c r="W18" i="5"/>
  <c r="K39" i="7"/>
  <c r="L20" i="3" s="1"/>
  <c r="L18" i="5"/>
  <c r="W39" i="7"/>
  <c r="X20" i="3" s="1"/>
  <c r="Y18" i="5"/>
  <c r="J39" i="7"/>
  <c r="K20" i="3" s="1"/>
  <c r="K18" i="5"/>
  <c r="AG39" i="7"/>
  <c r="AH20" i="3" s="1"/>
  <c r="AH18" i="5"/>
  <c r="D38" i="7"/>
  <c r="E19" i="3" s="1"/>
  <c r="E17" i="5"/>
  <c r="AB39" i="7"/>
  <c r="AC20" i="3" s="1"/>
  <c r="AD18" i="5"/>
  <c r="AO39" i="7"/>
  <c r="AP20" i="3" s="1"/>
  <c r="AP18" i="5"/>
  <c r="V39" i="7"/>
  <c r="W20" i="3" s="1"/>
  <c r="X18" i="5"/>
  <c r="AQ39" i="7"/>
  <c r="AR20" i="3" s="1"/>
  <c r="AR18" i="5"/>
  <c r="AH39" i="7"/>
  <c r="AI20" i="3" s="1"/>
  <c r="AI18" i="5"/>
  <c r="AF39" i="7"/>
  <c r="AG20" i="3" s="1"/>
  <c r="AG18" i="5"/>
  <c r="AU16" i="5"/>
  <c r="Z39" i="7"/>
  <c r="AA20" i="3" s="1"/>
  <c r="AB18" i="5"/>
  <c r="C39" i="7"/>
  <c r="D20" i="3" s="1"/>
  <c r="D18" i="5"/>
  <c r="AF18" i="5"/>
  <c r="T39" i="7"/>
  <c r="U20" i="3" s="1"/>
  <c r="U18" i="5"/>
  <c r="N39" i="7"/>
  <c r="O20" i="3" s="1"/>
  <c r="O18" i="5"/>
  <c r="Y39" i="7"/>
  <c r="Z20" i="3" s="1"/>
  <c r="AA18" i="5"/>
  <c r="S39" i="7"/>
  <c r="T20" i="3" s="1"/>
  <c r="T18" i="5"/>
  <c r="AN39" i="7"/>
  <c r="AO20" i="3" s="1"/>
  <c r="AO18" i="5"/>
  <c r="AI38" i="7"/>
  <c r="AJ19" i="3" s="1"/>
  <c r="AJ17" i="5"/>
  <c r="F17" i="5"/>
  <c r="E38" i="7"/>
  <c r="F19" i="3" s="1"/>
  <c r="H39" i="7"/>
  <c r="I20" i="3" s="1"/>
  <c r="I18" i="5"/>
  <c r="I39" i="7"/>
  <c r="J20" i="3" s="1"/>
  <c r="J18" i="5"/>
  <c r="AC39" i="7"/>
  <c r="AD20" i="3" s="1"/>
  <c r="AE18" i="5"/>
  <c r="AJ39" i="7"/>
  <c r="L39" i="7"/>
  <c r="AL38" i="7"/>
  <c r="AS38" i="7"/>
  <c r="AM39" i="7"/>
  <c r="AP39" i="7"/>
  <c r="X39" i="7"/>
  <c r="AR38" i="7"/>
  <c r="AK39" i="7"/>
  <c r="O38" i="7"/>
  <c r="AW37" i="7"/>
  <c r="AW17" i="3" s="1"/>
  <c r="AZ16" i="3"/>
  <c r="G39" i="7"/>
  <c r="V19" i="5" l="1"/>
  <c r="V20" i="3"/>
  <c r="P18" i="5"/>
  <c r="P19" i="3"/>
  <c r="AL19" i="5"/>
  <c r="AL20" i="3"/>
  <c r="AS18" i="5"/>
  <c r="AS19" i="3"/>
  <c r="Z19" i="5"/>
  <c r="Y20" i="3"/>
  <c r="AU18" i="3"/>
  <c r="AQ19" i="5"/>
  <c r="AQ20" i="3"/>
  <c r="AN19" i="5"/>
  <c r="AN20" i="3"/>
  <c r="AT18" i="5"/>
  <c r="AT19" i="3"/>
  <c r="AM18" i="5"/>
  <c r="AM19" i="3"/>
  <c r="AV19" i="3" s="1"/>
  <c r="H19" i="5"/>
  <c r="H20" i="3"/>
  <c r="AK19" i="5"/>
  <c r="AK20" i="3"/>
  <c r="AD39" i="7"/>
  <c r="AE19" i="3"/>
  <c r="M19" i="5"/>
  <c r="M20" i="3"/>
  <c r="AZ41" i="1"/>
  <c r="BB20" i="1"/>
  <c r="AV17" i="5"/>
  <c r="AU17" i="5"/>
  <c r="Q18" i="5"/>
  <c r="P39" i="7"/>
  <c r="Q20" i="3" s="1"/>
  <c r="K40" i="7"/>
  <c r="L21" i="3" s="1"/>
  <c r="L19" i="5"/>
  <c r="AC40" i="7"/>
  <c r="AD21" i="3" s="1"/>
  <c r="AE19" i="5"/>
  <c r="Z40" i="7"/>
  <c r="AA21" i="3" s="1"/>
  <c r="AB19" i="5"/>
  <c r="AQ40" i="7"/>
  <c r="AR21" i="3" s="1"/>
  <c r="AR19" i="5"/>
  <c r="U40" i="7"/>
  <c r="W19" i="5"/>
  <c r="AH40" i="7"/>
  <c r="AI21" i="3" s="1"/>
  <c r="AI19" i="5"/>
  <c r="E39" i="7"/>
  <c r="F20" i="3" s="1"/>
  <c r="F18" i="5"/>
  <c r="N40" i="7"/>
  <c r="O21" i="3" s="1"/>
  <c r="O19" i="5"/>
  <c r="J40" i="7"/>
  <c r="K21" i="3" s="1"/>
  <c r="K19" i="5"/>
  <c r="AI39" i="7"/>
  <c r="AJ20" i="3" s="1"/>
  <c r="AJ18" i="5"/>
  <c r="I40" i="7"/>
  <c r="J21" i="3" s="1"/>
  <c r="J19" i="5"/>
  <c r="M39" i="7"/>
  <c r="N20" i="3" s="1"/>
  <c r="N18" i="5"/>
  <c r="AF19" i="5"/>
  <c r="AF40" i="7"/>
  <c r="AG21" i="3" s="1"/>
  <c r="AG19" i="5"/>
  <c r="W40" i="7"/>
  <c r="X21" i="3" s="1"/>
  <c r="Y19" i="5"/>
  <c r="C40" i="7"/>
  <c r="D21" i="3" s="1"/>
  <c r="D19" i="5"/>
  <c r="Q40" i="7"/>
  <c r="R21" i="3" s="1"/>
  <c r="R19" i="5"/>
  <c r="T40" i="7"/>
  <c r="U21" i="3" s="1"/>
  <c r="U19" i="5"/>
  <c r="S40" i="7"/>
  <c r="T21" i="3" s="1"/>
  <c r="T19" i="5"/>
  <c r="AB40" i="7"/>
  <c r="AC21" i="3" s="1"/>
  <c r="AD19" i="5"/>
  <c r="F40" i="7"/>
  <c r="G21" i="3" s="1"/>
  <c r="G19" i="5"/>
  <c r="X19" i="5"/>
  <c r="V40" i="7"/>
  <c r="W21" i="3" s="1"/>
  <c r="AN40" i="7"/>
  <c r="AO21" i="3" s="1"/>
  <c r="AO19" i="5"/>
  <c r="Y40" i="7"/>
  <c r="Z21" i="3" s="1"/>
  <c r="AA19" i="5"/>
  <c r="D39" i="7"/>
  <c r="E20" i="3" s="1"/>
  <c r="E18" i="5"/>
  <c r="AA40" i="7"/>
  <c r="AB21" i="3" s="1"/>
  <c r="AC19" i="5"/>
  <c r="AG40" i="7"/>
  <c r="AH21" i="3" s="1"/>
  <c r="AH19" i="5"/>
  <c r="H40" i="7"/>
  <c r="I21" i="3" s="1"/>
  <c r="I19" i="5"/>
  <c r="AP19" i="5"/>
  <c r="AO40" i="7"/>
  <c r="AP21" i="3" s="1"/>
  <c r="S19" i="5"/>
  <c r="R40" i="7"/>
  <c r="S21" i="3" s="1"/>
  <c r="AJ40" i="7"/>
  <c r="AM40" i="7"/>
  <c r="AR39" i="7"/>
  <c r="AS39" i="7"/>
  <c r="X40" i="7"/>
  <c r="AL39" i="7"/>
  <c r="AP40" i="7"/>
  <c r="L40" i="7"/>
  <c r="AK40" i="7"/>
  <c r="O39" i="7"/>
  <c r="G40" i="7"/>
  <c r="AW38" i="7"/>
  <c r="AW18" i="3" s="1"/>
  <c r="AE20" i="3" l="1"/>
  <c r="AD40" i="7"/>
  <c r="AN20" i="5"/>
  <c r="AN21" i="3"/>
  <c r="P19" i="5"/>
  <c r="P20" i="3"/>
  <c r="V20" i="5"/>
  <c r="V21" i="3"/>
  <c r="AK20" i="5"/>
  <c r="AK21" i="3"/>
  <c r="AL20" i="5"/>
  <c r="AL21" i="3"/>
  <c r="AU19" i="3"/>
  <c r="AM19" i="5"/>
  <c r="AM20" i="3"/>
  <c r="H20" i="5"/>
  <c r="H21" i="3"/>
  <c r="AQ20" i="5"/>
  <c r="AQ21" i="3"/>
  <c r="Z20" i="5"/>
  <c r="Y21" i="3"/>
  <c r="AT19" i="5"/>
  <c r="AT20" i="3"/>
  <c r="AV20" i="3" s="1"/>
  <c r="AS19" i="5"/>
  <c r="AS20" i="3"/>
  <c r="M20" i="5"/>
  <c r="M21" i="3"/>
  <c r="AZ42" i="1"/>
  <c r="BB21" i="1"/>
  <c r="AV18" i="5"/>
  <c r="Q19" i="5"/>
  <c r="P40" i="7"/>
  <c r="Q21" i="3" s="1"/>
  <c r="V41" i="7"/>
  <c r="W22" i="3" s="1"/>
  <c r="X20" i="5"/>
  <c r="S41" i="7"/>
  <c r="T22" i="3" s="1"/>
  <c r="T20" i="5"/>
  <c r="J41" i="7"/>
  <c r="K22" i="3" s="1"/>
  <c r="K20" i="5"/>
  <c r="D40" i="7"/>
  <c r="E21" i="3" s="1"/>
  <c r="E19" i="5"/>
  <c r="M40" i="7"/>
  <c r="N21" i="3" s="1"/>
  <c r="N19" i="5"/>
  <c r="Z41" i="7"/>
  <c r="AA22" i="3" s="1"/>
  <c r="AB20" i="5"/>
  <c r="AH41" i="7"/>
  <c r="AI22" i="3" s="1"/>
  <c r="AI20" i="5"/>
  <c r="Y41" i="7"/>
  <c r="Z22" i="3" s="1"/>
  <c r="AA20" i="5"/>
  <c r="I41" i="7"/>
  <c r="J22" i="3" s="1"/>
  <c r="J20" i="5"/>
  <c r="AO41" i="7"/>
  <c r="AP22" i="3" s="1"/>
  <c r="AP20" i="5"/>
  <c r="U41" i="7"/>
  <c r="W20" i="5"/>
  <c r="AN41" i="7"/>
  <c r="AO22" i="3" s="1"/>
  <c r="AO20" i="5"/>
  <c r="AB41" i="7"/>
  <c r="AC22" i="3" s="1"/>
  <c r="AD20" i="5"/>
  <c r="AI40" i="7"/>
  <c r="AJ21" i="3" s="1"/>
  <c r="AJ19" i="5"/>
  <c r="K41" i="7"/>
  <c r="L22" i="3" s="1"/>
  <c r="L20" i="5"/>
  <c r="H41" i="7"/>
  <c r="I22" i="3" s="1"/>
  <c r="I20" i="5"/>
  <c r="R41" i="7"/>
  <c r="S22" i="3" s="1"/>
  <c r="S20" i="5"/>
  <c r="T41" i="7"/>
  <c r="U22" i="3" s="1"/>
  <c r="U20" i="5"/>
  <c r="AC41" i="7"/>
  <c r="AD22" i="3" s="1"/>
  <c r="AE20" i="5"/>
  <c r="AG41" i="7"/>
  <c r="AH22" i="3" s="1"/>
  <c r="AH20" i="5"/>
  <c r="Q41" i="7"/>
  <c r="R22" i="3" s="1"/>
  <c r="R20" i="5"/>
  <c r="N41" i="7"/>
  <c r="O22" i="3" s="1"/>
  <c r="O20" i="5"/>
  <c r="AU18" i="5"/>
  <c r="AA41" i="7"/>
  <c r="AB22" i="3" s="1"/>
  <c r="AC20" i="5"/>
  <c r="AF20" i="5"/>
  <c r="AR20" i="5"/>
  <c r="AQ41" i="7"/>
  <c r="AR22" i="3" s="1"/>
  <c r="W41" i="7"/>
  <c r="X22" i="3" s="1"/>
  <c r="Y20" i="5"/>
  <c r="F41" i="7"/>
  <c r="G22" i="3" s="1"/>
  <c r="G20" i="5"/>
  <c r="AF41" i="7"/>
  <c r="AG22" i="3" s="1"/>
  <c r="AG20" i="5"/>
  <c r="C41" i="7"/>
  <c r="D22" i="3" s="1"/>
  <c r="D20" i="5"/>
  <c r="F19" i="5"/>
  <c r="E40" i="7"/>
  <c r="F21" i="3" s="1"/>
  <c r="AJ41" i="7"/>
  <c r="X41" i="7"/>
  <c r="AS40" i="7"/>
  <c r="AR40" i="7"/>
  <c r="L41" i="7"/>
  <c r="AP41" i="7"/>
  <c r="AL40" i="7"/>
  <c r="AM41" i="7"/>
  <c r="AK41" i="7"/>
  <c r="O40" i="7"/>
  <c r="AW39" i="7"/>
  <c r="AW19" i="3" s="1"/>
  <c r="G41" i="7"/>
  <c r="AT20" i="5" l="1"/>
  <c r="AT21" i="3"/>
  <c r="Z21" i="5"/>
  <c r="Y22" i="3"/>
  <c r="H21" i="5"/>
  <c r="H22" i="3"/>
  <c r="P20" i="5"/>
  <c r="P21" i="3"/>
  <c r="AV21" i="3" s="1"/>
  <c r="AL21" i="5"/>
  <c r="AL22" i="3"/>
  <c r="V21" i="5"/>
  <c r="V22" i="3"/>
  <c r="AN21" i="5"/>
  <c r="AN22" i="3"/>
  <c r="AM20" i="5"/>
  <c r="AM21" i="3"/>
  <c r="AU20" i="3"/>
  <c r="AQ21" i="5"/>
  <c r="AQ22" i="3"/>
  <c r="AK21" i="5"/>
  <c r="AK22" i="3"/>
  <c r="AS20" i="5"/>
  <c r="AS21" i="3"/>
  <c r="AE21" i="3"/>
  <c r="AU21" i="3" s="1"/>
  <c r="AD41" i="7"/>
  <c r="AE22" i="3" s="1"/>
  <c r="M21" i="5"/>
  <c r="M22" i="3"/>
  <c r="AZ43" i="1"/>
  <c r="BB22" i="1"/>
  <c r="AV19" i="5"/>
  <c r="AU19" i="5"/>
  <c r="P41" i="7"/>
  <c r="Q22" i="3" s="1"/>
  <c r="Q20" i="5"/>
  <c r="N42" i="7"/>
  <c r="O23" i="3" s="1"/>
  <c r="O21" i="5"/>
  <c r="AN42" i="7"/>
  <c r="AO23" i="3" s="1"/>
  <c r="AO21" i="5"/>
  <c r="J42" i="7"/>
  <c r="K23" i="3" s="1"/>
  <c r="K21" i="5"/>
  <c r="E41" i="7"/>
  <c r="F22" i="3" s="1"/>
  <c r="F20" i="5"/>
  <c r="AD42" i="7"/>
  <c r="AE23" i="3" s="1"/>
  <c r="AF21" i="5"/>
  <c r="F42" i="7"/>
  <c r="G23" i="3" s="1"/>
  <c r="G21" i="5"/>
  <c r="Y42" i="7"/>
  <c r="Z23" i="3" s="1"/>
  <c r="AA21" i="5"/>
  <c r="Q42" i="7"/>
  <c r="R23" i="3" s="1"/>
  <c r="R21" i="5"/>
  <c r="U42" i="7"/>
  <c r="W21" i="5"/>
  <c r="S42" i="7"/>
  <c r="T23" i="3" s="1"/>
  <c r="T21" i="5"/>
  <c r="AI41" i="7"/>
  <c r="AJ22" i="3" s="1"/>
  <c r="AJ20" i="5"/>
  <c r="M41" i="7"/>
  <c r="N22" i="3" s="1"/>
  <c r="N20" i="5"/>
  <c r="K42" i="7"/>
  <c r="L23" i="3" s="1"/>
  <c r="L21" i="5"/>
  <c r="Z42" i="7"/>
  <c r="AA23" i="3" s="1"/>
  <c r="AB21" i="5"/>
  <c r="T42" i="7"/>
  <c r="U23" i="3" s="1"/>
  <c r="U21" i="5"/>
  <c r="W42" i="7"/>
  <c r="X23" i="3" s="1"/>
  <c r="Y21" i="5"/>
  <c r="R42" i="7"/>
  <c r="S23" i="3" s="1"/>
  <c r="S21" i="5"/>
  <c r="C42" i="7"/>
  <c r="D23" i="3" s="1"/>
  <c r="D21" i="5"/>
  <c r="AQ42" i="7"/>
  <c r="AR23" i="3" s="1"/>
  <c r="AR21" i="5"/>
  <c r="AA42" i="7"/>
  <c r="AB23" i="3" s="1"/>
  <c r="AC21" i="5"/>
  <c r="AG42" i="7"/>
  <c r="AH23" i="3" s="1"/>
  <c r="AH21" i="5"/>
  <c r="AO42" i="7"/>
  <c r="AP23" i="3" s="1"/>
  <c r="AP21" i="5"/>
  <c r="V42" i="7"/>
  <c r="W23" i="3" s="1"/>
  <c r="X21" i="5"/>
  <c r="AB42" i="7"/>
  <c r="AC23" i="3" s="1"/>
  <c r="AD21" i="5"/>
  <c r="D41" i="7"/>
  <c r="E22" i="3" s="1"/>
  <c r="E20" i="5"/>
  <c r="H42" i="7"/>
  <c r="I23" i="3" s="1"/>
  <c r="I21" i="5"/>
  <c r="AH42" i="7"/>
  <c r="AI23" i="3" s="1"/>
  <c r="AI21" i="5"/>
  <c r="AF42" i="7"/>
  <c r="AG23" i="3" s="1"/>
  <c r="AG21" i="5"/>
  <c r="AC42" i="7"/>
  <c r="AD23" i="3" s="1"/>
  <c r="AE21" i="5"/>
  <c r="I42" i="7"/>
  <c r="J23" i="3" s="1"/>
  <c r="J21" i="5"/>
  <c r="AJ42" i="7"/>
  <c r="AP42" i="7"/>
  <c r="L42" i="7"/>
  <c r="AM42" i="7"/>
  <c r="AR41" i="7"/>
  <c r="AL41" i="7"/>
  <c r="AS41" i="7"/>
  <c r="X42" i="7"/>
  <c r="AK42" i="7"/>
  <c r="O41" i="7"/>
  <c r="G42" i="7"/>
  <c r="AW40" i="7"/>
  <c r="AW20" i="3" s="1"/>
  <c r="AZ17" i="3"/>
  <c r="P21" i="5" l="1"/>
  <c r="P22" i="3"/>
  <c r="AM21" i="5"/>
  <c r="AM22" i="3"/>
  <c r="V22" i="5"/>
  <c r="V23" i="3"/>
  <c r="AT21" i="5"/>
  <c r="AT22" i="3"/>
  <c r="AS21" i="5"/>
  <c r="AS22" i="3"/>
  <c r="AN22" i="5"/>
  <c r="AN23" i="3"/>
  <c r="AK22" i="5"/>
  <c r="AK23" i="3"/>
  <c r="H22" i="5"/>
  <c r="H23" i="3"/>
  <c r="AL22" i="5"/>
  <c r="AL23" i="3"/>
  <c r="Z22" i="5"/>
  <c r="Y23" i="3"/>
  <c r="AQ22" i="5"/>
  <c r="AQ23" i="3"/>
  <c r="AV22" i="3"/>
  <c r="AU22" i="3"/>
  <c r="M22" i="5"/>
  <c r="M23" i="3"/>
  <c r="AZ44" i="1"/>
  <c r="BB23" i="1"/>
  <c r="AV20" i="5"/>
  <c r="P42" i="7"/>
  <c r="Q23" i="3" s="1"/>
  <c r="Q21" i="5"/>
  <c r="W43" i="7"/>
  <c r="Y22" i="5"/>
  <c r="T22" i="5"/>
  <c r="S43" i="7"/>
  <c r="C43" i="7"/>
  <c r="D22" i="5"/>
  <c r="U43" i="7"/>
  <c r="V23" i="5" s="1"/>
  <c r="W22" i="5"/>
  <c r="AR22" i="5"/>
  <c r="AQ43" i="7"/>
  <c r="K43" i="7"/>
  <c r="L22" i="5"/>
  <c r="Z43" i="7"/>
  <c r="AB22" i="5"/>
  <c r="AC43" i="7"/>
  <c r="AE22" i="5"/>
  <c r="F21" i="5"/>
  <c r="E42" i="7"/>
  <c r="F23" i="3" s="1"/>
  <c r="AO43" i="7"/>
  <c r="AP22" i="5"/>
  <c r="Y43" i="7"/>
  <c r="AA22" i="5"/>
  <c r="J43" i="7"/>
  <c r="K22" i="5"/>
  <c r="AG43" i="7"/>
  <c r="AH22" i="5"/>
  <c r="AH43" i="7"/>
  <c r="AI22" i="5"/>
  <c r="AN43" i="7"/>
  <c r="AO22" i="5"/>
  <c r="I43" i="7"/>
  <c r="J22" i="5"/>
  <c r="T43" i="7"/>
  <c r="U22" i="5"/>
  <c r="V43" i="7"/>
  <c r="X22" i="5"/>
  <c r="Q43" i="7"/>
  <c r="R22" i="5"/>
  <c r="D42" i="7"/>
  <c r="E23" i="3" s="1"/>
  <c r="E21" i="5"/>
  <c r="AF43" i="7"/>
  <c r="AG22" i="5"/>
  <c r="AU20" i="5"/>
  <c r="F43" i="7"/>
  <c r="G22" i="5"/>
  <c r="AB43" i="7"/>
  <c r="AD22" i="5"/>
  <c r="M42" i="7"/>
  <c r="N23" i="3" s="1"/>
  <c r="N21" i="5"/>
  <c r="AA43" i="7"/>
  <c r="AC22" i="5"/>
  <c r="AD43" i="7"/>
  <c r="AF22" i="5"/>
  <c r="H43" i="7"/>
  <c r="I22" i="5"/>
  <c r="R43" i="7"/>
  <c r="S22" i="5"/>
  <c r="AJ21" i="5"/>
  <c r="AI42" i="7"/>
  <c r="AJ23" i="3" s="1"/>
  <c r="N43" i="7"/>
  <c r="O22" i="5"/>
  <c r="AJ43" i="7"/>
  <c r="AK23" i="5" s="1"/>
  <c r="AK25" i="5" s="1"/>
  <c r="AL42" i="7"/>
  <c r="AR42" i="7"/>
  <c r="X43" i="7"/>
  <c r="Z23" i="5" s="1"/>
  <c r="AM43" i="7"/>
  <c r="AN23" i="5" s="1"/>
  <c r="L43" i="7"/>
  <c r="M23" i="5" s="1"/>
  <c r="M25" i="5" s="1"/>
  <c r="AS42" i="7"/>
  <c r="AP43" i="7"/>
  <c r="AQ23" i="5" s="1"/>
  <c r="AQ25" i="5" s="1"/>
  <c r="AK43" i="7"/>
  <c r="AL23" i="5" s="1"/>
  <c r="AL25" i="5" s="1"/>
  <c r="O42" i="7"/>
  <c r="AW41" i="7"/>
  <c r="AW21" i="3" s="1"/>
  <c r="AZ20" i="3"/>
  <c r="G43" i="7"/>
  <c r="H23" i="5" s="1"/>
  <c r="H25" i="5" s="1"/>
  <c r="P22" i="5" l="1"/>
  <c r="P23" i="3"/>
  <c r="AV23" i="3" s="1"/>
  <c r="AT22" i="5"/>
  <c r="AT23" i="3"/>
  <c r="AN25" i="5"/>
  <c r="AM22" i="5"/>
  <c r="AM23" i="3"/>
  <c r="Z25" i="5"/>
  <c r="AS22" i="5"/>
  <c r="AS23" i="3"/>
  <c r="AZ45" i="1"/>
  <c r="BB24" i="1"/>
  <c r="BB25" i="1" s="1"/>
  <c r="AU21" i="5"/>
  <c r="P43" i="7"/>
  <c r="Q22" i="5"/>
  <c r="F44" i="7"/>
  <c r="G23" i="5"/>
  <c r="G25" i="5" s="1"/>
  <c r="AG44" i="7"/>
  <c r="AH23" i="5"/>
  <c r="AH25" i="5" s="1"/>
  <c r="K44" i="7"/>
  <c r="L23" i="5"/>
  <c r="L25" i="5" s="1"/>
  <c r="R44" i="7"/>
  <c r="S23" i="5"/>
  <c r="S25" i="5" s="1"/>
  <c r="AN44" i="7"/>
  <c r="AO23" i="5"/>
  <c r="AO25" i="5" s="1"/>
  <c r="AR23" i="5"/>
  <c r="AR25" i="5" s="1"/>
  <c r="AQ44" i="7"/>
  <c r="S44" i="7"/>
  <c r="T23" i="5"/>
  <c r="T25" i="5" s="1"/>
  <c r="V44" i="7"/>
  <c r="X23" i="5"/>
  <c r="X25" i="5" s="1"/>
  <c r="M43" i="7"/>
  <c r="N22" i="5"/>
  <c r="AO44" i="7"/>
  <c r="AP23" i="5"/>
  <c r="AP25" i="5" s="1"/>
  <c r="E43" i="7"/>
  <c r="F22" i="5"/>
  <c r="AF44" i="7"/>
  <c r="AG23" i="5"/>
  <c r="AG25" i="5" s="1"/>
  <c r="I44" i="7"/>
  <c r="J23" i="5"/>
  <c r="J25" i="5" s="1"/>
  <c r="Q44" i="7"/>
  <c r="R23" i="5"/>
  <c r="R25" i="5" s="1"/>
  <c r="C44" i="7"/>
  <c r="D23" i="5"/>
  <c r="J44" i="7"/>
  <c r="K23" i="5"/>
  <c r="K25" i="5" s="1"/>
  <c r="AA44" i="7"/>
  <c r="AC23" i="5"/>
  <c r="AC25" i="5" s="1"/>
  <c r="H44" i="7"/>
  <c r="I23" i="5"/>
  <c r="I25" i="5" s="1"/>
  <c r="AC44" i="7"/>
  <c r="AE23" i="5"/>
  <c r="AE25" i="5" s="1"/>
  <c r="N44" i="7"/>
  <c r="O23" i="5"/>
  <c r="O25" i="5" s="1"/>
  <c r="U23" i="5"/>
  <c r="U25" i="5" s="1"/>
  <c r="T44" i="7"/>
  <c r="Y44" i="7"/>
  <c r="AA23" i="5"/>
  <c r="AA25" i="5" s="1"/>
  <c r="W44" i="7"/>
  <c r="Y23" i="5"/>
  <c r="Y25" i="5" s="1"/>
  <c r="AI43" i="7"/>
  <c r="AJ22" i="5"/>
  <c r="AB44" i="7"/>
  <c r="AD23" i="5"/>
  <c r="AD25" i="5" s="1"/>
  <c r="D43" i="7"/>
  <c r="E22" i="5"/>
  <c r="AH44" i="7"/>
  <c r="AI23" i="5"/>
  <c r="AI25" i="5" s="1"/>
  <c r="U44" i="7"/>
  <c r="W23" i="5"/>
  <c r="W25" i="5" s="1"/>
  <c r="AV21" i="5"/>
  <c r="AD44" i="7"/>
  <c r="AF24" i="3" s="1"/>
  <c r="AF23" i="5"/>
  <c r="AF25" i="5" s="1"/>
  <c r="Z44" i="7"/>
  <c r="AB23" i="5"/>
  <c r="AB25" i="5" s="1"/>
  <c r="AJ44" i="7"/>
  <c r="V25" i="5"/>
  <c r="AM44" i="7"/>
  <c r="AP44" i="7"/>
  <c r="X44" i="7"/>
  <c r="AS43" i="7"/>
  <c r="AT23" i="5" s="1"/>
  <c r="AT25" i="5" s="1"/>
  <c r="AR43" i="7"/>
  <c r="AS23" i="5" s="1"/>
  <c r="L44" i="7"/>
  <c r="AL43" i="7"/>
  <c r="AM23" i="5" s="1"/>
  <c r="AK44" i="7"/>
  <c r="O43" i="7"/>
  <c r="P23" i="5" s="1"/>
  <c r="P25" i="5" s="1"/>
  <c r="G44" i="7"/>
  <c r="AW42" i="7"/>
  <c r="AW22" i="3" s="1"/>
  <c r="AM25" i="5" l="1"/>
  <c r="AU23" i="3"/>
  <c r="AS25" i="5"/>
  <c r="AV22" i="5"/>
  <c r="AU22" i="5"/>
  <c r="P44" i="7"/>
  <c r="Q23" i="5"/>
  <c r="Q25" i="5" s="1"/>
  <c r="W45" i="7"/>
  <c r="W46" i="7" s="1"/>
  <c r="W47" i="7" s="1"/>
  <c r="W48" i="7" s="1"/>
  <c r="W49" i="7" s="1"/>
  <c r="W50" i="7" s="1"/>
  <c r="W51" i="7" s="1"/>
  <c r="W52" i="7" s="1"/>
  <c r="W53" i="7" s="1"/>
  <c r="W54" i="7" s="1"/>
  <c r="W55" i="7" s="1"/>
  <c r="W56" i="7" s="1"/>
  <c r="W57" i="7" s="1"/>
  <c r="W58" i="7" s="1"/>
  <c r="W59" i="7" s="1"/>
  <c r="W60" i="7" s="1"/>
  <c r="W61" i="7" s="1"/>
  <c r="W62" i="7" s="1"/>
  <c r="W63" i="7" s="1"/>
  <c r="W64" i="7" s="1"/>
  <c r="W65" i="7" s="1"/>
  <c r="W66" i="7" s="1"/>
  <c r="W67" i="7" s="1"/>
  <c r="W68" i="7" s="1"/>
  <c r="W69" i="7" s="1"/>
  <c r="W70" i="7" s="1"/>
  <c r="W71" i="7" s="1"/>
  <c r="W72" i="7" s="1"/>
  <c r="W73" i="7" s="1"/>
  <c r="W74" i="7" s="1"/>
  <c r="W75" i="7" s="1"/>
  <c r="Y24" i="3"/>
  <c r="Y25" i="3" s="1"/>
  <c r="AQ45" i="7"/>
  <c r="AQ46" i="7" s="1"/>
  <c r="AQ47" i="7" s="1"/>
  <c r="AQ48" i="7" s="1"/>
  <c r="AQ49" i="7" s="1"/>
  <c r="AQ50" i="7" s="1"/>
  <c r="AQ51" i="7" s="1"/>
  <c r="AQ52" i="7" s="1"/>
  <c r="AQ53" i="7" s="1"/>
  <c r="AQ54" i="7" s="1"/>
  <c r="AQ55" i="7" s="1"/>
  <c r="AQ56" i="7" s="1"/>
  <c r="AQ57" i="7" s="1"/>
  <c r="AQ58" i="7" s="1"/>
  <c r="AQ59" i="7" s="1"/>
  <c r="AQ60" i="7" s="1"/>
  <c r="AQ61" i="7" s="1"/>
  <c r="AQ62" i="7" s="1"/>
  <c r="AQ63" i="7" s="1"/>
  <c r="AQ64" i="7" s="1"/>
  <c r="AQ65" i="7" s="1"/>
  <c r="AQ66" i="7" s="1"/>
  <c r="AQ67" i="7" s="1"/>
  <c r="AQ68" i="7" s="1"/>
  <c r="AQ69" i="7" s="1"/>
  <c r="AQ70" i="7" s="1"/>
  <c r="AQ71" i="7" s="1"/>
  <c r="AQ72" i="7" s="1"/>
  <c r="AQ73" i="7" s="1"/>
  <c r="AQ74" i="7" s="1"/>
  <c r="AQ75" i="7" s="1"/>
  <c r="AR24" i="3"/>
  <c r="AR25" i="3" s="1"/>
  <c r="D44" i="7"/>
  <c r="E23" i="5"/>
  <c r="E25" i="5" s="1"/>
  <c r="H45" i="7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I24" i="3"/>
  <c r="I25" i="3" s="1"/>
  <c r="I45" i="7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J24" i="3"/>
  <c r="J25" i="3" s="1"/>
  <c r="AD45" i="7"/>
  <c r="AD46" i="7" s="1"/>
  <c r="AD47" i="7" s="1"/>
  <c r="AD48" i="7" s="1"/>
  <c r="AD49" i="7" s="1"/>
  <c r="AD50" i="7" s="1"/>
  <c r="AD51" i="7" s="1"/>
  <c r="AD52" i="7" s="1"/>
  <c r="AD53" i="7" s="1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AD65" i="7" s="1"/>
  <c r="AD66" i="7" s="1"/>
  <c r="AD67" i="7" s="1"/>
  <c r="AD68" i="7" s="1"/>
  <c r="AD69" i="7" s="1"/>
  <c r="AD70" i="7" s="1"/>
  <c r="AD71" i="7" s="1"/>
  <c r="AD72" i="7" s="1"/>
  <c r="AD73" i="7" s="1"/>
  <c r="AD74" i="7" s="1"/>
  <c r="AD75" i="7" s="1"/>
  <c r="AF25" i="3"/>
  <c r="D25" i="5"/>
  <c r="M44" i="7"/>
  <c r="N23" i="5"/>
  <c r="N25" i="5" s="1"/>
  <c r="AB45" i="7"/>
  <c r="AB46" i="7" s="1"/>
  <c r="AB47" i="7" s="1"/>
  <c r="AB48" i="7" s="1"/>
  <c r="AB49" i="7" s="1"/>
  <c r="AB50" i="7" s="1"/>
  <c r="AB51" i="7" s="1"/>
  <c r="AB52" i="7" s="1"/>
  <c r="AB53" i="7" s="1"/>
  <c r="AB54" i="7" s="1"/>
  <c r="AB55" i="7" s="1"/>
  <c r="AB56" i="7" s="1"/>
  <c r="AB57" i="7" s="1"/>
  <c r="AB58" i="7" s="1"/>
  <c r="AB59" i="7" s="1"/>
  <c r="AB60" i="7" s="1"/>
  <c r="AB61" i="7" s="1"/>
  <c r="AB62" i="7" s="1"/>
  <c r="AB63" i="7" s="1"/>
  <c r="AB64" i="7" s="1"/>
  <c r="AB65" i="7" s="1"/>
  <c r="AB66" i="7" s="1"/>
  <c r="AB67" i="7" s="1"/>
  <c r="AB68" i="7" s="1"/>
  <c r="AB69" i="7" s="1"/>
  <c r="AB70" i="7" s="1"/>
  <c r="AB71" i="7" s="1"/>
  <c r="AB72" i="7" s="1"/>
  <c r="AB73" i="7" s="1"/>
  <c r="AB74" i="7" s="1"/>
  <c r="AB75" i="7" s="1"/>
  <c r="AD24" i="3"/>
  <c r="AD25" i="3" s="1"/>
  <c r="AI44" i="7"/>
  <c r="AJ23" i="5"/>
  <c r="AJ25" i="5" s="1"/>
  <c r="AO45" i="7"/>
  <c r="AO46" i="7" s="1"/>
  <c r="AO47" i="7" s="1"/>
  <c r="AO48" i="7" s="1"/>
  <c r="AO49" i="7" s="1"/>
  <c r="AO50" i="7" s="1"/>
  <c r="AO51" i="7" s="1"/>
  <c r="AO52" i="7" s="1"/>
  <c r="AO53" i="7" s="1"/>
  <c r="AO54" i="7" s="1"/>
  <c r="AO55" i="7" s="1"/>
  <c r="AO56" i="7" s="1"/>
  <c r="AO57" i="7" s="1"/>
  <c r="AO58" i="7" s="1"/>
  <c r="AO59" i="7" s="1"/>
  <c r="AO60" i="7" s="1"/>
  <c r="AO61" i="7" s="1"/>
  <c r="AO62" i="7" s="1"/>
  <c r="AO63" i="7" s="1"/>
  <c r="AO64" i="7" s="1"/>
  <c r="AO65" i="7" s="1"/>
  <c r="AO66" i="7" s="1"/>
  <c r="AO67" i="7" s="1"/>
  <c r="AO68" i="7" s="1"/>
  <c r="AO69" i="7" s="1"/>
  <c r="AO70" i="7" s="1"/>
  <c r="AO71" i="7" s="1"/>
  <c r="AO72" i="7" s="1"/>
  <c r="AO73" i="7" s="1"/>
  <c r="AO74" i="7" s="1"/>
  <c r="AO75" i="7" s="1"/>
  <c r="AP24" i="3"/>
  <c r="AP25" i="3" s="1"/>
  <c r="J45" i="7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J74" i="7" s="1"/>
  <c r="J75" i="7" s="1"/>
  <c r="K24" i="3"/>
  <c r="K25" i="3" s="1"/>
  <c r="AC45" i="7"/>
  <c r="AC46" i="7" s="1"/>
  <c r="AC47" i="7" s="1"/>
  <c r="AC48" i="7" s="1"/>
  <c r="AC49" i="7" s="1"/>
  <c r="AC50" i="7" s="1"/>
  <c r="AC51" i="7" s="1"/>
  <c r="AC52" i="7" s="1"/>
  <c r="AC53" i="7" s="1"/>
  <c r="AC54" i="7" s="1"/>
  <c r="AC55" i="7" s="1"/>
  <c r="AC56" i="7" s="1"/>
  <c r="AC57" i="7" s="1"/>
  <c r="AC58" i="7" s="1"/>
  <c r="AC59" i="7" s="1"/>
  <c r="AC60" i="7" s="1"/>
  <c r="AC61" i="7" s="1"/>
  <c r="AC62" i="7" s="1"/>
  <c r="AC63" i="7" s="1"/>
  <c r="AC64" i="7" s="1"/>
  <c r="AC65" i="7" s="1"/>
  <c r="AC66" i="7" s="1"/>
  <c r="AC67" i="7" s="1"/>
  <c r="AC68" i="7" s="1"/>
  <c r="AC69" i="7" s="1"/>
  <c r="AC70" i="7" s="1"/>
  <c r="AC71" i="7" s="1"/>
  <c r="AC72" i="7" s="1"/>
  <c r="AC73" i="7" s="1"/>
  <c r="AC74" i="7" s="1"/>
  <c r="AC75" i="7" s="1"/>
  <c r="AE24" i="3"/>
  <c r="AE25" i="3" s="1"/>
  <c r="Y45" i="7"/>
  <c r="Y46" i="7" s="1"/>
  <c r="Y47" i="7" s="1"/>
  <c r="Y48" i="7" s="1"/>
  <c r="Y49" i="7" s="1"/>
  <c r="Y50" i="7" s="1"/>
  <c r="Y51" i="7" s="1"/>
  <c r="Y52" i="7" s="1"/>
  <c r="Y53" i="7" s="1"/>
  <c r="Y54" i="7" s="1"/>
  <c r="Y55" i="7" s="1"/>
  <c r="Y56" i="7" s="1"/>
  <c r="Y57" i="7" s="1"/>
  <c r="Y58" i="7" s="1"/>
  <c r="Y59" i="7" s="1"/>
  <c r="Y60" i="7" s="1"/>
  <c r="Y61" i="7" s="1"/>
  <c r="Y62" i="7" s="1"/>
  <c r="Y63" i="7" s="1"/>
  <c r="Y64" i="7" s="1"/>
  <c r="Y65" i="7" s="1"/>
  <c r="Y66" i="7" s="1"/>
  <c r="Y67" i="7" s="1"/>
  <c r="Y68" i="7" s="1"/>
  <c r="Y69" i="7" s="1"/>
  <c r="Y70" i="7" s="1"/>
  <c r="Y71" i="7" s="1"/>
  <c r="Y72" i="7" s="1"/>
  <c r="Y73" i="7" s="1"/>
  <c r="Y74" i="7" s="1"/>
  <c r="Y75" i="7" s="1"/>
  <c r="AA24" i="3"/>
  <c r="AA25" i="3" s="1"/>
  <c r="AF45" i="7"/>
  <c r="AF46" i="7" s="1"/>
  <c r="AF47" i="7" s="1"/>
  <c r="AF48" i="7" s="1"/>
  <c r="AF49" i="7" s="1"/>
  <c r="AF50" i="7" s="1"/>
  <c r="AF51" i="7" s="1"/>
  <c r="AF52" i="7" s="1"/>
  <c r="AF53" i="7" s="1"/>
  <c r="AF54" i="7" s="1"/>
  <c r="AF55" i="7" s="1"/>
  <c r="AF56" i="7" s="1"/>
  <c r="AF57" i="7" s="1"/>
  <c r="AF58" i="7" s="1"/>
  <c r="AF59" i="7" s="1"/>
  <c r="AF60" i="7" s="1"/>
  <c r="AF61" i="7" s="1"/>
  <c r="AF62" i="7" s="1"/>
  <c r="AF63" i="7" s="1"/>
  <c r="AF64" i="7" s="1"/>
  <c r="AF65" i="7" s="1"/>
  <c r="AF66" i="7" s="1"/>
  <c r="AF67" i="7" s="1"/>
  <c r="AF68" i="7" s="1"/>
  <c r="AF69" i="7" s="1"/>
  <c r="AF70" i="7" s="1"/>
  <c r="AF71" i="7" s="1"/>
  <c r="AF72" i="7" s="1"/>
  <c r="AF73" i="7" s="1"/>
  <c r="AF74" i="7" s="1"/>
  <c r="AF75" i="7" s="1"/>
  <c r="AG24" i="3"/>
  <c r="AG25" i="3" s="1"/>
  <c r="AG45" i="7"/>
  <c r="AG46" i="7" s="1"/>
  <c r="AG47" i="7" s="1"/>
  <c r="AG48" i="7" s="1"/>
  <c r="AG49" i="7" s="1"/>
  <c r="AG50" i="7" s="1"/>
  <c r="AG51" i="7" s="1"/>
  <c r="AG52" i="7" s="1"/>
  <c r="AG53" i="7" s="1"/>
  <c r="AG54" i="7" s="1"/>
  <c r="AG55" i="7" s="1"/>
  <c r="AG56" i="7" s="1"/>
  <c r="AG57" i="7" s="1"/>
  <c r="AG58" i="7" s="1"/>
  <c r="AG59" i="7" s="1"/>
  <c r="AG60" i="7" s="1"/>
  <c r="AG61" i="7" s="1"/>
  <c r="AG62" i="7" s="1"/>
  <c r="AG63" i="7" s="1"/>
  <c r="AG64" i="7" s="1"/>
  <c r="AG65" i="7" s="1"/>
  <c r="AG66" i="7" s="1"/>
  <c r="AG67" i="7" s="1"/>
  <c r="AG68" i="7" s="1"/>
  <c r="AG69" i="7" s="1"/>
  <c r="AG70" i="7" s="1"/>
  <c r="AG71" i="7" s="1"/>
  <c r="AG72" i="7" s="1"/>
  <c r="AG73" i="7" s="1"/>
  <c r="AG74" i="7" s="1"/>
  <c r="AG75" i="7" s="1"/>
  <c r="AH24" i="3"/>
  <c r="AH25" i="3" s="1"/>
  <c r="U45" i="7"/>
  <c r="U46" i="7" s="1"/>
  <c r="U47" i="7" s="1"/>
  <c r="U48" i="7" s="1"/>
  <c r="U49" i="7" s="1"/>
  <c r="U50" i="7" s="1"/>
  <c r="U51" i="7" s="1"/>
  <c r="U52" i="7" s="1"/>
  <c r="U53" i="7" s="1"/>
  <c r="U54" i="7" s="1"/>
  <c r="U55" i="7" s="1"/>
  <c r="U56" i="7" s="1"/>
  <c r="U57" i="7" s="1"/>
  <c r="U58" i="7" s="1"/>
  <c r="U59" i="7" s="1"/>
  <c r="U60" i="7" s="1"/>
  <c r="U61" i="7" s="1"/>
  <c r="U62" i="7" s="1"/>
  <c r="U63" i="7" s="1"/>
  <c r="U64" i="7" s="1"/>
  <c r="U65" i="7" s="1"/>
  <c r="U66" i="7" s="1"/>
  <c r="U67" i="7" s="1"/>
  <c r="U68" i="7" s="1"/>
  <c r="U69" i="7" s="1"/>
  <c r="U70" i="7" s="1"/>
  <c r="U71" i="7" s="1"/>
  <c r="U72" i="7" s="1"/>
  <c r="U73" i="7" s="1"/>
  <c r="U74" i="7" s="1"/>
  <c r="U75" i="7" s="1"/>
  <c r="W24" i="3"/>
  <c r="W25" i="3" s="1"/>
  <c r="T45" i="7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T60" i="7" s="1"/>
  <c r="T61" i="7" s="1"/>
  <c r="T62" i="7" s="1"/>
  <c r="T63" i="7" s="1"/>
  <c r="T64" i="7" s="1"/>
  <c r="T65" i="7" s="1"/>
  <c r="T66" i="7" s="1"/>
  <c r="T67" i="7" s="1"/>
  <c r="T68" i="7" s="1"/>
  <c r="T69" i="7" s="1"/>
  <c r="T70" i="7" s="1"/>
  <c r="T71" i="7" s="1"/>
  <c r="T72" i="7" s="1"/>
  <c r="T73" i="7" s="1"/>
  <c r="T74" i="7" s="1"/>
  <c r="T75" i="7" s="1"/>
  <c r="U24" i="3"/>
  <c r="U25" i="3" s="1"/>
  <c r="AN45" i="7"/>
  <c r="AN46" i="7" s="1"/>
  <c r="AN47" i="7" s="1"/>
  <c r="AN48" i="7" s="1"/>
  <c r="AN49" i="7" s="1"/>
  <c r="AN50" i="7" s="1"/>
  <c r="AN51" i="7" s="1"/>
  <c r="AN52" i="7" s="1"/>
  <c r="AN53" i="7" s="1"/>
  <c r="AN54" i="7" s="1"/>
  <c r="AN55" i="7" s="1"/>
  <c r="AN56" i="7" s="1"/>
  <c r="AN57" i="7" s="1"/>
  <c r="AN58" i="7" s="1"/>
  <c r="AN59" i="7" s="1"/>
  <c r="AN60" i="7" s="1"/>
  <c r="AN61" i="7" s="1"/>
  <c r="AN62" i="7" s="1"/>
  <c r="AN63" i="7" s="1"/>
  <c r="AN64" i="7" s="1"/>
  <c r="AN65" i="7" s="1"/>
  <c r="AN66" i="7" s="1"/>
  <c r="AN67" i="7" s="1"/>
  <c r="AN68" i="7" s="1"/>
  <c r="AN69" i="7" s="1"/>
  <c r="AN70" i="7" s="1"/>
  <c r="AN71" i="7" s="1"/>
  <c r="AN72" i="7" s="1"/>
  <c r="AN73" i="7" s="1"/>
  <c r="AN74" i="7" s="1"/>
  <c r="AN75" i="7" s="1"/>
  <c r="AO24" i="3"/>
  <c r="AO25" i="3" s="1"/>
  <c r="F45" i="7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G24" i="3"/>
  <c r="G25" i="3" s="1"/>
  <c r="AA45" i="7"/>
  <c r="AA46" i="7" s="1"/>
  <c r="AA47" i="7" s="1"/>
  <c r="AA48" i="7" s="1"/>
  <c r="AA49" i="7" s="1"/>
  <c r="AA50" i="7" s="1"/>
  <c r="AA51" i="7" s="1"/>
  <c r="AA52" i="7" s="1"/>
  <c r="AA53" i="7" s="1"/>
  <c r="AA54" i="7" s="1"/>
  <c r="AA55" i="7" s="1"/>
  <c r="AA56" i="7" s="1"/>
  <c r="AA57" i="7" s="1"/>
  <c r="AA58" i="7" s="1"/>
  <c r="AA59" i="7" s="1"/>
  <c r="AA60" i="7" s="1"/>
  <c r="AA61" i="7" s="1"/>
  <c r="AA62" i="7" s="1"/>
  <c r="AA63" i="7" s="1"/>
  <c r="AA64" i="7" s="1"/>
  <c r="AA65" i="7" s="1"/>
  <c r="AA66" i="7" s="1"/>
  <c r="AA67" i="7" s="1"/>
  <c r="AA68" i="7" s="1"/>
  <c r="AA69" i="7" s="1"/>
  <c r="AA70" i="7" s="1"/>
  <c r="AA71" i="7" s="1"/>
  <c r="AA72" i="7" s="1"/>
  <c r="AA73" i="7" s="1"/>
  <c r="AA74" i="7" s="1"/>
  <c r="AA75" i="7" s="1"/>
  <c r="AC24" i="3"/>
  <c r="AC25" i="3" s="1"/>
  <c r="R45" i="7"/>
  <c r="R46" i="7" s="1"/>
  <c r="R47" i="7" s="1"/>
  <c r="R48" i="7" s="1"/>
  <c r="R49" i="7" s="1"/>
  <c r="R50" i="7" s="1"/>
  <c r="R51" i="7" s="1"/>
  <c r="R52" i="7" s="1"/>
  <c r="R53" i="7" s="1"/>
  <c r="R54" i="7" s="1"/>
  <c r="R55" i="7" s="1"/>
  <c r="R56" i="7" s="1"/>
  <c r="R57" i="7" s="1"/>
  <c r="R58" i="7" s="1"/>
  <c r="R59" i="7" s="1"/>
  <c r="R60" i="7" s="1"/>
  <c r="R61" i="7" s="1"/>
  <c r="R62" i="7" s="1"/>
  <c r="R63" i="7" s="1"/>
  <c r="R64" i="7" s="1"/>
  <c r="R65" i="7" s="1"/>
  <c r="R66" i="7" s="1"/>
  <c r="R67" i="7" s="1"/>
  <c r="R68" i="7" s="1"/>
  <c r="R69" i="7" s="1"/>
  <c r="R70" i="7" s="1"/>
  <c r="R71" i="7" s="1"/>
  <c r="R72" i="7" s="1"/>
  <c r="R73" i="7" s="1"/>
  <c r="R74" i="7" s="1"/>
  <c r="R75" i="7" s="1"/>
  <c r="S24" i="3"/>
  <c r="S25" i="3" s="1"/>
  <c r="K45" i="7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L24" i="3"/>
  <c r="L25" i="3" s="1"/>
  <c r="C45" i="7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D24" i="3"/>
  <c r="D25" i="3" s="1"/>
  <c r="V45" i="7"/>
  <c r="V46" i="7" s="1"/>
  <c r="V47" i="7" s="1"/>
  <c r="V48" i="7" s="1"/>
  <c r="V49" i="7" s="1"/>
  <c r="V50" i="7" s="1"/>
  <c r="V51" i="7" s="1"/>
  <c r="V52" i="7" s="1"/>
  <c r="V53" i="7" s="1"/>
  <c r="V54" i="7" s="1"/>
  <c r="V55" i="7" s="1"/>
  <c r="V56" i="7" s="1"/>
  <c r="V57" i="7" s="1"/>
  <c r="V58" i="7" s="1"/>
  <c r="V59" i="7" s="1"/>
  <c r="V60" i="7" s="1"/>
  <c r="V61" i="7" s="1"/>
  <c r="V62" i="7" s="1"/>
  <c r="V63" i="7" s="1"/>
  <c r="V64" i="7" s="1"/>
  <c r="V65" i="7" s="1"/>
  <c r="V66" i="7" s="1"/>
  <c r="V67" i="7" s="1"/>
  <c r="V68" i="7" s="1"/>
  <c r="V69" i="7" s="1"/>
  <c r="V70" i="7" s="1"/>
  <c r="V71" i="7" s="1"/>
  <c r="V72" i="7" s="1"/>
  <c r="V73" i="7" s="1"/>
  <c r="V74" i="7" s="1"/>
  <c r="V75" i="7" s="1"/>
  <c r="X24" i="3"/>
  <c r="X25" i="3" s="1"/>
  <c r="Q45" i="7"/>
  <c r="Q46" i="7" s="1"/>
  <c r="Q47" i="7" s="1"/>
  <c r="Q48" i="7" s="1"/>
  <c r="Q49" i="7" s="1"/>
  <c r="Q50" i="7" s="1"/>
  <c r="Q51" i="7" s="1"/>
  <c r="Q52" i="7" s="1"/>
  <c r="Q53" i="7" s="1"/>
  <c r="Q54" i="7" s="1"/>
  <c r="Q55" i="7" s="1"/>
  <c r="Q56" i="7" s="1"/>
  <c r="Q57" i="7" s="1"/>
  <c r="Q58" i="7" s="1"/>
  <c r="Q59" i="7" s="1"/>
  <c r="Q60" i="7" s="1"/>
  <c r="Q61" i="7" s="1"/>
  <c r="Q62" i="7" s="1"/>
  <c r="Q63" i="7" s="1"/>
  <c r="Q64" i="7" s="1"/>
  <c r="Q65" i="7" s="1"/>
  <c r="Q66" i="7" s="1"/>
  <c r="Q67" i="7" s="1"/>
  <c r="Q68" i="7" s="1"/>
  <c r="Q69" i="7" s="1"/>
  <c r="Q70" i="7" s="1"/>
  <c r="Q71" i="7" s="1"/>
  <c r="Q72" i="7" s="1"/>
  <c r="Q73" i="7" s="1"/>
  <c r="Q74" i="7" s="1"/>
  <c r="Q75" i="7" s="1"/>
  <c r="R24" i="3"/>
  <c r="R25" i="3" s="1"/>
  <c r="E44" i="7"/>
  <c r="F23" i="5"/>
  <c r="F25" i="5" s="1"/>
  <c r="Z45" i="7"/>
  <c r="Z46" i="7" s="1"/>
  <c r="Z47" i="7" s="1"/>
  <c r="Z48" i="7" s="1"/>
  <c r="Z49" i="7" s="1"/>
  <c r="Z50" i="7" s="1"/>
  <c r="Z51" i="7" s="1"/>
  <c r="Z52" i="7" s="1"/>
  <c r="Z53" i="7" s="1"/>
  <c r="Z54" i="7" s="1"/>
  <c r="Z55" i="7" s="1"/>
  <c r="Z56" i="7" s="1"/>
  <c r="Z57" i="7" s="1"/>
  <c r="Z58" i="7" s="1"/>
  <c r="Z59" i="7" s="1"/>
  <c r="Z60" i="7" s="1"/>
  <c r="Z61" i="7" s="1"/>
  <c r="Z62" i="7" s="1"/>
  <c r="Z63" i="7" s="1"/>
  <c r="Z64" i="7" s="1"/>
  <c r="Z65" i="7" s="1"/>
  <c r="Z66" i="7" s="1"/>
  <c r="Z67" i="7" s="1"/>
  <c r="Z68" i="7" s="1"/>
  <c r="Z69" i="7" s="1"/>
  <c r="Z70" i="7" s="1"/>
  <c r="Z71" i="7" s="1"/>
  <c r="Z72" i="7" s="1"/>
  <c r="Z73" i="7" s="1"/>
  <c r="Z74" i="7" s="1"/>
  <c r="Z75" i="7" s="1"/>
  <c r="AB24" i="3"/>
  <c r="AB25" i="3" s="1"/>
  <c r="AH45" i="7"/>
  <c r="AH46" i="7" s="1"/>
  <c r="AH47" i="7" s="1"/>
  <c r="AH48" i="7" s="1"/>
  <c r="AH49" i="7" s="1"/>
  <c r="AH50" i="7" s="1"/>
  <c r="AH51" i="7" s="1"/>
  <c r="AH52" i="7" s="1"/>
  <c r="AH53" i="7" s="1"/>
  <c r="AH54" i="7" s="1"/>
  <c r="AH55" i="7" s="1"/>
  <c r="AH56" i="7" s="1"/>
  <c r="AH57" i="7" s="1"/>
  <c r="AH58" i="7" s="1"/>
  <c r="AH59" i="7" s="1"/>
  <c r="AH60" i="7" s="1"/>
  <c r="AH61" i="7" s="1"/>
  <c r="AH62" i="7" s="1"/>
  <c r="AH63" i="7" s="1"/>
  <c r="AH64" i="7" s="1"/>
  <c r="AH65" i="7" s="1"/>
  <c r="AH66" i="7" s="1"/>
  <c r="AH67" i="7" s="1"/>
  <c r="AH68" i="7" s="1"/>
  <c r="AH69" i="7" s="1"/>
  <c r="AH70" i="7" s="1"/>
  <c r="AH71" i="7" s="1"/>
  <c r="AH72" i="7" s="1"/>
  <c r="AH73" i="7" s="1"/>
  <c r="AH74" i="7" s="1"/>
  <c r="AH75" i="7" s="1"/>
  <c r="AI24" i="3"/>
  <c r="AI25" i="3" s="1"/>
  <c r="N45" i="7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N68" i="7" s="1"/>
  <c r="N69" i="7" s="1"/>
  <c r="N70" i="7" s="1"/>
  <c r="N71" i="7" s="1"/>
  <c r="N72" i="7" s="1"/>
  <c r="N73" i="7" s="1"/>
  <c r="N74" i="7" s="1"/>
  <c r="N75" i="7" s="1"/>
  <c r="O24" i="3"/>
  <c r="O25" i="3" s="1"/>
  <c r="S45" i="7"/>
  <c r="S46" i="7" s="1"/>
  <c r="S47" i="7" s="1"/>
  <c r="S48" i="7" s="1"/>
  <c r="S49" i="7" s="1"/>
  <c r="S50" i="7" s="1"/>
  <c r="S51" i="7" s="1"/>
  <c r="S52" i="7" s="1"/>
  <c r="S53" i="7" s="1"/>
  <c r="S54" i="7" s="1"/>
  <c r="S55" i="7" s="1"/>
  <c r="S56" i="7" s="1"/>
  <c r="S57" i="7" s="1"/>
  <c r="S58" i="7" s="1"/>
  <c r="S59" i="7" s="1"/>
  <c r="S60" i="7" s="1"/>
  <c r="S61" i="7" s="1"/>
  <c r="S62" i="7" s="1"/>
  <c r="S63" i="7" s="1"/>
  <c r="S64" i="7" s="1"/>
  <c r="S65" i="7" s="1"/>
  <c r="S66" i="7" s="1"/>
  <c r="S67" i="7" s="1"/>
  <c r="S68" i="7" s="1"/>
  <c r="S69" i="7" s="1"/>
  <c r="S70" i="7" s="1"/>
  <c r="S71" i="7" s="1"/>
  <c r="S72" i="7" s="1"/>
  <c r="S73" i="7" s="1"/>
  <c r="S74" i="7" s="1"/>
  <c r="S75" i="7" s="1"/>
  <c r="T24" i="3"/>
  <c r="T25" i="3" s="1"/>
  <c r="AJ45" i="7"/>
  <c r="AJ46" i="7" s="1"/>
  <c r="AJ47" i="7" s="1"/>
  <c r="AJ48" i="7" s="1"/>
  <c r="AJ49" i="7" s="1"/>
  <c r="AJ50" i="7" s="1"/>
  <c r="AJ51" i="7" s="1"/>
  <c r="AJ52" i="7" s="1"/>
  <c r="AJ53" i="7" s="1"/>
  <c r="AJ54" i="7" s="1"/>
  <c r="AJ55" i="7" s="1"/>
  <c r="AJ56" i="7" s="1"/>
  <c r="AJ57" i="7" s="1"/>
  <c r="AJ58" i="7" s="1"/>
  <c r="AJ59" i="7" s="1"/>
  <c r="AJ60" i="7" s="1"/>
  <c r="AJ61" i="7" s="1"/>
  <c r="AJ62" i="7" s="1"/>
  <c r="AJ63" i="7" s="1"/>
  <c r="AJ64" i="7" s="1"/>
  <c r="AJ65" i="7" s="1"/>
  <c r="AJ66" i="7" s="1"/>
  <c r="AJ67" i="7" s="1"/>
  <c r="AJ68" i="7" s="1"/>
  <c r="AJ69" i="7" s="1"/>
  <c r="AJ70" i="7" s="1"/>
  <c r="AJ71" i="7" s="1"/>
  <c r="AJ72" i="7" s="1"/>
  <c r="AJ73" i="7" s="1"/>
  <c r="AJ74" i="7" s="1"/>
  <c r="AJ75" i="7" s="1"/>
  <c r="AK24" i="3"/>
  <c r="AK25" i="3" s="1"/>
  <c r="AL44" i="7"/>
  <c r="AS44" i="7"/>
  <c r="X45" i="7"/>
  <c r="X46" i="7" s="1"/>
  <c r="X47" i="7" s="1"/>
  <c r="X48" i="7" s="1"/>
  <c r="X49" i="7" s="1"/>
  <c r="X50" i="7" s="1"/>
  <c r="X51" i="7" s="1"/>
  <c r="X52" i="7" s="1"/>
  <c r="X53" i="7" s="1"/>
  <c r="X54" i="7" s="1"/>
  <c r="X55" i="7" s="1"/>
  <c r="X56" i="7" s="1"/>
  <c r="X57" i="7" s="1"/>
  <c r="X58" i="7" s="1"/>
  <c r="X59" i="7" s="1"/>
  <c r="X60" i="7" s="1"/>
  <c r="X61" i="7" s="1"/>
  <c r="X62" i="7" s="1"/>
  <c r="X63" i="7" s="1"/>
  <c r="X64" i="7" s="1"/>
  <c r="X65" i="7" s="1"/>
  <c r="X66" i="7" s="1"/>
  <c r="X67" i="7" s="1"/>
  <c r="X68" i="7" s="1"/>
  <c r="X69" i="7" s="1"/>
  <c r="X70" i="7" s="1"/>
  <c r="X71" i="7" s="1"/>
  <c r="X72" i="7" s="1"/>
  <c r="X73" i="7" s="1"/>
  <c r="X74" i="7" s="1"/>
  <c r="X75" i="7" s="1"/>
  <c r="Z24" i="3"/>
  <c r="Z25" i="3" s="1"/>
  <c r="AP45" i="7"/>
  <c r="AP46" i="7" s="1"/>
  <c r="AP47" i="7" s="1"/>
  <c r="AP48" i="7" s="1"/>
  <c r="AP49" i="7" s="1"/>
  <c r="AP50" i="7" s="1"/>
  <c r="AP51" i="7" s="1"/>
  <c r="AP52" i="7" s="1"/>
  <c r="AP53" i="7" s="1"/>
  <c r="AP54" i="7" s="1"/>
  <c r="AP55" i="7" s="1"/>
  <c r="AP56" i="7" s="1"/>
  <c r="AP57" i="7" s="1"/>
  <c r="AP58" i="7" s="1"/>
  <c r="AP59" i="7" s="1"/>
  <c r="AP60" i="7" s="1"/>
  <c r="AP61" i="7" s="1"/>
  <c r="AP62" i="7" s="1"/>
  <c r="AP63" i="7" s="1"/>
  <c r="AP64" i="7" s="1"/>
  <c r="AP65" i="7" s="1"/>
  <c r="AP66" i="7" s="1"/>
  <c r="AP67" i="7" s="1"/>
  <c r="AP68" i="7" s="1"/>
  <c r="AP69" i="7" s="1"/>
  <c r="AP70" i="7" s="1"/>
  <c r="AP71" i="7" s="1"/>
  <c r="AP72" i="7" s="1"/>
  <c r="AP73" i="7" s="1"/>
  <c r="AP74" i="7" s="1"/>
  <c r="AP75" i="7" s="1"/>
  <c r="AQ24" i="3"/>
  <c r="AQ25" i="3" s="1"/>
  <c r="L45" i="7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M24" i="3"/>
  <c r="M25" i="3" s="1"/>
  <c r="AM45" i="7"/>
  <c r="AM46" i="7" s="1"/>
  <c r="AM47" i="7" s="1"/>
  <c r="AM48" i="7" s="1"/>
  <c r="AM49" i="7" s="1"/>
  <c r="AM50" i="7" s="1"/>
  <c r="AM51" i="7" s="1"/>
  <c r="AM52" i="7" s="1"/>
  <c r="AM53" i="7" s="1"/>
  <c r="AM54" i="7" s="1"/>
  <c r="AM55" i="7" s="1"/>
  <c r="AM56" i="7" s="1"/>
  <c r="AM57" i="7" s="1"/>
  <c r="AM58" i="7" s="1"/>
  <c r="AM59" i="7" s="1"/>
  <c r="AM60" i="7" s="1"/>
  <c r="AM61" i="7" s="1"/>
  <c r="AM62" i="7" s="1"/>
  <c r="AM63" i="7" s="1"/>
  <c r="AM64" i="7" s="1"/>
  <c r="AM65" i="7" s="1"/>
  <c r="AM66" i="7" s="1"/>
  <c r="AM67" i="7" s="1"/>
  <c r="AM68" i="7" s="1"/>
  <c r="AM69" i="7" s="1"/>
  <c r="AM70" i="7" s="1"/>
  <c r="AM71" i="7" s="1"/>
  <c r="AM72" i="7" s="1"/>
  <c r="AM73" i="7" s="1"/>
  <c r="AM74" i="7" s="1"/>
  <c r="AM75" i="7" s="1"/>
  <c r="AN24" i="3"/>
  <c r="AN25" i="3" s="1"/>
  <c r="AR44" i="7"/>
  <c r="AK45" i="7"/>
  <c r="AK46" i="7" s="1"/>
  <c r="AK47" i="7" s="1"/>
  <c r="AK48" i="7" s="1"/>
  <c r="AK49" i="7" s="1"/>
  <c r="AK50" i="7" s="1"/>
  <c r="AK51" i="7" s="1"/>
  <c r="AK52" i="7" s="1"/>
  <c r="AK53" i="7" s="1"/>
  <c r="AK54" i="7" s="1"/>
  <c r="AK55" i="7" s="1"/>
  <c r="AK56" i="7" s="1"/>
  <c r="AK57" i="7" s="1"/>
  <c r="AK58" i="7" s="1"/>
  <c r="AK59" i="7" s="1"/>
  <c r="AK60" i="7" s="1"/>
  <c r="AK61" i="7" s="1"/>
  <c r="AK62" i="7" s="1"/>
  <c r="AK63" i="7" s="1"/>
  <c r="AK64" i="7" s="1"/>
  <c r="AK65" i="7" s="1"/>
  <c r="AK66" i="7" s="1"/>
  <c r="AK67" i="7" s="1"/>
  <c r="AK68" i="7" s="1"/>
  <c r="AK69" i="7" s="1"/>
  <c r="AK70" i="7" s="1"/>
  <c r="AK71" i="7" s="1"/>
  <c r="AK72" i="7" s="1"/>
  <c r="AK73" i="7" s="1"/>
  <c r="AK74" i="7" s="1"/>
  <c r="AK75" i="7" s="1"/>
  <c r="AL24" i="3"/>
  <c r="AL25" i="3" s="1"/>
  <c r="O44" i="7"/>
  <c r="AW43" i="7"/>
  <c r="AW23" i="3" s="1"/>
  <c r="G45" i="7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H24" i="3"/>
  <c r="P45" i="7" l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Q24" i="3"/>
  <c r="Q25" i="3" s="1"/>
  <c r="E45" i="7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F24" i="3"/>
  <c r="F25" i="3" s="1"/>
  <c r="M45" i="7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N24" i="3"/>
  <c r="N25" i="3" s="1"/>
  <c r="AI45" i="7"/>
  <c r="AI46" i="7" s="1"/>
  <c r="AI47" i="7" s="1"/>
  <c r="AI48" i="7" s="1"/>
  <c r="AI49" i="7" s="1"/>
  <c r="AI50" i="7" s="1"/>
  <c r="AI51" i="7" s="1"/>
  <c r="AI52" i="7" s="1"/>
  <c r="AI53" i="7" s="1"/>
  <c r="AI54" i="7" s="1"/>
  <c r="AI55" i="7" s="1"/>
  <c r="AI56" i="7" s="1"/>
  <c r="AI57" i="7" s="1"/>
  <c r="AI58" i="7" s="1"/>
  <c r="AI59" i="7" s="1"/>
  <c r="AI60" i="7" s="1"/>
  <c r="AI61" i="7" s="1"/>
  <c r="AI62" i="7" s="1"/>
  <c r="AI63" i="7" s="1"/>
  <c r="AI64" i="7" s="1"/>
  <c r="AI65" i="7" s="1"/>
  <c r="AI66" i="7" s="1"/>
  <c r="AI67" i="7" s="1"/>
  <c r="AI68" i="7" s="1"/>
  <c r="AI69" i="7" s="1"/>
  <c r="AI70" i="7" s="1"/>
  <c r="AI71" i="7" s="1"/>
  <c r="AI72" i="7" s="1"/>
  <c r="AI73" i="7" s="1"/>
  <c r="AI74" i="7" s="1"/>
  <c r="AI75" i="7" s="1"/>
  <c r="AJ24" i="3"/>
  <c r="AJ25" i="3" s="1"/>
  <c r="AV23" i="5"/>
  <c r="AV25" i="5" s="1"/>
  <c r="D45" i="7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E24" i="3"/>
  <c r="E25" i="3" s="1"/>
  <c r="AU23" i="5"/>
  <c r="AU25" i="5" s="1"/>
  <c r="V24" i="3"/>
  <c r="V25" i="3" s="1"/>
  <c r="AR45" i="7"/>
  <c r="AR46" i="7" s="1"/>
  <c r="AR47" i="7" s="1"/>
  <c r="AR48" i="7" s="1"/>
  <c r="AR49" i="7" s="1"/>
  <c r="AR50" i="7" s="1"/>
  <c r="AR51" i="7" s="1"/>
  <c r="AR52" i="7" s="1"/>
  <c r="AR53" i="7" s="1"/>
  <c r="AR54" i="7" s="1"/>
  <c r="AR55" i="7" s="1"/>
  <c r="AR56" i="7" s="1"/>
  <c r="AR57" i="7" s="1"/>
  <c r="AR58" i="7" s="1"/>
  <c r="AR59" i="7" s="1"/>
  <c r="AR60" i="7" s="1"/>
  <c r="AR61" i="7" s="1"/>
  <c r="AR62" i="7" s="1"/>
  <c r="AR63" i="7" s="1"/>
  <c r="AR64" i="7" s="1"/>
  <c r="AR65" i="7" s="1"/>
  <c r="AR66" i="7" s="1"/>
  <c r="AR67" i="7" s="1"/>
  <c r="AR68" i="7" s="1"/>
  <c r="AR69" i="7" s="1"/>
  <c r="AR70" i="7" s="1"/>
  <c r="AR71" i="7" s="1"/>
  <c r="AR72" i="7" s="1"/>
  <c r="AR73" i="7" s="1"/>
  <c r="AR74" i="7" s="1"/>
  <c r="AR75" i="7" s="1"/>
  <c r="AS24" i="3"/>
  <c r="AS25" i="3" s="1"/>
  <c r="AS45" i="7"/>
  <c r="AS46" i="7" s="1"/>
  <c r="AS47" i="7" s="1"/>
  <c r="AS48" i="7" s="1"/>
  <c r="AS49" i="7" s="1"/>
  <c r="AS50" i="7" s="1"/>
  <c r="AS51" i="7" s="1"/>
  <c r="AS52" i="7" s="1"/>
  <c r="AS53" i="7" s="1"/>
  <c r="AS54" i="7" s="1"/>
  <c r="AS55" i="7" s="1"/>
  <c r="AS56" i="7" s="1"/>
  <c r="AS57" i="7" s="1"/>
  <c r="AS58" i="7" s="1"/>
  <c r="AS59" i="7" s="1"/>
  <c r="AS60" i="7" s="1"/>
  <c r="AS61" i="7" s="1"/>
  <c r="AS62" i="7" s="1"/>
  <c r="AS63" i="7" s="1"/>
  <c r="AS64" i="7" s="1"/>
  <c r="AS65" i="7" s="1"/>
  <c r="AS66" i="7" s="1"/>
  <c r="AS67" i="7" s="1"/>
  <c r="AS68" i="7" s="1"/>
  <c r="AS69" i="7" s="1"/>
  <c r="AS70" i="7" s="1"/>
  <c r="AS71" i="7" s="1"/>
  <c r="AS72" i="7" s="1"/>
  <c r="AS73" i="7" s="1"/>
  <c r="AS74" i="7" s="1"/>
  <c r="AS75" i="7" s="1"/>
  <c r="AT24" i="3"/>
  <c r="AT25" i="3" s="1"/>
  <c r="AL45" i="7"/>
  <c r="AL46" i="7" s="1"/>
  <c r="AL47" i="7" s="1"/>
  <c r="AL48" i="7" s="1"/>
  <c r="AL49" i="7" s="1"/>
  <c r="AL50" i="7" s="1"/>
  <c r="AL51" i="7" s="1"/>
  <c r="AL52" i="7" s="1"/>
  <c r="AL53" i="7" s="1"/>
  <c r="AL54" i="7" s="1"/>
  <c r="AL55" i="7" s="1"/>
  <c r="AL56" i="7" s="1"/>
  <c r="AL57" i="7" s="1"/>
  <c r="AL58" i="7" s="1"/>
  <c r="AL59" i="7" s="1"/>
  <c r="AL60" i="7" s="1"/>
  <c r="AL61" i="7" s="1"/>
  <c r="AL62" i="7" s="1"/>
  <c r="AL63" i="7" s="1"/>
  <c r="AL64" i="7" s="1"/>
  <c r="AL65" i="7" s="1"/>
  <c r="AL66" i="7" s="1"/>
  <c r="AL67" i="7" s="1"/>
  <c r="AL68" i="7" s="1"/>
  <c r="AL69" i="7" s="1"/>
  <c r="AL70" i="7" s="1"/>
  <c r="AL71" i="7" s="1"/>
  <c r="AL72" i="7" s="1"/>
  <c r="AL73" i="7" s="1"/>
  <c r="AL74" i="7" s="1"/>
  <c r="AL75" i="7" s="1"/>
  <c r="AM24" i="3"/>
  <c r="AM25" i="3" s="1"/>
  <c r="O45" i="7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P24" i="3"/>
  <c r="P25" i="3" s="1"/>
  <c r="H25" i="3"/>
  <c r="AW44" i="7"/>
  <c r="AZ21" i="3"/>
  <c r="AZ27" i="3" s="1"/>
  <c r="AU24" i="3" l="1"/>
  <c r="AV24" i="3"/>
  <c r="AW45" i="7"/>
  <c r="AW46" i="7" s="1"/>
  <c r="AW47" i="7" s="1"/>
  <c r="AW48" i="7" s="1"/>
  <c r="AW49" i="7" s="1"/>
  <c r="AW50" i="7" s="1"/>
  <c r="AW51" i="7" s="1"/>
  <c r="AW52" i="7" s="1"/>
  <c r="AW53" i="7" s="1"/>
  <c r="AW54" i="7" s="1"/>
  <c r="AW55" i="7" s="1"/>
  <c r="AW56" i="7" s="1"/>
  <c r="AW57" i="7" s="1"/>
  <c r="AW58" i="7" s="1"/>
  <c r="AW59" i="7" s="1"/>
  <c r="AW60" i="7" s="1"/>
  <c r="AW61" i="7" s="1"/>
  <c r="AW62" i="7" s="1"/>
  <c r="AW63" i="7" s="1"/>
  <c r="AW64" i="7" s="1"/>
  <c r="AW65" i="7" s="1"/>
  <c r="AW66" i="7" s="1"/>
  <c r="AW67" i="7" s="1"/>
  <c r="AW68" i="7" s="1"/>
  <c r="AW69" i="7" s="1"/>
  <c r="AW70" i="7" s="1"/>
  <c r="AW71" i="7" s="1"/>
  <c r="AW72" i="7" s="1"/>
  <c r="AW73" i="7" s="1"/>
  <c r="AW74" i="7" s="1"/>
  <c r="AW75" i="7" s="1"/>
  <c r="AW24" i="3"/>
  <c r="AW2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<sst xmlns="http://schemas.openxmlformats.org/spreadsheetml/2006/main" count="770" uniqueCount="263">
  <si>
    <t>Därav sectio</t>
  </si>
  <si>
    <t>Robsongrupp</t>
  </si>
  <si>
    <t>Antal patienter totalt</t>
  </si>
  <si>
    <t>Borås</t>
  </si>
  <si>
    <t>Karlstad</t>
  </si>
  <si>
    <t>Helsingborg</t>
  </si>
  <si>
    <t>Linköping</t>
  </si>
  <si>
    <t>Västervik</t>
  </si>
  <si>
    <t>B</t>
  </si>
  <si>
    <t>5 A</t>
  </si>
  <si>
    <t>C</t>
  </si>
  <si>
    <t>8 A</t>
  </si>
  <si>
    <t>10 A</t>
  </si>
  <si>
    <t>Total sectiofrekvens</t>
  </si>
  <si>
    <t>Karlskrona</t>
  </si>
  <si>
    <t>1</t>
  </si>
  <si>
    <t>3</t>
  </si>
  <si>
    <t>Sätesbjudning, förstföderska, enkelbörd</t>
  </si>
  <si>
    <t>Sätesbjudning, omföderska, enkelbörd, inkl tidigare kejsarsnitt</t>
  </si>
  <si>
    <r>
      <t xml:space="preserve">Flerbörd, inkl tidigare kejsarsnitt
</t>
    </r>
    <r>
      <rPr>
        <sz val="10"/>
        <rFont val="Arial"/>
        <family val="2"/>
      </rPr>
      <t>Spontan förlossningsstart</t>
    </r>
  </si>
  <si>
    <r>
      <t xml:space="preserve">Flerbörd, inkl tidigare kejsarsnitt
</t>
    </r>
    <r>
      <rPr>
        <sz val="10"/>
        <rFont val="Arial"/>
        <family val="2"/>
      </rPr>
      <t>Induktion före spontan förlossningsstart (inkl vattenavgång utan värkar)</t>
    </r>
  </si>
  <si>
    <r>
      <t xml:space="preserve">Flerbörd, inkl tidigare kejsarsnitt
</t>
    </r>
    <r>
      <rPr>
        <sz val="10"/>
        <rFont val="Arial"/>
        <family val="2"/>
      </rPr>
      <t>Kejsarsnitt före spontan förlossningsstart</t>
    </r>
  </si>
  <si>
    <t>Tvär- eller snedläge, inkl tidigare kejsarsnitt</t>
  </si>
  <si>
    <t>2 B</t>
  </si>
  <si>
    <t>4 B</t>
  </si>
  <si>
    <t>Värnamo</t>
  </si>
  <si>
    <t>Ystad</t>
  </si>
  <si>
    <t>Gällivare</t>
  </si>
  <si>
    <t>Kristianstad</t>
  </si>
  <si>
    <t>Eksjö</t>
  </si>
  <si>
    <t>Karlskoga</t>
  </si>
  <si>
    <t>Falun</t>
  </si>
  <si>
    <t>grupp1</t>
  </si>
  <si>
    <t>grupp2</t>
  </si>
  <si>
    <t>Västerås</t>
  </si>
  <si>
    <t>Hudiksvall</t>
  </si>
  <si>
    <t>Varberg</t>
  </si>
  <si>
    <t>Visby</t>
  </si>
  <si>
    <t>Ej grupp patienter totalt</t>
  </si>
  <si>
    <t>Umeå</t>
  </si>
  <si>
    <t>Skövde</t>
  </si>
  <si>
    <t>Luleå</t>
  </si>
  <si>
    <t>Gävle</t>
  </si>
  <si>
    <t>Jönköping</t>
  </si>
  <si>
    <t>andel grupp1 av grupp 1+2</t>
  </si>
  <si>
    <t>grupp2a</t>
  </si>
  <si>
    <t>grupp2b</t>
  </si>
  <si>
    <t>alla 1+2</t>
  </si>
  <si>
    <t>sectio grupp 1</t>
  </si>
  <si>
    <t>sectio grupp 2a</t>
  </si>
  <si>
    <t>sectio grupp 2b</t>
  </si>
  <si>
    <t>summa</t>
  </si>
  <si>
    <t>Eskilstuna</t>
  </si>
  <si>
    <t>Göteborg</t>
  </si>
  <si>
    <t>Norrköping</t>
  </si>
  <si>
    <t>Uppsala</t>
  </si>
  <si>
    <t>Halmstad</t>
  </si>
  <si>
    <t>Kalmar</t>
  </si>
  <si>
    <t>Lycksele</t>
  </si>
  <si>
    <t>Norra Älvsborg</t>
  </si>
  <si>
    <t>Skellefteå</t>
  </si>
  <si>
    <t>Sundsvall</t>
  </si>
  <si>
    <t>Södertälje</t>
  </si>
  <si>
    <t>Örebro</t>
  </si>
  <si>
    <t>Örnsköldsvik</t>
  </si>
  <si>
    <t>Östersund</t>
  </si>
  <si>
    <t>Lund/Malmö</t>
  </si>
  <si>
    <t>Förstföderska, enkelbörd, huvudbjudning, fullgången (37+0)
Spontan förlossningsstart</t>
  </si>
  <si>
    <t>Förstföderska, enkelbörd, huvudbjudning, fullgången (37+0)
Induktion före spontan förlossningsstart (inkl vattenavgång utan värkar)</t>
  </si>
  <si>
    <t>Förstföderska, enkelbörd, huvudbjudning, fullgången (37+0)
Kejsarsnitt före spontan förlossningsstart</t>
  </si>
  <si>
    <t>Omföderska, enkelbörd, huvudbjudning, fullgången (37+0). Ej tidigare kejsarsnitt.
Spontan förlossningsstart</t>
  </si>
  <si>
    <t>Omföderska, enkelbörd, huvudbjudning, fullgången (37+0). Ej tidigare kejsarsnitt.
Induktion före spontan förlossningsstart (inkl vattenavgång utan värkar)</t>
  </si>
  <si>
    <t>Omföderska, enkelbörd, huvudbjudning, fullgången (37+0). Ej tidigare kejsarsnitt.
Kejsarsnitt före spontan förlossningsstart</t>
  </si>
  <si>
    <t>Tidigare kejsarsnitt, nu enkelbörd, huvudbjudning, fullgången (37+0)
Spontan förlossningsstart</t>
  </si>
  <si>
    <t>Tidigare kejsarsnitt, nu enkelbörd, huvudbjudning, fullgången (37+0)
Induktion före spontan förlossningsstart (inkl vattenavgång utan värkar)</t>
  </si>
  <si>
    <t>Tidigare kejsarsnitt, nu enkelbörd, huvudbjudning, fullgången (37+0)
Kejsarsnitt före spontan förlossningsstart</t>
  </si>
  <si>
    <t>Prematur (37+0), enkelbörd, huvudbjudning, inkl tidigare kejsarsnitt
Spontan förlossningsstart</t>
  </si>
  <si>
    <t>Prematur (37+0), enkelbörd, huvudbjudning, inkl tidigare kejsarsnitt
Induktion före spontan förlossningsstart (inkl vattenavgång utan värkar)</t>
  </si>
  <si>
    <t>Prematur (37+0), enkelbörd, huvudbjudning, inkl tidigare kejsarsnitt
Kejsarsnitt före spontan förlossningsstart</t>
  </si>
  <si>
    <t>MAX</t>
  </si>
  <si>
    <t>MIN</t>
  </si>
  <si>
    <t>TOTAL SECTIO FREKVENS ALLA GRUPP1 + GRUPP2</t>
  </si>
  <si>
    <t>ej grupperade sectio</t>
  </si>
  <si>
    <t>summa sectio</t>
  </si>
  <si>
    <t>Nyköping</t>
  </si>
  <si>
    <t>totalt</t>
  </si>
  <si>
    <t>SVERIGE</t>
  </si>
  <si>
    <t>Sverige</t>
  </si>
  <si>
    <t>SECTIO FR GR1</t>
  </si>
  <si>
    <t>SECTIO GR 2 A</t>
  </si>
  <si>
    <t>summa sverige</t>
  </si>
  <si>
    <t>mean</t>
  </si>
  <si>
    <r>
      <t xml:space="preserve">Flerbörd, inkl tidigare kejsarsnitt
</t>
    </r>
    <r>
      <rPr>
        <sz val="12"/>
        <rFont val="Arial"/>
        <family val="2"/>
      </rPr>
      <t>Spontan förlossningsstart</t>
    </r>
  </si>
  <si>
    <r>
      <t xml:space="preserve">Flerbörd, inkl tidigare kejsarsnitt
</t>
    </r>
    <r>
      <rPr>
        <sz val="12"/>
        <rFont val="Arial"/>
        <family val="2"/>
      </rPr>
      <t>Induktion före spontan förlossningsstart (inkl vattenavgång utan värkar)</t>
    </r>
  </si>
  <si>
    <r>
      <t xml:space="preserve">Flerbörd, inkl tidigare kejsarsnitt
</t>
    </r>
    <r>
      <rPr>
        <sz val="12"/>
        <rFont val="Arial"/>
        <family val="2"/>
      </rPr>
      <t>Kejsarsnitt före spontan förlossningsstart</t>
    </r>
  </si>
  <si>
    <t>sectio gr 1+2</t>
  </si>
  <si>
    <t>sectio</t>
  </si>
  <si>
    <t>sectio grupp 1 +2a</t>
  </si>
  <si>
    <t>sectio gr 1 + 2a</t>
  </si>
  <si>
    <t>1+2a</t>
  </si>
  <si>
    <t>andel av sectio</t>
  </si>
  <si>
    <t>MEAN</t>
  </si>
  <si>
    <t>MEDIAN</t>
  </si>
  <si>
    <t>SECTIO FREKVENS</t>
  </si>
  <si>
    <t>EJ GRUPPERADE</t>
  </si>
  <si>
    <t>SUMMA:</t>
  </si>
  <si>
    <t>MEAN HELA SVERIGE</t>
  </si>
  <si>
    <t>Induktion</t>
  </si>
  <si>
    <t>El sectio</t>
  </si>
  <si>
    <t>TOT SECTIO GRUPP 5</t>
  </si>
  <si>
    <t>3+4b</t>
  </si>
  <si>
    <t>el sectio av alla i 1+2</t>
  </si>
  <si>
    <t>antal sectio</t>
  </si>
  <si>
    <t>SUMMA</t>
  </si>
  <si>
    <t>alla</t>
  </si>
  <si>
    <t>sverige</t>
  </si>
  <si>
    <t>sectio% 3+4b+4c</t>
  </si>
  <si>
    <t>el sectio andel av alla 1+2</t>
  </si>
  <si>
    <t>Relativ storlek av grupp 1+2 %</t>
  </si>
  <si>
    <t>INDUKTIONER ANDEL AV ALLA 1+2</t>
  </si>
  <si>
    <t>nationell sectio frekvens per robsongrupp</t>
  </si>
  <si>
    <t>Robsongripp</t>
  </si>
  <si>
    <t>sectio % 4b+4c</t>
  </si>
  <si>
    <t>andel el sectio i grupp 3+4b+4c</t>
  </si>
  <si>
    <t xml:space="preserve">MEAN </t>
  </si>
  <si>
    <t>summa:</t>
  </si>
  <si>
    <t>sp start</t>
  </si>
  <si>
    <t>summa 1+2</t>
  </si>
  <si>
    <t>Sth-KS Solna</t>
  </si>
  <si>
    <t>Sth-BB Sth</t>
  </si>
  <si>
    <t>Sth-Danderyd</t>
  </si>
  <si>
    <t>Sth-KS Huddinge</t>
  </si>
  <si>
    <t>Sth-Södersjukhuset</t>
  </si>
  <si>
    <t>1+2</t>
  </si>
  <si>
    <t>antal sectio grupp 1</t>
  </si>
  <si>
    <t>antal sectio grupp 2b</t>
  </si>
  <si>
    <t>antal sectio grupp 2c</t>
  </si>
  <si>
    <t>andel 1</t>
  </si>
  <si>
    <t>andel 2b</t>
  </si>
  <si>
    <t>andel 2c</t>
  </si>
  <si>
    <t>ogrupperade sectio</t>
  </si>
  <si>
    <t>antal sectio totalt</t>
  </si>
  <si>
    <t>Gruppens bidrag till total sectiofrekvens ROBSON Sverige 2019</t>
  </si>
  <si>
    <t>2c</t>
  </si>
  <si>
    <t>2b</t>
  </si>
  <si>
    <t>suamma</t>
  </si>
  <si>
    <t>grupp 2b ava alla i grupp 1+2</t>
  </si>
  <si>
    <t>grupp 2c av alla i grupp 1+2</t>
  </si>
  <si>
    <t>grupp1 av alla i gr1+2</t>
  </si>
  <si>
    <t xml:space="preserve"> </t>
  </si>
  <si>
    <t>max</t>
  </si>
  <si>
    <t>min</t>
  </si>
  <si>
    <t>8A</t>
  </si>
  <si>
    <t>8B</t>
  </si>
  <si>
    <t>8C</t>
  </si>
  <si>
    <t>SECTIO</t>
  </si>
  <si>
    <t>SECTI ALLA</t>
  </si>
  <si>
    <t>10A</t>
  </si>
  <si>
    <t>10B</t>
  </si>
  <si>
    <t>10C</t>
  </si>
  <si>
    <t>SUMMA ANTAL</t>
  </si>
  <si>
    <t>1+2A+2B</t>
  </si>
  <si>
    <t>andel gr 2a av 1 + 2b</t>
  </si>
  <si>
    <t>Lund</t>
  </si>
  <si>
    <t>Malmö</t>
  </si>
  <si>
    <t>sp start antal</t>
  </si>
  <si>
    <t>induktion antal</t>
  </si>
  <si>
    <t>elektivt CS antal</t>
  </si>
  <si>
    <t>CS sp start antal</t>
  </si>
  <si>
    <t>CS induktion antal</t>
  </si>
  <si>
    <t>CS elektivt CS antal</t>
  </si>
  <si>
    <t>3+4</t>
  </si>
  <si>
    <t>TOTALT ANTA</t>
  </si>
  <si>
    <t>TOTAL CS</t>
  </si>
  <si>
    <t>% CS sp start antal</t>
  </si>
  <si>
    <t>% CS induktion antal</t>
  </si>
  <si>
    <t>% CS elektivt CS antal</t>
  </si>
  <si>
    <t>% CS HELA 3+4</t>
  </si>
  <si>
    <t>antal 1</t>
  </si>
  <si>
    <t>antal 2b</t>
  </si>
  <si>
    <t>antal 2c</t>
  </si>
  <si>
    <t>andel grupp 2 av grupp 1+2</t>
  </si>
  <si>
    <t>antal2b</t>
  </si>
  <si>
    <t>Helsingborgs</t>
  </si>
  <si>
    <t>Lund SkÃ¥nes</t>
  </si>
  <si>
    <t>Stockholm BB</t>
  </si>
  <si>
    <t>Stockholm KS</t>
  </si>
  <si>
    <t>SÃ¶dertÃ¤lje</t>
  </si>
  <si>
    <t>RobSongrupp</t>
  </si>
  <si>
    <t>SECTIOFREKVENS ALLA</t>
  </si>
  <si>
    <t>andel av alla</t>
  </si>
  <si>
    <t>Alla sectio</t>
  </si>
  <si>
    <t>summa sectio 1+2</t>
  </si>
  <si>
    <t>anedl secytipo 1+2 av alla sectio</t>
  </si>
  <si>
    <t>Robsongrupp andel I GRUPP</t>
  </si>
  <si>
    <t>% CS I VARJE UNDERGRUPP</t>
  </si>
  <si>
    <t>CS antal 1</t>
  </si>
  <si>
    <t>CS antal2b</t>
  </si>
  <si>
    <t>CS antal 2c</t>
  </si>
  <si>
    <t>CS 5 ALLA</t>
  </si>
  <si>
    <t>antal</t>
  </si>
  <si>
    <t>andel 5C av alla i 5A+B+C</t>
  </si>
  <si>
    <t>år 2022</t>
  </si>
  <si>
    <t>manuella data in</t>
  </si>
  <si>
    <t>manuell från dom</t>
  </si>
  <si>
    <t>manuellt korr pga el sect Norr</t>
  </si>
  <si>
    <t>Sth St Göran</t>
  </si>
  <si>
    <t>manuellt</t>
  </si>
  <si>
    <t>BorÃ¥s SÃ¶dra</t>
  </si>
  <si>
    <t>EksjÃ¶ HÃ¶glandssjukhuset</t>
  </si>
  <si>
    <t>Eskilstuna MÃ¤larsjukhuset</t>
  </si>
  <si>
    <t>Falu lasarett</t>
  </si>
  <si>
    <t>GÃ¤llivare sjukhus</t>
  </si>
  <si>
    <t>GÃ¤vle sjukhus</t>
  </si>
  <si>
    <t>GÃ¶teborg Sahlgrenska</t>
  </si>
  <si>
    <t>Halmstad Hallands</t>
  </si>
  <si>
    <t>Hudiksvalls sjukhus</t>
  </si>
  <si>
    <t>JÃ¶nkÃ¶ping LÃ¤nssjukhuset</t>
  </si>
  <si>
    <t>Kalmar LÃ¤nssjukhuset</t>
  </si>
  <si>
    <t>Karlskrona Blekingesjukhuset</t>
  </si>
  <si>
    <t>Karlstad Centralsjukhuset</t>
  </si>
  <si>
    <t>LinkÃ¶ping Universitetssjukhuset</t>
  </si>
  <si>
    <t>LuleÅ</t>
  </si>
  <si>
    <t>MalmÃ¶ SkÃ¥nes</t>
  </si>
  <si>
    <t>NorrkÃ¶ping Vrinnevisjukhuset</t>
  </si>
  <si>
    <t>NykÃ¶pings lasarett</t>
  </si>
  <si>
    <t>SkellefteÃ¥ lasarett</t>
  </si>
  <si>
    <t>SkÃ¶vde Skaraborgs</t>
  </si>
  <si>
    <t>Stockholm DANDERYD</t>
  </si>
  <si>
    <t>Stockholm HUDDINGE</t>
  </si>
  <si>
    <t>Stockholm ST</t>
  </si>
  <si>
    <t>Stockholm SÃ¶dersjukhuset</t>
  </si>
  <si>
    <t>Sundsvall LÃ¤nssjukhuset</t>
  </si>
  <si>
    <t>UmeÃ¥ Norrlands</t>
  </si>
  <si>
    <t>Uppsala Akademiska</t>
  </si>
  <si>
    <t>Varberg Hallands</t>
  </si>
  <si>
    <t>Visby lasarett</t>
  </si>
  <si>
    <t>VÃ¤rnamo sjukhus</t>
  </si>
  <si>
    <t>VÃ¤sterviks sjukhus</t>
  </si>
  <si>
    <t>VÃ¤sterÃ¥s VÃ¤stmanlands</t>
  </si>
  <si>
    <t>Ystads lasarett</t>
  </si>
  <si>
    <t>Ã–rebro Universitetssjukhuset</t>
  </si>
  <si>
    <t>Ã–rnskÃ¶ldsviks</t>
  </si>
  <si>
    <t>Ã–stersunds sjukhus</t>
  </si>
  <si>
    <t>Ã„lvsborgs Sjukhus</t>
  </si>
  <si>
    <t>Universitetssjukhuset</t>
  </si>
  <si>
    <t>Sjukhus</t>
  </si>
  <si>
    <t>lasarett</t>
  </si>
  <si>
    <t>Ryhov</t>
  </si>
  <si>
    <t>Centralsjukhuset</t>
  </si>
  <si>
    <t>Universitetssjukhus</t>
  </si>
  <si>
    <t>goran</t>
  </si>
  <si>
    <t>sjukhus</t>
  </si>
  <si>
    <t>Sjukhuset</t>
  </si>
  <si>
    <t>STORLEK GRUPP</t>
  </si>
  <si>
    <t>CS 1+2</t>
  </si>
  <si>
    <t>Patientklassifikation enligt Robson år 2023</t>
  </si>
  <si>
    <t>andel av alla sectio per grupp</t>
  </si>
  <si>
    <t>CS % 1</t>
  </si>
  <si>
    <t>CS %2b</t>
  </si>
  <si>
    <t>andel 2c av alla 1+2</t>
  </si>
  <si>
    <t>andel sectio 5A +5B +5C</t>
  </si>
  <si>
    <t>SECTIO 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</si>
</sst>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9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u/>
      <sz val="10"/>
      <color theme="11"/>
      <name val="Arial"/>
      <family val="2"/>
    </font>
    <font>
      <sz val="10"/>
      <color theme="1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sz val="19"/>
      <color rgb="FF343E47"/>
      <name val="Helvetica Neue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36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rgb="FFC1C1C1"/>
      </left>
      <right/>
      <top/>
      <bottom/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473">
    <xf numFmtId="0" fontId="0" fillId="0" borderId="0" xfId="0"/>
    <xf numFmtId="0" fontId="5" fillId="0" borderId="0" xfId="0" applyFont="1" applyAlignment="1">
      <alignment wrapText="1"/>
    </xf>
    <xf numFmtId="9" fontId="0" fillId="0" borderId="0" xfId="1" applyFont="1"/>
    <xf numFmtId="0" fontId="9" fillId="0" borderId="0" xfId="0" applyFont="1"/>
    <xf numFmtId="164" fontId="9" fillId="0" borderId="0" xfId="1" applyNumberFormat="1" applyFont="1" applyFill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64" fontId="9" fillId="2" borderId="0" xfId="0" applyNumberFormat="1" applyFont="1" applyFill="1"/>
    <xf numFmtId="9" fontId="9" fillId="0" borderId="0" xfId="1" applyFont="1" applyFill="1"/>
    <xf numFmtId="164" fontId="9" fillId="2" borderId="9" xfId="1" applyNumberFormat="1" applyFont="1" applyFill="1" applyBorder="1"/>
    <xf numFmtId="164" fontId="9" fillId="2" borderId="7" xfId="1" applyNumberFormat="1" applyFont="1" applyFill="1" applyBorder="1"/>
    <xf numFmtId="164" fontId="9" fillId="2" borderId="6" xfId="1" applyNumberFormat="1" applyFont="1" applyFill="1" applyBorder="1"/>
    <xf numFmtId="164" fontId="9" fillId="2" borderId="16" xfId="1" applyNumberFormat="1" applyFont="1" applyFill="1" applyBorder="1" applyAlignment="1"/>
    <xf numFmtId="164" fontId="9" fillId="2" borderId="11" xfId="1" applyNumberFormat="1" applyFont="1" applyFill="1" applyBorder="1"/>
    <xf numFmtId="164" fontId="9" fillId="2" borderId="2" xfId="1" applyNumberFormat="1" applyFont="1" applyFill="1" applyBorder="1" applyAlignment="1"/>
    <xf numFmtId="164" fontId="9" fillId="2" borderId="8" xfId="1" applyNumberFormat="1" applyFont="1" applyFill="1" applyBorder="1"/>
    <xf numFmtId="164" fontId="9" fillId="2" borderId="2" xfId="1" applyNumberFormat="1" applyFont="1" applyFill="1" applyBorder="1"/>
    <xf numFmtId="164" fontId="9" fillId="2" borderId="0" xfId="1" applyNumberFormat="1" applyFont="1" applyFill="1" applyBorder="1"/>
    <xf numFmtId="0" fontId="9" fillId="2" borderId="0" xfId="0" applyFont="1" applyFill="1" applyAlignment="1">
      <alignment horizontal="center"/>
    </xf>
    <xf numFmtId="9" fontId="9" fillId="2" borderId="0" xfId="1" applyFont="1" applyFill="1" applyAlignment="1"/>
    <xf numFmtId="0" fontId="9" fillId="2" borderId="0" xfId="0" applyFont="1" applyFill="1" applyAlignment="1">
      <alignment horizontal="right"/>
    </xf>
    <xf numFmtId="9" fontId="12" fillId="2" borderId="0" xfId="1" applyFont="1" applyFill="1" applyAlignment="1">
      <alignment wrapText="1"/>
    </xf>
    <xf numFmtId="0" fontId="12" fillId="2" borderId="0" xfId="0" applyFont="1" applyFill="1" applyAlignment="1">
      <alignment wrapText="1"/>
    </xf>
    <xf numFmtId="9" fontId="0" fillId="2" borderId="0" xfId="1" applyFont="1" applyFill="1" applyBorder="1"/>
    <xf numFmtId="0" fontId="0" fillId="4" borderId="0" xfId="0" applyFill="1"/>
    <xf numFmtId="0" fontId="9" fillId="4" borderId="0" xfId="0" applyFont="1" applyFill="1"/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1" fontId="9" fillId="0" borderId="1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right"/>
    </xf>
    <xf numFmtId="9" fontId="3" fillId="2" borderId="18" xfId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wrapText="1"/>
    </xf>
    <xf numFmtId="0" fontId="3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/>
    <xf numFmtId="0" fontId="3" fillId="4" borderId="0" xfId="0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164" fontId="3" fillId="4" borderId="0" xfId="1" applyNumberFormat="1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164" fontId="0" fillId="4" borderId="18" xfId="0" applyNumberFormat="1" applyFill="1" applyBorder="1"/>
    <xf numFmtId="164" fontId="0" fillId="4" borderId="0" xfId="0" applyNumberFormat="1" applyFill="1"/>
    <xf numFmtId="49" fontId="7" fillId="4" borderId="7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wrapText="1"/>
    </xf>
    <xf numFmtId="49" fontId="7" fillId="4" borderId="6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wrapText="1"/>
    </xf>
    <xf numFmtId="49" fontId="7" fillId="4" borderId="8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9" fillId="4" borderId="0" xfId="0" applyFont="1" applyFill="1" applyAlignment="1">
      <alignment horizontal="right"/>
    </xf>
    <xf numFmtId="0" fontId="5" fillId="4" borderId="5" xfId="0" applyFont="1" applyFill="1" applyBorder="1" applyAlignment="1">
      <alignment wrapText="1"/>
    </xf>
    <xf numFmtId="49" fontId="7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wrapText="1"/>
    </xf>
    <xf numFmtId="49" fontId="7" fillId="4" borderId="16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9" fontId="5" fillId="3" borderId="18" xfId="1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164" fontId="9" fillId="2" borderId="13" xfId="1" applyNumberFormat="1" applyFont="1" applyFill="1" applyBorder="1"/>
    <xf numFmtId="0" fontId="3" fillId="3" borderId="25" xfId="0" applyFont="1" applyFill="1" applyBorder="1" applyAlignment="1">
      <alignment horizontal="center"/>
    </xf>
    <xf numFmtId="9" fontId="3" fillId="3" borderId="25" xfId="1" applyFont="1" applyFill="1" applyBorder="1" applyAlignment="1">
      <alignment horizontal="center"/>
    </xf>
    <xf numFmtId="0" fontId="3" fillId="2" borderId="9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9" fontId="9" fillId="2" borderId="28" xfId="1" applyFont="1" applyFill="1" applyBorder="1"/>
    <xf numFmtId="164" fontId="9" fillId="2" borderId="28" xfId="0" applyNumberFormat="1" applyFont="1" applyFill="1" applyBorder="1"/>
    <xf numFmtId="164" fontId="9" fillId="2" borderId="13" xfId="0" applyNumberFormat="1" applyFont="1" applyFill="1" applyBorder="1" applyAlignment="1">
      <alignment horizontal="center"/>
    </xf>
    <xf numFmtId="0" fontId="3" fillId="2" borderId="20" xfId="0" applyFont="1" applyFill="1" applyBorder="1"/>
    <xf numFmtId="0" fontId="3" fillId="6" borderId="0" xfId="0" applyFont="1" applyFill="1" applyAlignment="1">
      <alignment horizontal="center"/>
    </xf>
    <xf numFmtId="9" fontId="3" fillId="3" borderId="18" xfId="1" applyFont="1" applyFill="1" applyBorder="1"/>
    <xf numFmtId="9" fontId="0" fillId="3" borderId="18" xfId="1" applyFont="1" applyFill="1" applyBorder="1"/>
    <xf numFmtId="0" fontId="9" fillId="3" borderId="18" xfId="0" applyFont="1" applyFill="1" applyBorder="1"/>
    <xf numFmtId="49" fontId="7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64" fontId="3" fillId="3" borderId="25" xfId="0" applyNumberFormat="1" applyFont="1" applyFill="1" applyBorder="1" applyAlignment="1">
      <alignment horizontal="center"/>
    </xf>
    <xf numFmtId="164" fontId="9" fillId="2" borderId="24" xfId="1" applyNumberFormat="1" applyFont="1" applyFill="1" applyBorder="1"/>
    <xf numFmtId="0" fontId="10" fillId="3" borderId="18" xfId="0" applyFont="1" applyFill="1" applyBorder="1"/>
    <xf numFmtId="164" fontId="9" fillId="3" borderId="18" xfId="1" applyNumberFormat="1" applyFont="1" applyFill="1" applyBorder="1"/>
    <xf numFmtId="9" fontId="9" fillId="3" borderId="18" xfId="0" applyNumberFormat="1" applyFont="1" applyFill="1" applyBorder="1"/>
    <xf numFmtId="1" fontId="0" fillId="4" borderId="0" xfId="1" applyNumberFormat="1" applyFont="1" applyFill="1"/>
    <xf numFmtId="164" fontId="0" fillId="0" borderId="0" xfId="1" applyNumberFormat="1" applyFont="1" applyFill="1"/>
    <xf numFmtId="49" fontId="3" fillId="0" borderId="8" xfId="0" applyNumberFormat="1" applyFont="1" applyBorder="1" applyAlignment="1">
      <alignment horizontal="center"/>
    </xf>
    <xf numFmtId="0" fontId="3" fillId="0" borderId="27" xfId="0" applyFont="1" applyBorder="1" applyAlignment="1">
      <alignment wrapText="1"/>
    </xf>
    <xf numFmtId="164" fontId="9" fillId="0" borderId="8" xfId="1" applyNumberFormat="1" applyFont="1" applyFill="1" applyBorder="1"/>
    <xf numFmtId="49" fontId="7" fillId="0" borderId="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4" borderId="0" xfId="0" applyFill="1" applyAlignment="1">
      <alignment vertical="center"/>
    </xf>
    <xf numFmtId="49" fontId="7" fillId="0" borderId="7" xfId="0" applyNumberFormat="1" applyFont="1" applyBorder="1" applyAlignment="1">
      <alignment horizontal="center"/>
    </xf>
    <xf numFmtId="0" fontId="5" fillId="0" borderId="4" xfId="0" applyFont="1" applyBorder="1" applyAlignment="1">
      <alignment wrapText="1"/>
    </xf>
    <xf numFmtId="49" fontId="7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3" fillId="4" borderId="0" xfId="0" applyFont="1" applyFill="1" applyAlignment="1">
      <alignment horizontal="center" vertical="center"/>
    </xf>
    <xf numFmtId="1" fontId="3" fillId="4" borderId="0" xfId="1" applyNumberFormat="1" applyFont="1" applyFill="1" applyAlignment="1">
      <alignment horizontal="center" vertical="center"/>
    </xf>
    <xf numFmtId="0" fontId="16" fillId="0" borderId="0" xfId="0" applyFont="1" applyAlignment="1">
      <alignment wrapText="1"/>
    </xf>
    <xf numFmtId="164" fontId="22" fillId="0" borderId="18" xfId="1" applyNumberFormat="1" applyFont="1" applyFill="1" applyBorder="1" applyAlignment="1">
      <alignment horizontal="center" wrapText="1"/>
    </xf>
    <xf numFmtId="0" fontId="22" fillId="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/>
    <xf numFmtId="164" fontId="9" fillId="0" borderId="0" xfId="0" applyNumberFormat="1" applyFont="1"/>
    <xf numFmtId="164" fontId="5" fillId="0" borderId="23" xfId="1" applyNumberFormat="1" applyFont="1" applyFill="1" applyBorder="1" applyAlignment="1">
      <alignment horizontal="center"/>
    </xf>
    <xf numFmtId="164" fontId="5" fillId="3" borderId="18" xfId="1" applyNumberFormat="1" applyFont="1" applyFill="1" applyBorder="1" applyAlignment="1">
      <alignment horizontal="center"/>
    </xf>
    <xf numFmtId="164" fontId="5" fillId="3" borderId="18" xfId="0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164" fontId="12" fillId="0" borderId="0" xfId="1" applyNumberFormat="1" applyFont="1" applyFill="1" applyBorder="1" applyAlignment="1">
      <alignment wrapText="1"/>
    </xf>
    <xf numFmtId="0" fontId="0" fillId="0" borderId="0" xfId="0" applyAlignment="1">
      <alignment vertical="center"/>
    </xf>
    <xf numFmtId="0" fontId="22" fillId="0" borderId="18" xfId="0" applyFont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1" fontId="21" fillId="0" borderId="18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4" borderId="0" xfId="0" applyFont="1" applyFill="1"/>
    <xf numFmtId="164" fontId="3" fillId="4" borderId="0" xfId="0" applyNumberFormat="1" applyFont="1" applyFill="1" applyAlignment="1">
      <alignment horizontal="left"/>
    </xf>
    <xf numFmtId="9" fontId="0" fillId="4" borderId="0" xfId="1" applyFont="1" applyFill="1"/>
    <xf numFmtId="9" fontId="0" fillId="4" borderId="0" xfId="1" applyFont="1" applyFill="1" applyBorder="1"/>
    <xf numFmtId="9" fontId="6" fillId="4" borderId="0" xfId="1" applyFont="1" applyFill="1" applyBorder="1"/>
    <xf numFmtId="9" fontId="5" fillId="4" borderId="0" xfId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9" fontId="0" fillId="0" borderId="0" xfId="1" applyFont="1" applyFill="1" applyBorder="1"/>
    <xf numFmtId="164" fontId="9" fillId="4" borderId="0" xfId="0" applyNumberFormat="1" applyFont="1" applyFill="1"/>
    <xf numFmtId="0" fontId="3" fillId="3" borderId="30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9" fillId="6" borderId="0" xfId="0" applyFont="1" applyFill="1" applyAlignment="1">
      <alignment horizontal="center"/>
    </xf>
    <xf numFmtId="9" fontId="9" fillId="6" borderId="0" xfId="1" applyFont="1" applyFill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3" fillId="3" borderId="0" xfId="1" applyNumberFormat="1" applyFont="1" applyFill="1" applyAlignment="1">
      <alignment horizontal="center"/>
    </xf>
    <xf numFmtId="0" fontId="3" fillId="3" borderId="0" xfId="0" applyFont="1" applyFill="1"/>
    <xf numFmtId="9" fontId="0" fillId="0" borderId="18" xfId="1" applyFont="1" applyFill="1" applyBorder="1"/>
    <xf numFmtId="0" fontId="4" fillId="0" borderId="0" xfId="0" applyFont="1"/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5" fillId="0" borderId="5" xfId="0" applyFont="1" applyBorder="1" applyAlignment="1">
      <alignment wrapText="1"/>
    </xf>
    <xf numFmtId="0" fontId="5" fillId="4" borderId="26" xfId="0" applyFont="1" applyFill="1" applyBorder="1" applyAlignment="1">
      <alignment horizontal="center"/>
    </xf>
    <xf numFmtId="164" fontId="9" fillId="4" borderId="18" xfId="1" applyNumberFormat="1" applyFont="1" applyFill="1" applyBorder="1"/>
    <xf numFmtId="0" fontId="6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0" fillId="0" borderId="0" xfId="1" applyNumberFormat="1" applyFont="1" applyFill="1" applyBorder="1"/>
    <xf numFmtId="0" fontId="2" fillId="4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64" fontId="3" fillId="7" borderId="0" xfId="1" applyNumberFormat="1" applyFont="1" applyFill="1" applyAlignment="1">
      <alignment horizontal="center"/>
    </xf>
    <xf numFmtId="0" fontId="9" fillId="7" borderId="0" xfId="0" applyFont="1" applyFill="1" applyAlignment="1">
      <alignment horizontal="center"/>
    </xf>
    <xf numFmtId="164" fontId="9" fillId="2" borderId="0" xfId="1" applyNumberFormat="1" applyFont="1" applyFill="1" applyAlignment="1">
      <alignment horizontal="center"/>
    </xf>
    <xf numFmtId="9" fontId="9" fillId="7" borderId="0" xfId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0" fontId="9" fillId="3" borderId="0" xfId="0" applyFont="1" applyFill="1"/>
    <xf numFmtId="9" fontId="9" fillId="3" borderId="0" xfId="1" applyFont="1" applyFill="1"/>
    <xf numFmtId="9" fontId="10" fillId="0" borderId="0" xfId="1" applyFont="1"/>
    <xf numFmtId="0" fontId="4" fillId="3" borderId="0" xfId="0" applyFont="1" applyFill="1"/>
    <xf numFmtId="0" fontId="4" fillId="2" borderId="0" xfId="0" applyFont="1" applyFill="1" applyAlignment="1">
      <alignment horizontal="center"/>
    </xf>
    <xf numFmtId="0" fontId="4" fillId="3" borderId="25" xfId="0" applyFont="1" applyFill="1" applyBorder="1" applyAlignment="1">
      <alignment horizontal="center"/>
    </xf>
    <xf numFmtId="9" fontId="4" fillId="0" borderId="0" xfId="1" applyFont="1"/>
    <xf numFmtId="0" fontId="10" fillId="0" borderId="0" xfId="0" applyFont="1" applyAlignment="1">
      <alignment wrapText="1"/>
    </xf>
    <xf numFmtId="0" fontId="27" fillId="0" borderId="0" xfId="0" applyFont="1"/>
    <xf numFmtId="0" fontId="28" fillId="3" borderId="24" xfId="0" applyFont="1" applyFill="1" applyBorder="1"/>
    <xf numFmtId="0" fontId="28" fillId="3" borderId="23" xfId="0" applyFont="1" applyFill="1" applyBorder="1"/>
    <xf numFmtId="0" fontId="4" fillId="3" borderId="0" xfId="0" applyFont="1" applyFill="1" applyAlignment="1">
      <alignment wrapText="1"/>
    </xf>
    <xf numFmtId="9" fontId="10" fillId="0" borderId="0" xfId="0" applyNumberFormat="1" applyFont="1"/>
    <xf numFmtId="164" fontId="4" fillId="3" borderId="18" xfId="1" applyNumberFormat="1" applyFont="1" applyFill="1" applyBorder="1" applyAlignment="1">
      <alignment horizontal="center"/>
    </xf>
    <xf numFmtId="164" fontId="4" fillId="3" borderId="18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0" borderId="0" xfId="0" applyFont="1"/>
    <xf numFmtId="1" fontId="0" fillId="0" borderId="0" xfId="1" applyNumberFormat="1" applyFont="1" applyFill="1" applyBorder="1"/>
    <xf numFmtId="0" fontId="7" fillId="0" borderId="0" xfId="0" applyFont="1"/>
    <xf numFmtId="9" fontId="3" fillId="0" borderId="0" xfId="1" applyFont="1" applyFill="1" applyBorder="1"/>
    <xf numFmtId="164" fontId="9" fillId="3" borderId="0" xfId="1" applyNumberFormat="1" applyFont="1" applyFill="1"/>
    <xf numFmtId="0" fontId="2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32" xfId="0" applyBorder="1" applyAlignment="1">
      <alignment vertical="center"/>
    </xf>
    <xf numFmtId="9" fontId="0" fillId="0" borderId="0" xfId="0" applyNumberFormat="1"/>
    <xf numFmtId="164" fontId="9" fillId="0" borderId="11" xfId="1" applyNumberFormat="1" applyFont="1" applyFill="1" applyBorder="1" applyAlignment="1">
      <alignment horizontal="center"/>
    </xf>
    <xf numFmtId="164" fontId="9" fillId="0" borderId="18" xfId="1" applyNumberFormat="1" applyFont="1" applyFill="1" applyBorder="1" applyAlignment="1">
      <alignment horizontal="center"/>
    </xf>
    <xf numFmtId="164" fontId="9" fillId="0" borderId="28" xfId="1" applyNumberFormat="1" applyFont="1" applyFill="1" applyBorder="1" applyAlignment="1">
      <alignment horizontal="center"/>
    </xf>
    <xf numFmtId="164" fontId="9" fillId="0" borderId="16" xfId="1" applyNumberFormat="1" applyFont="1" applyFill="1" applyBorder="1" applyAlignment="1">
      <alignment horizontal="center"/>
    </xf>
    <xf numFmtId="9" fontId="9" fillId="0" borderId="31" xfId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64" fontId="9" fillId="4" borderId="2" xfId="1" applyNumberFormat="1" applyFont="1" applyFill="1" applyBorder="1" applyAlignment="1">
      <alignment horizontal="center"/>
    </xf>
    <xf numFmtId="164" fontId="9" fillId="4" borderId="0" xfId="1" applyNumberFormat="1" applyFont="1" applyFill="1" applyAlignment="1">
      <alignment horizontal="center"/>
    </xf>
    <xf numFmtId="9" fontId="9" fillId="0" borderId="0" xfId="0" applyNumberFormat="1" applyFont="1"/>
    <xf numFmtId="164" fontId="9" fillId="3" borderId="18" xfId="0" applyNumberFormat="1" applyFont="1" applyFill="1" applyBorder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9" fontId="9" fillId="0" borderId="18" xfId="1" applyFont="1" applyFill="1" applyBorder="1" applyAlignment="1">
      <alignment horizontal="center" vertical="center" wrapText="1"/>
    </xf>
    <xf numFmtId="9" fontId="9" fillId="0" borderId="0" xfId="1" applyFont="1" applyAlignment="1">
      <alignment wrapText="1"/>
    </xf>
    <xf numFmtId="0" fontId="9" fillId="0" borderId="0" xfId="0" quotePrefix="1" applyFont="1" applyAlignment="1">
      <alignment horizontal="center" vertical="center"/>
    </xf>
    <xf numFmtId="9" fontId="0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/>
    <xf numFmtId="164" fontId="3" fillId="0" borderId="0" xfId="1" applyNumberFormat="1" applyFont="1" applyFill="1" applyAlignment="1">
      <alignment horizontal="center" vertical="center" wrapText="1"/>
    </xf>
    <xf numFmtId="1" fontId="9" fillId="0" borderId="0" xfId="1" applyNumberFormat="1" applyFont="1" applyFill="1" applyAlignment="1">
      <alignment horizontal="center"/>
    </xf>
    <xf numFmtId="9" fontId="9" fillId="0" borderId="0" xfId="1" applyFont="1" applyFill="1" applyAlignment="1">
      <alignment wrapText="1"/>
    </xf>
    <xf numFmtId="1" fontId="0" fillId="0" borderId="0" xfId="1" applyNumberFormat="1" applyFont="1" applyFill="1"/>
    <xf numFmtId="0" fontId="9" fillId="5" borderId="0" xfId="0" applyFont="1" applyFill="1"/>
    <xf numFmtId="9" fontId="9" fillId="5" borderId="0" xfId="1" applyFont="1" applyFill="1"/>
    <xf numFmtId="9" fontId="3" fillId="3" borderId="0" xfId="1" applyFont="1" applyFill="1" applyBorder="1"/>
    <xf numFmtId="164" fontId="9" fillId="3" borderId="0" xfId="0" applyNumberFormat="1" applyFont="1" applyFill="1"/>
    <xf numFmtId="9" fontId="9" fillId="3" borderId="0" xfId="0" applyNumberFormat="1" applyFont="1" applyFill="1"/>
    <xf numFmtId="0" fontId="0" fillId="3" borderId="0" xfId="0" applyFill="1"/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wrapText="1"/>
    </xf>
    <xf numFmtId="0" fontId="4" fillId="3" borderId="0" xfId="0" applyFont="1" applyFill="1" applyAlignment="1">
      <alignment horizontal="center"/>
    </xf>
    <xf numFmtId="0" fontId="0" fillId="0" borderId="0" xfId="0" applyAlignment="1">
      <alignment vertical="top" wrapText="1"/>
    </xf>
    <xf numFmtId="0" fontId="30" fillId="0" borderId="0" xfId="0" applyFont="1" applyAlignment="1">
      <alignment vertical="top" wrapText="1"/>
    </xf>
    <xf numFmtId="0" fontId="10" fillId="5" borderId="0" xfId="0" applyFont="1" applyFill="1" applyAlignment="1">
      <alignment vertical="center"/>
    </xf>
    <xf numFmtId="0" fontId="22" fillId="5" borderId="18" xfId="0" applyFont="1" applyFill="1" applyBorder="1" applyAlignment="1">
      <alignment horizontal="center" vertical="center" wrapText="1"/>
    </xf>
    <xf numFmtId="1" fontId="0" fillId="0" borderId="0" xfId="0" applyNumberFormat="1" applyAlignment="1">
      <alignment vertical="top" wrapText="1"/>
    </xf>
    <xf numFmtId="1" fontId="0" fillId="0" borderId="0" xfId="0" applyNumberFormat="1"/>
    <xf numFmtId="1" fontId="9" fillId="0" borderId="0" xfId="0" applyNumberFormat="1" applyFont="1" applyAlignment="1">
      <alignment horizontal="center" vertical="center"/>
    </xf>
    <xf numFmtId="1" fontId="9" fillId="0" borderId="0" xfId="0" quotePrefix="1" applyNumberFormat="1" applyFont="1" applyAlignment="1">
      <alignment horizontal="center" vertical="center"/>
    </xf>
    <xf numFmtId="1" fontId="4" fillId="3" borderId="0" xfId="0" applyNumberFormat="1" applyFont="1" applyFill="1"/>
    <xf numFmtId="1" fontId="10" fillId="0" borderId="0" xfId="0" applyNumberFormat="1" applyFont="1"/>
    <xf numFmtId="9" fontId="4" fillId="0" borderId="0" xfId="0" applyNumberFormat="1" applyFont="1"/>
    <xf numFmtId="0" fontId="5" fillId="2" borderId="0" xfId="0" applyFont="1" applyFill="1" applyAlignment="1">
      <alignment horizontal="left"/>
    </xf>
    <xf numFmtId="164" fontId="5" fillId="3" borderId="32" xfId="1" applyNumberFormat="1" applyFont="1" applyFill="1" applyBorder="1" applyAlignment="1">
      <alignment horizontal="center"/>
    </xf>
    <xf numFmtId="164" fontId="5" fillId="3" borderId="0" xfId="0" applyNumberFormat="1" applyFont="1" applyFill="1" applyAlignment="1">
      <alignment horizontal="center"/>
    </xf>
    <xf numFmtId="1" fontId="22" fillId="3" borderId="32" xfId="0" applyNumberFormat="1" applyFont="1" applyFill="1" applyBorder="1" applyAlignment="1">
      <alignment horizontal="center" vertical="center"/>
    </xf>
    <xf numFmtId="164" fontId="0" fillId="0" borderId="0" xfId="1" applyNumberFormat="1" applyFont="1"/>
    <xf numFmtId="1" fontId="9" fillId="0" borderId="0" xfId="0" applyNumberFormat="1" applyFont="1"/>
    <xf numFmtId="0" fontId="29" fillId="8" borderId="0" xfId="0" applyFont="1" applyFill="1" applyAlignment="1">
      <alignment horizontal="center" vertical="top" wrapText="1"/>
    </xf>
    <xf numFmtId="0" fontId="31" fillId="8" borderId="0" xfId="0" applyFont="1" applyFill="1" applyAlignment="1">
      <alignment vertical="top" wrapText="1"/>
    </xf>
    <xf numFmtId="0" fontId="22" fillId="9" borderId="18" xfId="0" applyFont="1" applyFill="1" applyBorder="1" applyAlignment="1">
      <alignment horizontal="center" vertical="center" wrapText="1"/>
    </xf>
    <xf numFmtId="0" fontId="21" fillId="0" borderId="0" xfId="0" applyFont="1"/>
    <xf numFmtId="0" fontId="22" fillId="9" borderId="18" xfId="0" applyFont="1" applyFill="1" applyBorder="1" applyAlignment="1">
      <alignment horizontal="center" vertical="center"/>
    </xf>
    <xf numFmtId="9" fontId="25" fillId="0" borderId="0" xfId="1" applyFont="1"/>
    <xf numFmtId="9" fontId="25" fillId="0" borderId="0" xfId="0" applyNumberFormat="1" applyFont="1"/>
    <xf numFmtId="0" fontId="25" fillId="3" borderId="0" xfId="0" applyFont="1" applyFill="1"/>
    <xf numFmtId="164" fontId="25" fillId="3" borderId="0" xfId="1" applyNumberFormat="1" applyFont="1" applyFill="1"/>
    <xf numFmtId="9" fontId="25" fillId="3" borderId="0" xfId="1" applyFont="1" applyFill="1"/>
    <xf numFmtId="9" fontId="25" fillId="3" borderId="0" xfId="0" applyNumberFormat="1" applyFont="1" applyFill="1"/>
    <xf numFmtId="0" fontId="5" fillId="3" borderId="23" xfId="0" applyFont="1" applyFill="1" applyBorder="1" applyAlignment="1">
      <alignment horizontal="left"/>
    </xf>
    <xf numFmtId="1" fontId="2" fillId="4" borderId="0" xfId="0" applyNumberFormat="1" applyFont="1" applyFill="1" applyAlignment="1">
      <alignment horizontal="center"/>
    </xf>
    <xf numFmtId="164" fontId="35" fillId="0" borderId="0" xfId="1" applyNumberFormat="1" applyFont="1"/>
    <xf numFmtId="9" fontId="9" fillId="0" borderId="0" xfId="1" applyFont="1"/>
    <xf numFmtId="1" fontId="0" fillId="4" borderId="0" xfId="0" applyNumberFormat="1" applyFill="1" applyAlignment="1">
      <alignment vertical="center"/>
    </xf>
    <xf numFmtId="0" fontId="29" fillId="8" borderId="3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1" fontId="10" fillId="0" borderId="0" xfId="1" applyNumberFormat="1" applyFont="1" applyFill="1"/>
    <xf numFmtId="0" fontId="10" fillId="0" borderId="0" xfId="0" applyFont="1" applyAlignment="1">
      <alignment horizontal="center" wrapText="1"/>
    </xf>
    <xf numFmtId="0" fontId="29" fillId="0" borderId="20" xfId="0" applyFont="1" applyBorder="1" applyAlignment="1">
      <alignment horizontal="center" vertical="center" wrapText="1"/>
    </xf>
    <xf numFmtId="0" fontId="6" fillId="0" borderId="0" xfId="0" applyFont="1"/>
    <xf numFmtId="1" fontId="6" fillId="0" borderId="0" xfId="1" applyNumberFormat="1" applyFont="1" applyFill="1"/>
    <xf numFmtId="49" fontId="7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" fontId="9" fillId="0" borderId="0" xfId="0" applyNumberFormat="1" applyFont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0" xfId="0" applyFont="1"/>
    <xf numFmtId="1" fontId="9" fillId="0" borderId="2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9" fillId="0" borderId="33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31" fillId="0" borderId="0" xfId="0" applyFont="1" applyAlignment="1">
      <alignment vertical="top" wrapText="1"/>
    </xf>
    <xf numFmtId="0" fontId="20" fillId="0" borderId="0" xfId="0" applyFont="1"/>
    <xf numFmtId="0" fontId="32" fillId="0" borderId="0" xfId="0" applyFont="1"/>
    <xf numFmtId="0" fontId="9" fillId="0" borderId="29" xfId="0" applyFont="1" applyBorder="1" applyAlignment="1">
      <alignment wrapText="1"/>
    </xf>
    <xf numFmtId="0" fontId="22" fillId="0" borderId="18" xfId="0" applyFont="1" applyBorder="1" applyAlignment="1">
      <alignment horizontal="center" vertical="center"/>
    </xf>
    <xf numFmtId="0" fontId="5" fillId="0" borderId="32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22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0" fillId="0" borderId="32" xfId="0" applyBorder="1" applyAlignment="1">
      <alignment horizontal="center"/>
    </xf>
    <xf numFmtId="1" fontId="0" fillId="0" borderId="32" xfId="1" applyNumberFormat="1" applyFont="1" applyFill="1" applyBorder="1"/>
    <xf numFmtId="0" fontId="9" fillId="0" borderId="32" xfId="0" applyFont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5" fillId="0" borderId="0" xfId="0" applyFont="1"/>
    <xf numFmtId="0" fontId="10" fillId="0" borderId="0" xfId="0" applyFont="1" applyAlignment="1">
      <alignment horizontal="left"/>
    </xf>
    <xf numFmtId="0" fontId="16" fillId="0" borderId="0" xfId="0" applyFont="1"/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9" fillId="0" borderId="9" xfId="0" applyNumberFormat="1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3" fillId="0" borderId="0" xfId="0" applyFont="1"/>
    <xf numFmtId="1" fontId="5" fillId="0" borderId="0" xfId="1" applyNumberFormat="1" applyFont="1" applyFill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wrapText="1"/>
    </xf>
    <xf numFmtId="1" fontId="20" fillId="0" borderId="18" xfId="0" applyNumberFormat="1" applyFont="1" applyBorder="1"/>
    <xf numFmtId="1" fontId="10" fillId="0" borderId="18" xfId="0" applyNumberFormat="1" applyFont="1" applyBorder="1"/>
    <xf numFmtId="49" fontId="7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wrapText="1"/>
    </xf>
    <xf numFmtId="49" fontId="7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wrapText="1"/>
    </xf>
    <xf numFmtId="49" fontId="7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8" xfId="0" applyFont="1" applyBorder="1" applyAlignment="1">
      <alignment wrapText="1"/>
    </xf>
    <xf numFmtId="49" fontId="7" fillId="0" borderId="2" xfId="0" applyNumberFormat="1" applyFont="1" applyBorder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2" xfId="0" applyFont="1" applyBorder="1"/>
    <xf numFmtId="0" fontId="10" fillId="0" borderId="18" xfId="0" applyFont="1" applyBorder="1"/>
    <xf numFmtId="0" fontId="5" fillId="0" borderId="2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/>
    </xf>
    <xf numFmtId="0" fontId="18" fillId="0" borderId="0" xfId="0" applyFont="1"/>
    <xf numFmtId="0" fontId="5" fillId="0" borderId="0" xfId="0" applyFont="1" applyAlignment="1">
      <alignment horizontal="right"/>
    </xf>
    <xf numFmtId="0" fontId="22" fillId="0" borderId="0" xfId="0" applyFont="1"/>
    <xf numFmtId="0" fontId="17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8" xfId="1" applyNumberFormat="1" applyFont="1" applyFill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25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164" fontId="9" fillId="0" borderId="0" xfId="1" applyNumberFormat="1" applyFont="1" applyFill="1" applyBorder="1"/>
    <xf numFmtId="0" fontId="26" fillId="0" borderId="0" xfId="0" applyFont="1"/>
    <xf numFmtId="165" fontId="9" fillId="0" borderId="0" xfId="0" applyNumberFormat="1" applyFont="1"/>
    <xf numFmtId="164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49" fontId="3" fillId="10" borderId="16" xfId="0" applyNumberFormat="1" applyFont="1" applyFill="1" applyBorder="1" applyAlignment="1">
      <alignment horizontal="center"/>
    </xf>
    <xf numFmtId="0" fontId="3" fillId="10" borderId="16" xfId="0" applyFont="1" applyFill="1" applyBorder="1" applyAlignment="1">
      <alignment wrapText="1"/>
    </xf>
    <xf numFmtId="0" fontId="9" fillId="10" borderId="0" xfId="0" applyFont="1" applyFill="1"/>
    <xf numFmtId="164" fontId="9" fillId="10" borderId="13" xfId="1" applyNumberFormat="1" applyFont="1" applyFill="1" applyBorder="1"/>
    <xf numFmtId="164" fontId="9" fillId="10" borderId="24" xfId="1" applyNumberFormat="1" applyFont="1" applyFill="1" applyBorder="1"/>
    <xf numFmtId="164" fontId="9" fillId="10" borderId="11" xfId="1" applyNumberFormat="1" applyFont="1" applyFill="1" applyBorder="1" applyAlignment="1"/>
    <xf numFmtId="9" fontId="9" fillId="10" borderId="0" xfId="1" applyFont="1" applyFill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3" fillId="10" borderId="9" xfId="0" applyFont="1" applyFill="1" applyBorder="1" applyAlignment="1">
      <alignment wrapText="1"/>
    </xf>
    <xf numFmtId="49" fontId="3" fillId="10" borderId="7" xfId="0" applyNumberFormat="1" applyFont="1" applyFill="1" applyBorder="1" applyAlignment="1">
      <alignment horizontal="center"/>
    </xf>
    <xf numFmtId="0" fontId="3" fillId="10" borderId="7" xfId="0" applyFont="1" applyFill="1" applyBorder="1" applyAlignment="1">
      <alignment wrapText="1"/>
    </xf>
    <xf numFmtId="164" fontId="9" fillId="10" borderId="7" xfId="1" applyNumberFormat="1" applyFont="1" applyFill="1" applyBorder="1"/>
    <xf numFmtId="9" fontId="9" fillId="0" borderId="0" xfId="0" applyNumberFormat="1" applyFont="1" applyAlignment="1">
      <alignment horizontal="center"/>
    </xf>
    <xf numFmtId="0" fontId="9" fillId="0" borderId="2" xfId="0" applyFont="1" applyBorder="1"/>
    <xf numFmtId="0" fontId="1" fillId="0" borderId="0" xfId="0" applyFont="1" applyAlignment="1">
      <alignment wrapText="1"/>
    </xf>
    <xf numFmtId="0" fontId="29" fillId="0" borderId="33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0" fillId="11" borderId="0" xfId="0" applyFill="1" applyAlignment="1">
      <alignment vertical="center"/>
    </xf>
    <xf numFmtId="0" fontId="22" fillId="11" borderId="18" xfId="0" applyFont="1" applyFill="1" applyBorder="1" applyAlignment="1">
      <alignment horizontal="center" vertical="center"/>
    </xf>
    <xf numFmtId="0" fontId="0" fillId="11" borderId="0" xfId="0" applyFill="1"/>
    <xf numFmtId="0" fontId="22" fillId="11" borderId="18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wrapText="1"/>
    </xf>
    <xf numFmtId="0" fontId="22" fillId="11" borderId="32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9" fillId="11" borderId="33" xfId="0" applyFont="1" applyFill="1" applyBorder="1" applyAlignment="1">
      <alignment horizontal="center" vertical="top" wrapText="1"/>
    </xf>
    <xf numFmtId="0" fontId="30" fillId="11" borderId="0" xfId="0" applyFont="1" applyFill="1" applyAlignment="1">
      <alignment vertical="top" wrapText="1"/>
    </xf>
    <xf numFmtId="0" fontId="29" fillId="11" borderId="0" xfId="0" applyFont="1" applyFill="1" applyAlignment="1">
      <alignment horizontal="center" vertical="top" wrapText="1"/>
    </xf>
    <xf numFmtId="0" fontId="32" fillId="11" borderId="0" xfId="0" applyFont="1" applyFill="1"/>
    <xf numFmtId="0" fontId="31" fillId="11" borderId="0" xfId="0" applyFont="1" applyFill="1" applyAlignment="1">
      <alignment vertical="top" wrapText="1"/>
    </xf>
    <xf numFmtId="0" fontId="10" fillId="11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1" fontId="0" fillId="0" borderId="0" xfId="1" applyNumberFormat="1" applyFont="1" applyFill="1" applyAlignment="1">
      <alignment wrapText="1"/>
    </xf>
    <xf numFmtId="0" fontId="22" fillId="11" borderId="32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9" fillId="11" borderId="2" xfId="0" applyFont="1" applyFill="1" applyBorder="1"/>
    <xf numFmtId="0" fontId="3" fillId="11" borderId="0" xfId="0" applyFont="1" applyFill="1" applyAlignment="1">
      <alignment wrapText="1"/>
    </xf>
    <xf numFmtId="0" fontId="17" fillId="11" borderId="0" xfId="0" applyFont="1" applyFill="1" applyAlignment="1">
      <alignment wrapText="1"/>
    </xf>
    <xf numFmtId="0" fontId="34" fillId="11" borderId="0" xfId="0" applyFont="1" applyFill="1"/>
    <xf numFmtId="0" fontId="33" fillId="11" borderId="0" xfId="0" applyFont="1" applyFill="1"/>
    <xf numFmtId="0" fontId="11" fillId="11" borderId="0" xfId="0" applyFont="1" applyFill="1" applyAlignment="1">
      <alignment wrapText="1"/>
    </xf>
    <xf numFmtId="0" fontId="36" fillId="8" borderId="0" xfId="0" applyFont="1" applyFill="1" applyAlignment="1">
      <alignment horizontal="center" vertical="top" wrapText="1"/>
    </xf>
    <xf numFmtId="0" fontId="37" fillId="8" borderId="0" xfId="0" applyFont="1" applyFill="1" applyAlignment="1">
      <alignment vertical="top" wrapText="1"/>
    </xf>
    <xf numFmtId="0" fontId="36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wrapText="1"/>
    </xf>
    <xf numFmtId="0" fontId="10" fillId="12" borderId="0" xfId="0" applyFont="1" applyFill="1" applyAlignment="1">
      <alignment vertical="center" wrapText="1"/>
    </xf>
    <xf numFmtId="0" fontId="22" fillId="12" borderId="18" xfId="0" applyFont="1" applyFill="1" applyBorder="1" applyAlignment="1">
      <alignment horizontal="center" vertical="center"/>
    </xf>
    <xf numFmtId="0" fontId="9" fillId="0" borderId="2" xfId="23" applyFont="1" applyBorder="1"/>
    <xf numFmtId="49" fontId="7" fillId="4" borderId="0" xfId="0" applyNumberFormat="1" applyFont="1" applyFill="1" applyAlignment="1">
      <alignment horizontal="left"/>
    </xf>
    <xf numFmtId="0" fontId="4" fillId="0" borderId="18" xfId="0" applyFont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0" fontId="3" fillId="0" borderId="18" xfId="0" applyFont="1" applyBorder="1"/>
    <xf numFmtId="0" fontId="4" fillId="0" borderId="18" xfId="0" applyFont="1" applyBorder="1"/>
    <xf numFmtId="0" fontId="3" fillId="3" borderId="18" xfId="0" applyFont="1" applyFill="1" applyBorder="1"/>
    <xf numFmtId="0" fontId="4" fillId="3" borderId="18" xfId="0" applyFont="1" applyFill="1" applyBorder="1"/>
    <xf numFmtId="1" fontId="25" fillId="3" borderId="0" xfId="1" applyNumberFormat="1" applyFont="1" applyFill="1"/>
    <xf numFmtId="1" fontId="25" fillId="3" borderId="0" xfId="0" applyNumberFormat="1" applyFont="1" applyFill="1"/>
    <xf numFmtId="9" fontId="28" fillId="0" borderId="0" xfId="1" applyFont="1"/>
    <xf numFmtId="0" fontId="9" fillId="0" borderId="0" xfId="0" applyFont="1" applyAlignment="1">
      <alignment vertical="top" wrapText="1"/>
    </xf>
    <xf numFmtId="1" fontId="9" fillId="3" borderId="18" xfId="0" applyNumberFormat="1" applyFont="1" applyFill="1" applyBorder="1"/>
    <xf numFmtId="9" fontId="9" fillId="3" borderId="18" xfId="1" applyFont="1" applyFill="1" applyBorder="1"/>
    <xf numFmtId="1" fontId="9" fillId="3" borderId="18" xfId="1" applyNumberFormat="1" applyFont="1" applyFill="1" applyBorder="1"/>
    <xf numFmtId="164" fontId="2" fillId="13" borderId="0" xfId="0" applyNumberFormat="1" applyFont="1" applyFill="1"/>
    <xf numFmtId="164" fontId="28" fillId="13" borderId="18" xfId="1" applyNumberFormat="1" applyFont="1" applyFill="1" applyBorder="1" applyAlignment="1">
      <alignment horizontal="center"/>
    </xf>
    <xf numFmtId="164" fontId="28" fillId="13" borderId="28" xfId="1" applyNumberFormat="1" applyFont="1" applyFill="1" applyBorder="1" applyAlignment="1">
      <alignment horizontal="center"/>
    </xf>
    <xf numFmtId="9" fontId="2" fillId="13" borderId="0" xfId="1" applyFont="1" applyFill="1" applyAlignment="1">
      <alignment horizontal="center"/>
    </xf>
    <xf numFmtId="0" fontId="10" fillId="0" borderId="0" xfId="0" applyFont="1" applyFill="1" applyBorder="1"/>
    <xf numFmtId="0" fontId="38" fillId="3" borderId="0" xfId="0" applyFont="1" applyFill="1"/>
    <xf numFmtId="0" fontId="9" fillId="14" borderId="0" xfId="0" applyFont="1" applyFill="1"/>
    <xf numFmtId="9" fontId="9" fillId="14" borderId="0" xfId="1" applyFont="1" applyFill="1"/>
    <xf numFmtId="9" fontId="9" fillId="4" borderId="0" xfId="1" applyFont="1" applyFill="1"/>
    <xf numFmtId="164" fontId="9" fillId="4" borderId="0" xfId="1" applyNumberFormat="1" applyFont="1" applyFill="1"/>
    <xf numFmtId="49" fontId="7" fillId="13" borderId="0" xfId="0" applyNumberFormat="1" applyFont="1" applyFill="1" applyAlignment="1">
      <alignment horizontal="center"/>
    </xf>
    <xf numFmtId="9" fontId="0" fillId="13" borderId="0" xfId="1" applyFont="1" applyFill="1"/>
    <xf numFmtId="9" fontId="0" fillId="13" borderId="0" xfId="1" applyFont="1" applyFill="1" applyBorder="1"/>
    <xf numFmtId="0" fontId="7" fillId="0" borderId="0" xfId="0" applyFont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4" fontId="1" fillId="0" borderId="0" xfId="1" applyNumberFormat="1" applyFont="1"/>
    <xf numFmtId="0" fontId="24" fillId="0" borderId="0" xfId="0" applyFont="1" applyBorder="1" applyAlignment="1">
      <alignment horizontal="center"/>
    </xf>
    <xf numFmtId="0" fontId="10" fillId="0" borderId="0" xfId="0" applyFont="1" applyBorder="1"/>
    <xf numFmtId="0" fontId="29" fillId="0" borderId="33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right" wrapText="1"/>
    </xf>
    <xf numFmtId="0" fontId="5" fillId="0" borderId="22" xfId="0" applyFont="1" applyBorder="1" applyAlignment="1">
      <alignment horizontal="right" wrapText="1"/>
    </xf>
    <xf numFmtId="0" fontId="29" fillId="0" borderId="0" xfId="0" applyFont="1" applyAlignment="1">
      <alignment horizontal="center" vertical="top" wrapText="1"/>
    </xf>
    <xf numFmtId="0" fontId="36" fillId="8" borderId="0" xfId="0" applyFont="1" applyFill="1" applyAlignment="1">
      <alignment horizontal="center" vertical="top" wrapText="1"/>
    </xf>
    <xf numFmtId="0" fontId="36" fillId="12" borderId="0" xfId="0" applyFont="1" applyFill="1" applyAlignment="1">
      <alignment horizontal="center" vertical="top" wrapText="1"/>
    </xf>
    <xf numFmtId="0" fontId="5" fillId="4" borderId="1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19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9" fillId="2" borderId="19" xfId="0" applyFont="1" applyFill="1" applyBorder="1" applyAlignment="1">
      <alignment horizontal="right"/>
    </xf>
    <xf numFmtId="0" fontId="9" fillId="2" borderId="22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29" fillId="8" borderId="33" xfId="0" applyFont="1" applyFill="1" applyBorder="1" applyAlignment="1">
      <alignment horizontal="center" vertical="top" wrapText="1"/>
    </xf>
    <xf numFmtId="0" fontId="29" fillId="8" borderId="0" xfId="0" applyFont="1" applyFill="1" applyAlignment="1">
      <alignment horizontal="center" vertical="top" wrapText="1"/>
    </xf>
    <xf numFmtId="0" fontId="37" fillId="4" borderId="0" xfId="0" applyFont="1" applyFill="1" applyAlignment="1">
      <alignment vertical="top" wrapText="1"/>
    </xf>
  </cellXfs>
  <cellStyles count="24">
    <cellStyle name="Följd hyperlänk" xfId="2" builtinId="9" hidden="1"/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Normal" xfId="0" builtinId="0"/>
    <cellStyle name="Normal 2" xfId="23" xr:uid="{40E009B5-E77D-424E-9F35-3D73FE71D26C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29</xdr:row>
      <xdr:rowOff>0</xdr:rowOff>
    </xdr:from>
    <xdr:to>
      <xdr:col>35</xdr:col>
      <xdr:colOff>342900</xdr:colOff>
      <xdr:row>30</xdr:row>
      <xdr:rowOff>47124</xdr:rowOff>
    </xdr:to>
    <xdr:sp macro="" textlink="">
      <xdr:nvSpPr>
        <xdr:cNvPr id="1109" name="AutoShape 1" descr="https://webmail.vgregion.se/owa/1x1.gif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42506900" y="10426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36</xdr:col>
      <xdr:colOff>0</xdr:colOff>
      <xdr:row>29</xdr:row>
      <xdr:rowOff>0</xdr:rowOff>
    </xdr:from>
    <xdr:to>
      <xdr:col>36</xdr:col>
      <xdr:colOff>342900</xdr:colOff>
      <xdr:row>30</xdr:row>
      <xdr:rowOff>47124</xdr:rowOff>
    </xdr:to>
    <xdr:sp macro="" textlink="">
      <xdr:nvSpPr>
        <xdr:cNvPr id="1110" name="AutoShape 2" descr="https://webmail.vgregion.se/owa/1x1.gi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43116500" y="10426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37</xdr:col>
      <xdr:colOff>0</xdr:colOff>
      <xdr:row>29</xdr:row>
      <xdr:rowOff>0</xdr:rowOff>
    </xdr:from>
    <xdr:to>
      <xdr:col>37</xdr:col>
      <xdr:colOff>342900</xdr:colOff>
      <xdr:row>30</xdr:row>
      <xdr:rowOff>47124</xdr:rowOff>
    </xdr:to>
    <xdr:sp macro="" textlink="">
      <xdr:nvSpPr>
        <xdr:cNvPr id="4" name="AutoShape 1" descr="https://webmail.vgregion.se/owa/1x1.gif">
          <a:extLst>
            <a:ext uri="{FF2B5EF4-FFF2-40B4-BE49-F238E27FC236}">
              <a16:creationId xmlns:a16="http://schemas.microsoft.com/office/drawing/2014/main" id="{9460DCEE-F112-CE42-A30E-3C9513CB1772}"/>
            </a:ext>
          </a:extLst>
        </xdr:cNvPr>
        <xdr:cNvSpPr>
          <a:spLocks noChangeAspect="1" noChangeArrowheads="1"/>
        </xdr:cNvSpPr>
      </xdr:nvSpPr>
      <xdr:spPr bwMode="auto">
        <a:xfrm>
          <a:off x="37338000" y="1917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38</xdr:col>
      <xdr:colOff>0</xdr:colOff>
      <xdr:row>29</xdr:row>
      <xdr:rowOff>0</xdr:rowOff>
    </xdr:from>
    <xdr:to>
      <xdr:col>38</xdr:col>
      <xdr:colOff>342900</xdr:colOff>
      <xdr:row>30</xdr:row>
      <xdr:rowOff>47124</xdr:rowOff>
    </xdr:to>
    <xdr:sp macro="" textlink="">
      <xdr:nvSpPr>
        <xdr:cNvPr id="5" name="AutoShape 2" descr="https://webmail.vgregion.se/owa/1x1.gif">
          <a:extLst>
            <a:ext uri="{FF2B5EF4-FFF2-40B4-BE49-F238E27FC236}">
              <a16:creationId xmlns:a16="http://schemas.microsoft.com/office/drawing/2014/main" id="{931BF9BD-9EF0-2042-90AE-97C1E1265658}"/>
            </a:ext>
          </a:extLst>
        </xdr:cNvPr>
        <xdr:cNvSpPr>
          <a:spLocks noChangeAspect="1" noChangeArrowheads="1"/>
        </xdr:cNvSpPr>
      </xdr:nvSpPr>
      <xdr:spPr bwMode="auto">
        <a:xfrm>
          <a:off x="37947600" y="1917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896714</xdr:colOff>
      <xdr:row>51</xdr:row>
      <xdr:rowOff>102202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2146E41-C9DF-2810-71DB-FBEB042B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11087100"/>
          <a:ext cx="9774014" cy="4315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61"/>
  <dimension ref="A1:BN320"/>
  <sheetViews>
    <sheetView tabSelected="1" topLeftCell="A4" workbookViewId="0">
      <selection activeCell="G12" sqref="G12"/>
    </sheetView>
  </sheetViews>
  <sheetFormatPr defaultColWidth="9.1796875" defaultRowHeight="15.5"/>
  <cols>
    <col min="1" max="1" width="9.26953125" style="1" bestFit="1" customWidth="1"/>
    <col min="2" max="2" width="12.90625" style="1" customWidth="1"/>
    <col min="3" max="3" width="12.90625" style="30" customWidth="1"/>
    <col min="4" max="4" width="8" style="30" customWidth="1"/>
    <col min="5" max="5" width="13.26953125" style="30" customWidth="1"/>
    <col min="6" max="6" width="14.81640625" style="30" customWidth="1"/>
    <col min="7" max="7" width="20.81640625" style="385" bestFit="1" customWidth="1"/>
    <col min="8" max="8" width="8" style="30" customWidth="1"/>
    <col min="9" max="9" width="11.453125" style="287" customWidth="1"/>
    <col min="10" max="10" width="11.453125" style="30" customWidth="1"/>
    <col min="11" max="11" width="14.81640625" style="287" customWidth="1"/>
    <col min="12" max="12" width="12.7265625" style="30" customWidth="1"/>
    <col min="13" max="13" width="13" style="117" customWidth="1"/>
    <col min="14" max="14" width="9" style="30" customWidth="1"/>
    <col min="15" max="15" width="13.453125" style="30" customWidth="1"/>
    <col min="16" max="16" width="14.26953125" style="30" customWidth="1"/>
    <col min="17" max="17" width="13.7265625" style="385" customWidth="1"/>
    <col min="18" max="18" width="12.26953125" style="385" customWidth="1"/>
    <col min="19" max="19" width="8" style="405" customWidth="1"/>
    <col min="20" max="20" width="15.81640625" style="30" customWidth="1"/>
    <col min="21" max="21" width="11" style="385" customWidth="1"/>
    <col min="22" max="22" width="11" style="30" customWidth="1"/>
    <col min="23" max="23" width="18.1796875" style="30" customWidth="1"/>
    <col min="24" max="24" width="13.81640625" style="402" customWidth="1"/>
    <col min="25" max="25" width="11.81640625" style="117" customWidth="1"/>
    <col min="26" max="26" width="11.81640625" style="30" customWidth="1"/>
    <col min="27" max="27" width="9.453125" style="30" customWidth="1"/>
    <col min="28" max="28" width="18.1796875" style="31" bestFit="1" customWidth="1"/>
    <col min="29" max="29" width="20.81640625" style="292" bestFit="1" customWidth="1"/>
    <col min="30" max="30" width="24.7265625" style="117" bestFit="1" customWidth="1"/>
    <col min="31" max="31" width="20.1796875" style="30" bestFit="1" customWidth="1"/>
    <col min="32" max="32" width="20.1796875" style="30" customWidth="1"/>
    <col min="33" max="33" width="27" style="30" bestFit="1" customWidth="1"/>
    <col min="34" max="34" width="12.1796875" style="30" customWidth="1"/>
    <col min="35" max="35" width="12.26953125" style="30" customWidth="1"/>
    <col min="36" max="36" width="12.7265625" style="30" bestFit="1" customWidth="1"/>
    <col min="37" max="37" width="10.26953125" style="287" customWidth="1"/>
    <col min="38" max="38" width="10" style="30" customWidth="1"/>
    <col min="39" max="39" width="12.453125" style="30" bestFit="1" customWidth="1"/>
    <col min="40" max="40" width="11.1796875" style="30" customWidth="1"/>
    <col min="41" max="41" width="11.453125" style="117" customWidth="1"/>
    <col min="42" max="42" width="10.81640625" style="30" customWidth="1"/>
    <col min="43" max="43" width="8" style="30" customWidth="1"/>
    <col min="44" max="44" width="8.81640625" style="30" customWidth="1"/>
    <col min="45" max="45" width="24.7265625" style="30" customWidth="1"/>
    <col min="46" max="47" width="12.7265625" style="117" customWidth="1"/>
    <col min="48" max="48" width="11.453125" style="30" bestFit="1" customWidth="1"/>
    <col min="49" max="49" width="8.1796875" style="30" bestFit="1" customWidth="1"/>
    <col min="50" max="50" width="9" style="30" bestFit="1" customWidth="1"/>
    <col min="51" max="51" width="22.1796875" style="31" customWidth="1"/>
    <col min="52" max="52" width="9.1796875" style="30"/>
    <col min="53" max="53" width="14" style="161" bestFit="1" customWidth="1"/>
    <col min="54" max="54" width="9.1796875" style="220"/>
    <col min="55" max="58" width="9.1796875" style="30"/>
    <col min="59" max="59" width="13.26953125" style="30" bestFit="1" customWidth="1"/>
    <col min="60" max="60" width="9.1796875" style="30"/>
    <col min="61" max="61" width="10.453125" style="32" customWidth="1"/>
    <col min="62" max="62" width="9.1796875" style="30"/>
    <col min="63" max="63" width="13.26953125" style="30" bestFit="1" customWidth="1"/>
    <col min="64" max="16384" width="9.1796875" style="30"/>
  </cols>
  <sheetData>
    <row r="1" spans="1:62" ht="120">
      <c r="B1" s="264" t="s">
        <v>256</v>
      </c>
      <c r="C1" s="394" t="s">
        <v>202</v>
      </c>
      <c r="D1" s="395"/>
      <c r="E1" s="395"/>
      <c r="F1" s="395"/>
      <c r="G1" s="393" t="s">
        <v>203</v>
      </c>
      <c r="H1" s="395"/>
      <c r="I1" s="395"/>
      <c r="J1" s="395"/>
      <c r="K1" s="395"/>
      <c r="L1" s="395"/>
      <c r="M1" s="395"/>
      <c r="N1" s="395"/>
      <c r="O1" s="410" t="s">
        <v>204</v>
      </c>
      <c r="P1" s="395"/>
      <c r="Q1" s="409"/>
      <c r="R1" s="393" t="s">
        <v>205</v>
      </c>
      <c r="S1" s="393" t="s">
        <v>207</v>
      </c>
      <c r="T1" s="395"/>
      <c r="U1" s="393"/>
      <c r="V1" s="395"/>
      <c r="W1" s="395"/>
      <c r="X1" s="393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BA1" s="396"/>
      <c r="BB1" s="397"/>
    </row>
    <row r="2" spans="1:62" s="179" customFormat="1" ht="24.75" customHeight="1" thickBot="1">
      <c r="A2" s="194"/>
      <c r="B2" s="265" t="s">
        <v>2</v>
      </c>
      <c r="C2" s="406" t="s">
        <v>208</v>
      </c>
      <c r="D2" s="453" t="s">
        <v>209</v>
      </c>
      <c r="E2" s="453" t="s">
        <v>210</v>
      </c>
      <c r="F2" s="453" t="s">
        <v>211</v>
      </c>
      <c r="G2" s="453" t="s">
        <v>212</v>
      </c>
      <c r="H2" s="453" t="s">
        <v>213</v>
      </c>
      <c r="I2" s="406" t="s">
        <v>214</v>
      </c>
      <c r="J2" s="406" t="s">
        <v>215</v>
      </c>
      <c r="K2" s="406" t="s">
        <v>183</v>
      </c>
      <c r="L2" s="453" t="s">
        <v>216</v>
      </c>
      <c r="M2" s="406" t="s">
        <v>217</v>
      </c>
      <c r="N2" s="453" t="s">
        <v>218</v>
      </c>
      <c r="O2" s="454" t="s">
        <v>219</v>
      </c>
      <c r="P2" s="453" t="s">
        <v>220</v>
      </c>
      <c r="Q2" s="408" t="s">
        <v>28</v>
      </c>
      <c r="R2" s="453" t="s">
        <v>221</v>
      </c>
      <c r="S2" s="453" t="s">
        <v>222</v>
      </c>
      <c r="T2" s="406" t="s">
        <v>184</v>
      </c>
      <c r="U2" s="406" t="s">
        <v>223</v>
      </c>
      <c r="V2" s="453" t="s">
        <v>59</v>
      </c>
      <c r="W2" s="453" t="s">
        <v>224</v>
      </c>
      <c r="X2" s="453" t="s">
        <v>225</v>
      </c>
      <c r="Y2" s="453" t="s">
        <v>226</v>
      </c>
      <c r="Z2" s="406" t="s">
        <v>227</v>
      </c>
      <c r="AA2" s="453" t="s">
        <v>185</v>
      </c>
      <c r="AB2" s="453" t="s">
        <v>228</v>
      </c>
      <c r="AC2" s="453" t="s">
        <v>229</v>
      </c>
      <c r="AD2" s="453" t="s">
        <v>186</v>
      </c>
      <c r="AE2" s="406" t="s">
        <v>230</v>
      </c>
      <c r="AF2" s="453" t="s">
        <v>231</v>
      </c>
      <c r="AG2" s="453" t="s">
        <v>232</v>
      </c>
      <c r="AH2" s="406" t="s">
        <v>187</v>
      </c>
      <c r="AI2" s="406" t="s">
        <v>233</v>
      </c>
      <c r="AJ2" s="406" t="s">
        <v>234</v>
      </c>
      <c r="AK2" s="406" t="s">
        <v>235</v>
      </c>
      <c r="AL2" s="453" t="s">
        <v>236</v>
      </c>
      <c r="AM2" s="453" t="s">
        <v>237</v>
      </c>
      <c r="AN2" s="453" t="s">
        <v>238</v>
      </c>
      <c r="AO2" s="406" t="s">
        <v>239</v>
      </c>
      <c r="AP2" s="453" t="s">
        <v>240</v>
      </c>
      <c r="AQ2" s="453" t="s">
        <v>241</v>
      </c>
      <c r="AR2" s="406" t="s">
        <v>242</v>
      </c>
      <c r="AS2" s="453" t="s">
        <v>243</v>
      </c>
      <c r="AT2" s="36" t="s">
        <v>86</v>
      </c>
      <c r="AU2" s="36"/>
      <c r="AV2" s="36"/>
      <c r="AW2" s="36"/>
      <c r="AX2" s="36"/>
      <c r="AY2" s="36"/>
      <c r="AZ2" s="36"/>
      <c r="BA2" s="36"/>
      <c r="BC2" s="194"/>
      <c r="BE2" s="266"/>
      <c r="BF2" s="267"/>
      <c r="BH2" s="268"/>
    </row>
    <row r="3" spans="1:62" ht="26.25" customHeight="1" thickTop="1" thickBot="1">
      <c r="C3" s="406" t="s">
        <v>244</v>
      </c>
      <c r="D3" s="453"/>
      <c r="E3" s="453"/>
      <c r="F3" s="453"/>
      <c r="G3" s="453"/>
      <c r="H3" s="453"/>
      <c r="I3" s="406" t="s">
        <v>245</v>
      </c>
      <c r="J3" s="406" t="s">
        <v>246</v>
      </c>
      <c r="K3" s="406" t="s">
        <v>247</v>
      </c>
      <c r="L3" s="453"/>
      <c r="M3" s="406" t="s">
        <v>248</v>
      </c>
      <c r="N3" s="453"/>
      <c r="O3" s="454"/>
      <c r="P3" s="453"/>
      <c r="Q3" s="408" t="s">
        <v>249</v>
      </c>
      <c r="R3" s="453"/>
      <c r="S3" s="453"/>
      <c r="T3" s="406" t="s">
        <v>250</v>
      </c>
      <c r="U3" s="406" t="s">
        <v>250</v>
      </c>
      <c r="V3" s="453"/>
      <c r="W3" s="453"/>
      <c r="X3" s="453"/>
      <c r="Y3" s="453"/>
      <c r="Z3" s="406" t="s">
        <v>246</v>
      </c>
      <c r="AA3" s="453"/>
      <c r="AB3" s="453"/>
      <c r="AC3" s="453"/>
      <c r="AD3" s="453"/>
      <c r="AE3" s="406" t="s">
        <v>251</v>
      </c>
      <c r="AF3" s="453"/>
      <c r="AG3" s="453"/>
      <c r="AH3" s="406" t="s">
        <v>252</v>
      </c>
      <c r="AI3" s="406" t="s">
        <v>250</v>
      </c>
      <c r="AJ3" s="406" t="s">
        <v>253</v>
      </c>
      <c r="AK3" s="406" t="s">
        <v>246</v>
      </c>
      <c r="AL3" s="453"/>
      <c r="AM3" s="453"/>
      <c r="AN3" s="453"/>
      <c r="AO3" s="406" t="s">
        <v>246</v>
      </c>
      <c r="AP3" s="453"/>
      <c r="AQ3" s="453"/>
      <c r="AR3" s="406" t="s">
        <v>252</v>
      </c>
      <c r="AS3" s="453"/>
      <c r="AT3" s="128"/>
      <c r="AU3" s="129" t="s">
        <v>79</v>
      </c>
      <c r="AV3" s="129" t="s">
        <v>80</v>
      </c>
      <c r="AW3" s="269"/>
      <c r="AZ3" s="32"/>
      <c r="BA3" s="270"/>
      <c r="BB3" s="271"/>
    </row>
    <row r="4" spans="1:62" ht="109.5" thickTop="1" thickBot="1">
      <c r="A4" s="450" t="s">
        <v>13</v>
      </c>
      <c r="B4" s="451"/>
      <c r="C4" s="118">
        <f>'3. Därav sectio '!C25/'1.Ant pat totalt'!C25</f>
        <v>0.22141030325173547</v>
      </c>
      <c r="D4" s="118">
        <f>'3. Därav sectio '!D25/'1.Ant pat totalt'!D25</f>
        <v>0.1406423034330011</v>
      </c>
      <c r="E4" s="118">
        <f>'3. Därav sectio '!E25/'1.Ant pat totalt'!E25</f>
        <v>0.24951892238614495</v>
      </c>
      <c r="F4" s="118">
        <f>'3. Därav sectio '!F25/'1.Ant pat totalt'!F25</f>
        <v>0.15951903807615231</v>
      </c>
      <c r="G4" s="118">
        <f>'3. Därav sectio '!G25/'1.Ant pat totalt'!G25</f>
        <v>0.21448467966573817</v>
      </c>
      <c r="H4" s="118">
        <f>'3. Därav sectio '!H25/'1.Ant pat totalt'!H25</f>
        <v>0.20839260312944524</v>
      </c>
      <c r="I4" s="118">
        <f>'3. Därav sectio '!I25/'1.Ant pat totalt'!I25</f>
        <v>0.20210549402346747</v>
      </c>
      <c r="J4" s="118">
        <f>'3. Därav sectio '!J25/'1.Ant pat totalt'!J25</f>
        <v>0.20175989943431805</v>
      </c>
      <c r="K4" s="118">
        <f>'3. Därav sectio '!K25/'1.Ant pat totalt'!K25</f>
        <v>0.15148669796557121</v>
      </c>
      <c r="L4" s="118">
        <f>'3. Därav sectio '!L25/'1.Ant pat totalt'!L25</f>
        <v>0.19041769041769041</v>
      </c>
      <c r="M4" s="118">
        <f>'3. Därav sectio '!M25/'1.Ant pat totalt'!M25</f>
        <v>0.13340505648197956</v>
      </c>
      <c r="N4" s="118">
        <f>'3. Därav sectio '!N25/'1.Ant pat totalt'!N25</f>
        <v>0.14903129657228018</v>
      </c>
      <c r="O4" s="118">
        <f>'3. Därav sectio '!O25/'1.Ant pat totalt'!O25</f>
        <v>0.20327102803738317</v>
      </c>
      <c r="P4" s="118">
        <f>'3. Därav sectio '!P25/'1.Ant pat totalt'!P25</f>
        <v>0.22241992882562278</v>
      </c>
      <c r="Q4" s="118">
        <f>'3. Därav sectio '!Q25/'1.Ant pat totalt'!Q25</f>
        <v>0.17950236966824645</v>
      </c>
      <c r="R4" s="118">
        <f>'3. Därav sectio '!R25/'1.Ant pat totalt'!R25</f>
        <v>0.1417004048582996</v>
      </c>
      <c r="S4" s="118">
        <f>'3. Därav sectio '!S25/'1.Ant pat totalt'!S25</f>
        <v>0.17807351077313055</v>
      </c>
      <c r="T4" s="118">
        <f>'3. Därav sectio '!T25/'1.Ant pat totalt'!T25</f>
        <v>0.2106990482441746</v>
      </c>
      <c r="U4" s="118">
        <f>'3. Därav sectio '!U25/'1.Ant pat totalt'!U25</f>
        <v>0.20300274899555931</v>
      </c>
      <c r="V4" s="118">
        <f>'3. Därav sectio '!V25/'1.Ant pat totalt'!V25</f>
        <v>0.15787610619469025</v>
      </c>
      <c r="W4" s="118">
        <f>'3. Därav sectio '!W25/'1.Ant pat totalt'!W25</f>
        <v>0.15194954128440366</v>
      </c>
      <c r="X4" s="118">
        <f>'3. Därav sectio '!X25/'1.Ant pat totalt'!X25</f>
        <v>0.17803468208092485</v>
      </c>
      <c r="Y4" s="118">
        <f>'3. Därav sectio '!Y25/'1.Ant pat totalt'!Y25</f>
        <v>0.18588873812754408</v>
      </c>
      <c r="Z4" s="118">
        <f>'3. Därav sectio '!Z25/'1.Ant pat totalt'!Z25</f>
        <v>0.17349607672188316</v>
      </c>
      <c r="AA4" s="118">
        <f>'3. Därav sectio '!AA25/'1.Ant pat totalt'!AA25</f>
        <v>0.18634041408980909</v>
      </c>
      <c r="AB4" s="118">
        <f>'3. Därav sectio '!AB25/'1.Ant pat totalt'!AB25</f>
        <v>0.22191116088092572</v>
      </c>
      <c r="AC4" s="118">
        <f>'3. Därav sectio '!AC25/'1.Ant pat totalt'!AC25</f>
        <v>0.22337662337662337</v>
      </c>
      <c r="AD4" s="118">
        <f>'3. Därav sectio '!AD25/'1.Ant pat totalt'!AD25</f>
        <v>0.26598066729030245</v>
      </c>
      <c r="AE4" s="118">
        <f>'3. Därav sectio '!AE25/'1.Ant pat totalt'!AE25</f>
        <v>0.19164345403899721</v>
      </c>
      <c r="AF4" s="118">
        <f>'3. Därav sectio '!AF25/'1.Ant pat totalt'!AF25</f>
        <v>0.22160118362650008</v>
      </c>
      <c r="AG4" s="118">
        <f>'3. Därav sectio '!AG25/'1.Ant pat totalt'!AG25</f>
        <v>0.2344632768361582</v>
      </c>
      <c r="AH4" s="118">
        <f>'3. Därav sectio '!AH25/'1.Ant pat totalt'!AH25</f>
        <v>0.16342412451361868</v>
      </c>
      <c r="AI4" s="118">
        <f>'3. Därav sectio '!AI25/'1.Ant pat totalt'!AI25</f>
        <v>0.21687462863933452</v>
      </c>
      <c r="AJ4" s="118">
        <f>'3. Därav sectio '!AJ25/'1.Ant pat totalt'!AJ25</f>
        <v>0.189470871191876</v>
      </c>
      <c r="AK4" s="118">
        <f>'3. Därav sectio '!AK25/'1.Ant pat totalt'!AK25</f>
        <v>0.15868596881959912</v>
      </c>
      <c r="AL4" s="118">
        <f>'3. Därav sectio '!AL25/'1.Ant pat totalt'!AL25</f>
        <v>0.21739130434782608</v>
      </c>
      <c r="AM4" s="118">
        <f>'3. Därav sectio '!AM25/'1.Ant pat totalt'!AM25</f>
        <v>0.13859020310633213</v>
      </c>
      <c r="AN4" s="118">
        <f>'3. Därav sectio '!AN25/'1.Ant pat totalt'!AN25</f>
        <v>0.18503401360544217</v>
      </c>
      <c r="AO4" s="118">
        <f>'3. Därav sectio '!AO25/'1.Ant pat totalt'!AO25</f>
        <v>0.2</v>
      </c>
      <c r="AP4" s="118">
        <f>'3. Därav sectio '!AP25/'1.Ant pat totalt'!AP25</f>
        <v>0.16726943942133815</v>
      </c>
      <c r="AQ4" s="118">
        <f>'3. Därav sectio '!AQ25/'1.Ant pat totalt'!AQ25</f>
        <v>0.18197633959638135</v>
      </c>
      <c r="AR4" s="118">
        <f>'3. Därav sectio '!AR25/'1.Ant pat totalt'!AR25</f>
        <v>0.16334661354581673</v>
      </c>
      <c r="AS4" s="118">
        <f>'3. Därav sectio '!AS25/'1.Ant pat totalt'!AS25</f>
        <v>0.19113814074717636</v>
      </c>
      <c r="AT4" s="118">
        <f>'3. Därav sectio '!AV26/'1.Ant pat totalt'!AT26</f>
        <v>0.19461438016019084</v>
      </c>
      <c r="AU4" s="210">
        <f>MAX(C4:AS4)</f>
        <v>0.26598066729030245</v>
      </c>
      <c r="AV4" s="210">
        <f>MIN(C4:AS4)</f>
        <v>0.13340505648197956</v>
      </c>
      <c r="AX4" s="31" t="s">
        <v>120</v>
      </c>
      <c r="AY4" s="30"/>
      <c r="AZ4" s="161"/>
      <c r="BA4" s="220"/>
      <c r="BB4" s="30"/>
      <c r="BH4" s="32" t="s">
        <v>160</v>
      </c>
      <c r="BI4" s="30"/>
      <c r="BJ4" s="30" t="s">
        <v>190</v>
      </c>
    </row>
    <row r="5" spans="1:62" s="37" customFormat="1" ht="63" thickTop="1" thickBot="1">
      <c r="A5" s="448" t="s">
        <v>1</v>
      </c>
      <c r="B5" s="449"/>
      <c r="C5" s="119" t="s">
        <v>3</v>
      </c>
      <c r="D5" s="119" t="s">
        <v>29</v>
      </c>
      <c r="E5" s="119" t="s">
        <v>52</v>
      </c>
      <c r="F5" s="119" t="s">
        <v>31</v>
      </c>
      <c r="G5" s="382" t="s">
        <v>27</v>
      </c>
      <c r="H5" s="119" t="s">
        <v>42</v>
      </c>
      <c r="I5" s="119" t="s">
        <v>53</v>
      </c>
      <c r="J5" s="119" t="s">
        <v>56</v>
      </c>
      <c r="K5" s="119" t="s">
        <v>5</v>
      </c>
      <c r="L5" s="119" t="s">
        <v>35</v>
      </c>
      <c r="M5" s="119" t="s">
        <v>43</v>
      </c>
      <c r="N5" s="119" t="s">
        <v>57</v>
      </c>
      <c r="O5" s="411" t="s">
        <v>14</v>
      </c>
      <c r="P5" s="119" t="s">
        <v>4</v>
      </c>
      <c r="Q5" s="119" t="s">
        <v>28</v>
      </c>
      <c r="R5" s="382" t="s">
        <v>6</v>
      </c>
      <c r="S5" s="382" t="s">
        <v>41</v>
      </c>
      <c r="T5" s="119" t="s">
        <v>163</v>
      </c>
      <c r="U5" s="120" t="s">
        <v>164</v>
      </c>
      <c r="V5" s="120" t="s">
        <v>59</v>
      </c>
      <c r="W5" s="384" t="s">
        <v>54</v>
      </c>
      <c r="X5" s="120" t="s">
        <v>84</v>
      </c>
      <c r="Y5" s="120" t="s">
        <v>60</v>
      </c>
      <c r="Z5" s="120" t="s">
        <v>40</v>
      </c>
      <c r="AA5" s="120" t="s">
        <v>129</v>
      </c>
      <c r="AB5" s="120" t="s">
        <v>130</v>
      </c>
      <c r="AC5" s="120" t="s">
        <v>131</v>
      </c>
      <c r="AD5" s="120" t="s">
        <v>128</v>
      </c>
      <c r="AE5" s="120" t="s">
        <v>206</v>
      </c>
      <c r="AF5" s="120" t="s">
        <v>132</v>
      </c>
      <c r="AG5" s="120" t="s">
        <v>61</v>
      </c>
      <c r="AH5" s="120" t="s">
        <v>62</v>
      </c>
      <c r="AI5" s="120" t="s">
        <v>39</v>
      </c>
      <c r="AJ5" s="120" t="s">
        <v>55</v>
      </c>
      <c r="AK5" s="120" t="s">
        <v>36</v>
      </c>
      <c r="AL5" s="120" t="s">
        <v>37</v>
      </c>
      <c r="AM5" s="120" t="s">
        <v>25</v>
      </c>
      <c r="AN5" s="120" t="s">
        <v>7</v>
      </c>
      <c r="AO5" s="120" t="s">
        <v>34</v>
      </c>
      <c r="AP5" s="120" t="s">
        <v>26</v>
      </c>
      <c r="AQ5" s="120" t="s">
        <v>63</v>
      </c>
      <c r="AR5" s="120" t="s">
        <v>64</v>
      </c>
      <c r="AS5" s="120" t="s">
        <v>65</v>
      </c>
      <c r="AT5" s="120"/>
      <c r="AU5" s="129" t="s">
        <v>79</v>
      </c>
      <c r="AV5" s="129" t="s">
        <v>80</v>
      </c>
      <c r="AW5" s="37" t="s">
        <v>51</v>
      </c>
      <c r="AX5" s="37" t="s">
        <v>103</v>
      </c>
      <c r="AY5" s="37" t="str">
        <f t="shared" ref="AY5:AY25" si="0">AW5</f>
        <v>summa</v>
      </c>
      <c r="AZ5" s="115" t="s">
        <v>1</v>
      </c>
      <c r="BA5" s="116"/>
    </row>
    <row r="6" spans="1:62" ht="30" customHeight="1" thickTop="1" thickBot="1">
      <c r="A6" s="272" t="s">
        <v>15</v>
      </c>
      <c r="B6" s="273" t="s">
        <v>67</v>
      </c>
      <c r="C6" s="407">
        <v>721</v>
      </c>
      <c r="D6" s="407">
        <v>213</v>
      </c>
      <c r="E6" s="407">
        <v>327</v>
      </c>
      <c r="F6" s="407">
        <v>539</v>
      </c>
      <c r="G6" s="407">
        <v>77</v>
      </c>
      <c r="H6" s="407">
        <v>337</v>
      </c>
      <c r="I6" s="407">
        <v>2464</v>
      </c>
      <c r="J6" s="407">
        <v>337</v>
      </c>
      <c r="K6" s="407">
        <v>808</v>
      </c>
      <c r="L6" s="407">
        <v>157</v>
      </c>
      <c r="M6" s="407">
        <v>428</v>
      </c>
      <c r="N6" s="407">
        <v>330</v>
      </c>
      <c r="O6">
        <v>334</v>
      </c>
      <c r="P6" s="407">
        <v>549</v>
      </c>
      <c r="Q6" s="407">
        <v>344</v>
      </c>
      <c r="R6" s="412">
        <v>619</v>
      </c>
      <c r="S6">
        <v>352</v>
      </c>
      <c r="T6" s="407">
        <v>738</v>
      </c>
      <c r="U6" s="407">
        <v>1074</v>
      </c>
      <c r="V6" s="407">
        <v>720</v>
      </c>
      <c r="W6" s="377">
        <v>525</v>
      </c>
      <c r="X6" s="407">
        <v>213</v>
      </c>
      <c r="Y6" s="407">
        <v>194</v>
      </c>
      <c r="Z6" s="407">
        <v>607</v>
      </c>
      <c r="AA6" s="407">
        <v>973</v>
      </c>
      <c r="AB6" s="407">
        <v>1172</v>
      </c>
      <c r="AC6" s="407">
        <v>689</v>
      </c>
      <c r="AD6" s="407">
        <v>716</v>
      </c>
      <c r="AE6" s="407">
        <v>588</v>
      </c>
      <c r="AF6" s="407">
        <v>1395</v>
      </c>
      <c r="AG6" s="407">
        <v>296</v>
      </c>
      <c r="AH6" s="407">
        <v>618</v>
      </c>
      <c r="AI6" s="407">
        <v>400</v>
      </c>
      <c r="AJ6" s="407">
        <v>884</v>
      </c>
      <c r="AK6" s="407">
        <v>484</v>
      </c>
      <c r="AL6" s="407">
        <v>87</v>
      </c>
      <c r="AM6" s="407">
        <v>236</v>
      </c>
      <c r="AN6" s="407">
        <v>176</v>
      </c>
      <c r="AO6" s="407">
        <v>645</v>
      </c>
      <c r="AP6" s="407">
        <v>305</v>
      </c>
      <c r="AQ6" s="407">
        <v>734</v>
      </c>
      <c r="AR6" s="407">
        <v>108</v>
      </c>
      <c r="AS6" s="407">
        <v>293</v>
      </c>
      <c r="AT6" s="407">
        <v>23779</v>
      </c>
      <c r="AU6" s="130">
        <f t="shared" ref="AU6:AU25" si="1">MAX(C6:AS6)</f>
        <v>2464</v>
      </c>
      <c r="AV6" s="130">
        <f t="shared" ref="AV6:AV25" si="2">MIN(C6:AS6)</f>
        <v>77</v>
      </c>
      <c r="AW6" s="274">
        <f t="shared" ref="AW6:AW25" si="3">SUM(C6:AS6)</f>
        <v>23806</v>
      </c>
      <c r="AX6" s="217">
        <f>'3. Därav sectio '!AX6/AW6</f>
        <v>8.2290178946484077E-2</v>
      </c>
      <c r="AY6" s="32">
        <f t="shared" si="0"/>
        <v>23806</v>
      </c>
      <c r="AZ6" s="147">
        <v>1</v>
      </c>
      <c r="BA6" s="218">
        <f>AY6</f>
        <v>23806</v>
      </c>
      <c r="BB6" s="30"/>
      <c r="BC6" s="30">
        <f>SUM(AY6:AY8)</f>
        <v>38849</v>
      </c>
      <c r="BF6" s="219">
        <f>AY6/112339</f>
        <v>0.21191215873383243</v>
      </c>
      <c r="BH6" s="32" t="s">
        <v>161</v>
      </c>
      <c r="BI6" s="30">
        <f>SUM(AW6:AW8)</f>
        <v>38849</v>
      </c>
      <c r="BJ6" s="219">
        <f>BI6/AW25</f>
        <v>0.39897096731126697</v>
      </c>
    </row>
    <row r="7" spans="1:62" ht="30" customHeight="1" thickTop="1" thickBot="1">
      <c r="A7" s="275" t="s">
        <v>23</v>
      </c>
      <c r="B7" s="112" t="s">
        <v>68</v>
      </c>
      <c r="C7" s="407">
        <v>301</v>
      </c>
      <c r="D7" s="407">
        <v>95</v>
      </c>
      <c r="E7" s="407">
        <v>188</v>
      </c>
      <c r="F7" s="407">
        <v>328</v>
      </c>
      <c r="G7" s="407">
        <v>51</v>
      </c>
      <c r="H7" s="407">
        <v>177</v>
      </c>
      <c r="I7" s="407">
        <v>1403</v>
      </c>
      <c r="J7" s="407">
        <v>207</v>
      </c>
      <c r="K7" s="407">
        <v>468</v>
      </c>
      <c r="L7" s="407">
        <v>133</v>
      </c>
      <c r="M7" s="407">
        <v>237</v>
      </c>
      <c r="N7" s="407">
        <v>164</v>
      </c>
      <c r="O7">
        <v>137</v>
      </c>
      <c r="P7" s="407">
        <v>259</v>
      </c>
      <c r="Q7" s="407">
        <v>250</v>
      </c>
      <c r="R7" s="412">
        <v>276</v>
      </c>
      <c r="S7">
        <v>195</v>
      </c>
      <c r="T7" s="407">
        <v>370</v>
      </c>
      <c r="U7" s="407">
        <v>753</v>
      </c>
      <c r="V7" s="407">
        <v>331</v>
      </c>
      <c r="W7" s="377">
        <v>171</v>
      </c>
      <c r="X7" s="407">
        <v>107</v>
      </c>
      <c r="Y7" s="407">
        <v>85</v>
      </c>
      <c r="Z7" s="407">
        <v>266</v>
      </c>
      <c r="AA7" s="407">
        <v>519</v>
      </c>
      <c r="AB7" s="407">
        <v>781</v>
      </c>
      <c r="AC7" s="407">
        <v>521</v>
      </c>
      <c r="AD7" s="407">
        <v>562</v>
      </c>
      <c r="AE7" s="407">
        <v>369</v>
      </c>
      <c r="AF7" s="407">
        <v>1032</v>
      </c>
      <c r="AG7" s="407">
        <v>225</v>
      </c>
      <c r="AH7" s="407">
        <v>239</v>
      </c>
      <c r="AI7" s="407">
        <v>204</v>
      </c>
      <c r="AJ7" s="407">
        <v>488</v>
      </c>
      <c r="AK7" s="407">
        <v>262</v>
      </c>
      <c r="AL7" s="407">
        <v>77</v>
      </c>
      <c r="AM7" s="407">
        <v>95</v>
      </c>
      <c r="AN7" s="407">
        <v>74</v>
      </c>
      <c r="AO7" s="407">
        <v>293</v>
      </c>
      <c r="AP7" s="407">
        <v>147</v>
      </c>
      <c r="AQ7" s="407">
        <v>382</v>
      </c>
      <c r="AR7" s="407">
        <v>84</v>
      </c>
      <c r="AS7" s="407">
        <v>130</v>
      </c>
      <c r="AT7" s="407">
        <v>13410</v>
      </c>
      <c r="AU7" s="34">
        <f t="shared" si="1"/>
        <v>1403</v>
      </c>
      <c r="AV7" s="34">
        <f t="shared" si="2"/>
        <v>51</v>
      </c>
      <c r="AW7" s="274">
        <f t="shared" si="3"/>
        <v>13436</v>
      </c>
      <c r="AX7" s="217">
        <f>'3. Därav sectio '!AX7/AW7</f>
        <v>0.2261089610002977</v>
      </c>
      <c r="AY7" s="32">
        <f t="shared" si="0"/>
        <v>13436</v>
      </c>
      <c r="AZ7" s="147">
        <v>2</v>
      </c>
      <c r="BA7" s="218">
        <f>AY7+AY8</f>
        <v>15043</v>
      </c>
      <c r="BB7" s="30"/>
      <c r="BF7" s="219">
        <f t="shared" ref="BF7:BF25" si="4">AY7/112339</f>
        <v>0.11960227525614435</v>
      </c>
      <c r="BH7" s="32"/>
      <c r="BI7" s="30"/>
    </row>
    <row r="8" spans="1:62" ht="30" customHeight="1" thickTop="1" thickBot="1">
      <c r="A8" s="276" t="s">
        <v>10</v>
      </c>
      <c r="B8" s="114" t="s">
        <v>69</v>
      </c>
      <c r="C8" s="407">
        <v>71</v>
      </c>
      <c r="D8" s="407">
        <v>9</v>
      </c>
      <c r="E8" s="407">
        <v>26</v>
      </c>
      <c r="F8" s="407">
        <v>18</v>
      </c>
      <c r="G8" s="407">
        <v>4</v>
      </c>
      <c r="H8" s="407">
        <v>20</v>
      </c>
      <c r="I8" s="407">
        <v>133</v>
      </c>
      <c r="J8" s="407">
        <v>14</v>
      </c>
      <c r="K8" s="407">
        <v>25</v>
      </c>
      <c r="L8" s="407">
        <v>9</v>
      </c>
      <c r="M8" s="407">
        <v>10</v>
      </c>
      <c r="N8" s="407">
        <v>12</v>
      </c>
      <c r="O8">
        <v>12</v>
      </c>
      <c r="P8" s="407">
        <v>41</v>
      </c>
      <c r="Q8" s="407">
        <v>10</v>
      </c>
      <c r="R8" s="412">
        <v>13</v>
      </c>
      <c r="S8">
        <v>12</v>
      </c>
      <c r="T8" s="407">
        <v>63</v>
      </c>
      <c r="U8" s="407">
        <v>78</v>
      </c>
      <c r="V8" s="407">
        <v>31</v>
      </c>
      <c r="W8" s="377">
        <v>19</v>
      </c>
      <c r="X8" s="407">
        <v>12</v>
      </c>
      <c r="Y8" s="407">
        <v>18</v>
      </c>
      <c r="Z8" s="407">
        <v>17</v>
      </c>
      <c r="AA8" s="407">
        <v>86</v>
      </c>
      <c r="AB8" s="407">
        <v>176</v>
      </c>
      <c r="AC8" s="407">
        <v>54</v>
      </c>
      <c r="AD8" s="407">
        <v>105</v>
      </c>
      <c r="AE8" s="407">
        <v>50</v>
      </c>
      <c r="AF8" s="407">
        <v>190</v>
      </c>
      <c r="AG8" s="407">
        <v>30</v>
      </c>
      <c r="AH8" s="407">
        <v>30</v>
      </c>
      <c r="AI8" s="407">
        <v>26</v>
      </c>
      <c r="AJ8" s="407">
        <v>41</v>
      </c>
      <c r="AK8" s="407">
        <v>15</v>
      </c>
      <c r="AL8" s="407">
        <v>15</v>
      </c>
      <c r="AM8" s="407">
        <v>7</v>
      </c>
      <c r="AN8" s="407">
        <v>5</v>
      </c>
      <c r="AO8" s="407">
        <v>35</v>
      </c>
      <c r="AP8" s="407">
        <v>8</v>
      </c>
      <c r="AQ8" s="407">
        <v>36</v>
      </c>
      <c r="AR8" s="407">
        <v>4</v>
      </c>
      <c r="AS8" s="407">
        <v>17</v>
      </c>
      <c r="AT8" s="407">
        <v>1608</v>
      </c>
      <c r="AU8" s="34">
        <f t="shared" si="1"/>
        <v>190</v>
      </c>
      <c r="AV8" s="34">
        <f t="shared" si="2"/>
        <v>4</v>
      </c>
      <c r="AW8" s="274">
        <f t="shared" si="3"/>
        <v>1607</v>
      </c>
      <c r="AX8" s="217">
        <f>'3. Därav sectio '!AX8/AW8</f>
        <v>1</v>
      </c>
      <c r="AY8" s="32">
        <f t="shared" si="0"/>
        <v>1607</v>
      </c>
      <c r="AZ8" s="147"/>
      <c r="BA8" s="218"/>
      <c r="BB8" s="30"/>
      <c r="BF8" s="219">
        <f t="shared" si="4"/>
        <v>1.4304916369203927E-2</v>
      </c>
      <c r="BH8" s="32"/>
      <c r="BI8" s="30"/>
    </row>
    <row r="9" spans="1:62" ht="30" customHeight="1" thickTop="1" thickBot="1">
      <c r="A9" s="275" t="s">
        <v>16</v>
      </c>
      <c r="B9" s="112" t="s">
        <v>70</v>
      </c>
      <c r="C9" s="407">
        <v>837</v>
      </c>
      <c r="D9" s="407">
        <v>336</v>
      </c>
      <c r="E9" s="407">
        <v>484</v>
      </c>
      <c r="F9" s="407">
        <v>767</v>
      </c>
      <c r="G9" s="407">
        <v>124</v>
      </c>
      <c r="H9" s="407">
        <v>394</v>
      </c>
      <c r="I9" s="407">
        <v>2596</v>
      </c>
      <c r="J9" s="407">
        <v>533</v>
      </c>
      <c r="K9" s="407">
        <v>965</v>
      </c>
      <c r="L9" s="407">
        <v>231</v>
      </c>
      <c r="M9" s="407">
        <v>672</v>
      </c>
      <c r="N9" s="407">
        <v>441</v>
      </c>
      <c r="O9">
        <v>398</v>
      </c>
      <c r="P9" s="407">
        <v>681</v>
      </c>
      <c r="Q9" s="407">
        <v>536</v>
      </c>
      <c r="R9" s="412">
        <v>836</v>
      </c>
      <c r="S9">
        <v>524</v>
      </c>
      <c r="T9" s="407">
        <v>930</v>
      </c>
      <c r="U9" s="407">
        <v>1310</v>
      </c>
      <c r="V9" s="407">
        <v>978</v>
      </c>
      <c r="W9" s="377">
        <v>579</v>
      </c>
      <c r="X9" s="407">
        <v>284</v>
      </c>
      <c r="Y9" s="407">
        <v>248</v>
      </c>
      <c r="Z9" s="407">
        <v>769</v>
      </c>
      <c r="AA9" s="407">
        <v>1113</v>
      </c>
      <c r="AB9" s="407">
        <v>1511</v>
      </c>
      <c r="AC9" s="407">
        <v>1019</v>
      </c>
      <c r="AD9" s="407">
        <v>670</v>
      </c>
      <c r="AE9" s="407">
        <v>397</v>
      </c>
      <c r="AF9" s="407">
        <v>1592</v>
      </c>
      <c r="AG9" s="407">
        <v>385</v>
      </c>
      <c r="AH9" s="407">
        <v>705</v>
      </c>
      <c r="AI9" s="407">
        <v>529</v>
      </c>
      <c r="AJ9" s="407">
        <v>1228</v>
      </c>
      <c r="AK9" s="407">
        <v>530</v>
      </c>
      <c r="AL9" s="407">
        <v>132</v>
      </c>
      <c r="AM9" s="407">
        <v>289</v>
      </c>
      <c r="AN9" s="407">
        <v>233</v>
      </c>
      <c r="AO9" s="407">
        <v>764</v>
      </c>
      <c r="AP9" s="407">
        <v>374</v>
      </c>
      <c r="AQ9" s="407">
        <v>889</v>
      </c>
      <c r="AR9" s="407">
        <v>138</v>
      </c>
      <c r="AS9" s="407">
        <v>343</v>
      </c>
      <c r="AT9" s="407">
        <v>29277</v>
      </c>
      <c r="AU9" s="34">
        <f t="shared" si="1"/>
        <v>2596</v>
      </c>
      <c r="AV9" s="34">
        <f t="shared" si="2"/>
        <v>124</v>
      </c>
      <c r="AW9" s="35">
        <f t="shared" si="3"/>
        <v>29294</v>
      </c>
      <c r="AX9" s="217">
        <f>'3. Därav sectio '!AX9/AW9</f>
        <v>1.4849457226735851E-2</v>
      </c>
      <c r="AY9" s="32">
        <f t="shared" si="0"/>
        <v>29294</v>
      </c>
      <c r="AZ9" s="147">
        <v>3</v>
      </c>
      <c r="BA9" s="218">
        <f>AY9</f>
        <v>29294</v>
      </c>
      <c r="BB9" s="30"/>
      <c r="BD9" s="30" t="s">
        <v>110</v>
      </c>
      <c r="BF9" s="219">
        <f t="shared" si="4"/>
        <v>0.26076429378933408</v>
      </c>
      <c r="BH9" s="32"/>
      <c r="BI9" s="30"/>
    </row>
    <row r="10" spans="1:62" ht="30" customHeight="1" thickTop="1" thickBot="1">
      <c r="A10" s="275" t="s">
        <v>24</v>
      </c>
      <c r="B10" s="112" t="s">
        <v>71</v>
      </c>
      <c r="C10" s="407">
        <v>257</v>
      </c>
      <c r="D10" s="407">
        <v>118</v>
      </c>
      <c r="E10" s="407">
        <v>176</v>
      </c>
      <c r="F10" s="407">
        <v>331</v>
      </c>
      <c r="G10" s="407">
        <v>34</v>
      </c>
      <c r="H10" s="407">
        <v>187</v>
      </c>
      <c r="I10" s="407">
        <v>773</v>
      </c>
      <c r="J10" s="407">
        <v>157</v>
      </c>
      <c r="K10" s="407">
        <v>377</v>
      </c>
      <c r="L10" s="407">
        <v>122</v>
      </c>
      <c r="M10" s="407">
        <v>164</v>
      </c>
      <c r="N10" s="407">
        <v>154</v>
      </c>
      <c r="O10">
        <v>130</v>
      </c>
      <c r="P10" s="407">
        <v>236</v>
      </c>
      <c r="Q10" s="407">
        <v>214</v>
      </c>
      <c r="R10" s="412">
        <v>241</v>
      </c>
      <c r="S10">
        <v>190</v>
      </c>
      <c r="T10" s="407">
        <v>317</v>
      </c>
      <c r="U10" s="407">
        <v>520</v>
      </c>
      <c r="V10" s="407">
        <v>263</v>
      </c>
      <c r="W10" s="377">
        <v>142</v>
      </c>
      <c r="X10" s="407">
        <v>102</v>
      </c>
      <c r="Y10" s="407">
        <v>66</v>
      </c>
      <c r="Z10" s="407">
        <v>210</v>
      </c>
      <c r="AA10" s="407">
        <v>384</v>
      </c>
      <c r="AB10" s="407">
        <v>589</v>
      </c>
      <c r="AC10" s="407">
        <v>407</v>
      </c>
      <c r="AD10" s="407">
        <v>335</v>
      </c>
      <c r="AE10" s="407">
        <v>156</v>
      </c>
      <c r="AF10" s="407">
        <v>657</v>
      </c>
      <c r="AG10" s="407">
        <v>179</v>
      </c>
      <c r="AH10" s="407">
        <v>182</v>
      </c>
      <c r="AI10" s="407">
        <v>154</v>
      </c>
      <c r="AJ10" s="407">
        <v>362</v>
      </c>
      <c r="AK10" s="407">
        <v>223</v>
      </c>
      <c r="AL10" s="407">
        <v>59</v>
      </c>
      <c r="AM10" s="407">
        <v>87</v>
      </c>
      <c r="AN10" s="407">
        <v>77</v>
      </c>
      <c r="AO10" s="407">
        <v>295</v>
      </c>
      <c r="AP10" s="407">
        <v>92</v>
      </c>
      <c r="AQ10" s="407">
        <v>327</v>
      </c>
      <c r="AR10" s="407">
        <v>81</v>
      </c>
      <c r="AS10" s="407">
        <v>144</v>
      </c>
      <c r="AT10" s="407">
        <v>10246</v>
      </c>
      <c r="AU10" s="34">
        <f t="shared" si="1"/>
        <v>773</v>
      </c>
      <c r="AV10" s="34">
        <f t="shared" si="2"/>
        <v>34</v>
      </c>
      <c r="AW10" s="35">
        <f t="shared" si="3"/>
        <v>10271</v>
      </c>
      <c r="AX10" s="217">
        <f>'3. Därav sectio '!AX10/AW10</f>
        <v>3.9431408820952196E-2</v>
      </c>
      <c r="AY10" s="32">
        <f t="shared" si="0"/>
        <v>10271</v>
      </c>
      <c r="AZ10" s="147">
        <v>4</v>
      </c>
      <c r="BA10" s="218">
        <f>AY10+AY11</f>
        <v>11545</v>
      </c>
      <c r="BB10" s="30"/>
      <c r="BD10" s="30">
        <f>SUM(AY9+AY10)</f>
        <v>39565</v>
      </c>
      <c r="BF10" s="219">
        <f t="shared" si="4"/>
        <v>9.1428622295017761E-2</v>
      </c>
      <c r="BH10" s="32"/>
      <c r="BI10" s="30"/>
    </row>
    <row r="11" spans="1:62" ht="30" customHeight="1" thickTop="1" thickBot="1">
      <c r="A11" s="276" t="s">
        <v>10</v>
      </c>
      <c r="B11" s="114" t="s">
        <v>72</v>
      </c>
      <c r="C11" s="407">
        <v>59</v>
      </c>
      <c r="D11" s="407">
        <v>5</v>
      </c>
      <c r="E11" s="407">
        <v>27</v>
      </c>
      <c r="F11" s="407">
        <v>26</v>
      </c>
      <c r="G11" s="407">
        <v>8</v>
      </c>
      <c r="H11" s="407">
        <v>11</v>
      </c>
      <c r="I11" s="407">
        <v>83</v>
      </c>
      <c r="J11" s="407">
        <v>20</v>
      </c>
      <c r="K11" s="407">
        <v>40</v>
      </c>
      <c r="L11" s="407">
        <v>8</v>
      </c>
      <c r="M11" s="407">
        <v>15</v>
      </c>
      <c r="N11" s="407">
        <v>8</v>
      </c>
      <c r="O11">
        <v>20</v>
      </c>
      <c r="P11" s="407">
        <v>47</v>
      </c>
      <c r="Q11" s="407">
        <v>24</v>
      </c>
      <c r="R11" s="412">
        <v>27</v>
      </c>
      <c r="S11">
        <v>21</v>
      </c>
      <c r="T11" s="407">
        <v>48</v>
      </c>
      <c r="U11" s="407">
        <v>61</v>
      </c>
      <c r="V11" s="407">
        <v>26</v>
      </c>
      <c r="W11" s="377">
        <v>19</v>
      </c>
      <c r="X11" s="407">
        <v>16</v>
      </c>
      <c r="Y11" s="407">
        <v>6</v>
      </c>
      <c r="Z11" s="407">
        <v>30</v>
      </c>
      <c r="AA11" s="407">
        <v>43</v>
      </c>
      <c r="AB11" s="407">
        <v>90</v>
      </c>
      <c r="AC11" s="407">
        <v>51</v>
      </c>
      <c r="AD11" s="407">
        <v>50</v>
      </c>
      <c r="AE11" s="407">
        <v>20</v>
      </c>
      <c r="AF11" s="407">
        <v>111</v>
      </c>
      <c r="AG11" s="407">
        <v>28</v>
      </c>
      <c r="AH11" s="407">
        <v>24</v>
      </c>
      <c r="AI11" s="407">
        <v>25</v>
      </c>
      <c r="AJ11" s="407">
        <v>42</v>
      </c>
      <c r="AK11" s="407">
        <v>15</v>
      </c>
      <c r="AL11" s="407">
        <v>4</v>
      </c>
      <c r="AM11" s="407">
        <v>9</v>
      </c>
      <c r="AN11" s="407">
        <v>9</v>
      </c>
      <c r="AO11" s="407">
        <v>22</v>
      </c>
      <c r="AP11" s="407">
        <v>12</v>
      </c>
      <c r="AQ11" s="407">
        <v>36</v>
      </c>
      <c r="AR11" s="407">
        <v>10</v>
      </c>
      <c r="AS11" s="407">
        <v>18</v>
      </c>
      <c r="AT11" s="407">
        <v>1268</v>
      </c>
      <c r="AU11" s="34">
        <f t="shared" si="1"/>
        <v>111</v>
      </c>
      <c r="AV11" s="34">
        <f t="shared" si="2"/>
        <v>4</v>
      </c>
      <c r="AW11" s="35">
        <f t="shared" si="3"/>
        <v>1274</v>
      </c>
      <c r="AX11" s="217">
        <f>'3. Därav sectio '!AX11/AW11</f>
        <v>1</v>
      </c>
      <c r="AY11" s="32">
        <f t="shared" si="0"/>
        <v>1274</v>
      </c>
      <c r="AZ11" s="147"/>
      <c r="BA11" s="218"/>
      <c r="BB11" s="30"/>
      <c r="BF11" s="219">
        <f t="shared" si="4"/>
        <v>1.1340674209312883E-2</v>
      </c>
      <c r="BH11" s="32"/>
      <c r="BI11" s="30"/>
    </row>
    <row r="12" spans="1:62" ht="30" customHeight="1" thickTop="1" thickBot="1">
      <c r="A12" s="275" t="s">
        <v>9</v>
      </c>
      <c r="B12" s="112" t="s">
        <v>73</v>
      </c>
      <c r="C12" s="407">
        <v>113</v>
      </c>
      <c r="D12" s="407">
        <v>32</v>
      </c>
      <c r="E12" s="407">
        <v>69</v>
      </c>
      <c r="F12" s="407">
        <v>85</v>
      </c>
      <c r="G12" s="407">
        <v>8</v>
      </c>
      <c r="H12" s="407">
        <v>60</v>
      </c>
      <c r="I12" s="407">
        <v>393</v>
      </c>
      <c r="J12" s="407">
        <v>62</v>
      </c>
      <c r="K12" s="407">
        <v>92</v>
      </c>
      <c r="L12" s="407">
        <v>31</v>
      </c>
      <c r="M12" s="407">
        <v>71</v>
      </c>
      <c r="N12" s="407">
        <v>55</v>
      </c>
      <c r="O12">
        <v>54</v>
      </c>
      <c r="P12" s="407">
        <v>88</v>
      </c>
      <c r="Q12" s="407">
        <v>59</v>
      </c>
      <c r="R12" s="412">
        <v>89</v>
      </c>
      <c r="S12">
        <v>58</v>
      </c>
      <c r="T12" s="407">
        <v>110</v>
      </c>
      <c r="U12" s="407">
        <v>187</v>
      </c>
      <c r="V12" s="407">
        <v>117</v>
      </c>
      <c r="W12" s="377">
        <v>57</v>
      </c>
      <c r="X12" s="407">
        <v>44</v>
      </c>
      <c r="Y12" s="407">
        <v>30</v>
      </c>
      <c r="Z12" s="407">
        <v>111</v>
      </c>
      <c r="AA12" s="407">
        <v>129</v>
      </c>
      <c r="AB12" s="407">
        <v>161</v>
      </c>
      <c r="AC12" s="407">
        <v>134</v>
      </c>
      <c r="AD12" s="407">
        <v>117</v>
      </c>
      <c r="AE12" s="407">
        <v>48</v>
      </c>
      <c r="AF12" s="407">
        <v>145</v>
      </c>
      <c r="AG12" s="407">
        <v>45</v>
      </c>
      <c r="AH12" s="407">
        <v>55</v>
      </c>
      <c r="AI12" s="407">
        <v>63</v>
      </c>
      <c r="AJ12" s="407">
        <v>151</v>
      </c>
      <c r="AK12" s="407">
        <v>81</v>
      </c>
      <c r="AL12" s="407">
        <v>16</v>
      </c>
      <c r="AM12" s="407">
        <v>40</v>
      </c>
      <c r="AN12" s="407">
        <v>47</v>
      </c>
      <c r="AO12" s="407">
        <v>87</v>
      </c>
      <c r="AP12" s="407">
        <v>48</v>
      </c>
      <c r="AQ12" s="407">
        <v>83</v>
      </c>
      <c r="AR12" s="407">
        <v>14</v>
      </c>
      <c r="AS12" s="407">
        <v>61</v>
      </c>
      <c r="AT12" s="407">
        <v>3620</v>
      </c>
      <c r="AU12" s="34">
        <f t="shared" si="1"/>
        <v>393</v>
      </c>
      <c r="AV12" s="34">
        <f t="shared" si="2"/>
        <v>8</v>
      </c>
      <c r="AW12" s="35">
        <f t="shared" si="3"/>
        <v>3600</v>
      </c>
      <c r="AX12" s="217">
        <f>'3. Därav sectio '!AX12/AW12</f>
        <v>0.23416666666666666</v>
      </c>
      <c r="AY12" s="32">
        <f t="shared" si="0"/>
        <v>3600</v>
      </c>
      <c r="AZ12" s="147">
        <v>5</v>
      </c>
      <c r="BA12" s="218">
        <f>AY12+AY13+AY14</f>
        <v>9379</v>
      </c>
      <c r="BB12" s="30"/>
      <c r="BF12" s="219">
        <f t="shared" si="4"/>
        <v>3.2045861188011289E-2</v>
      </c>
      <c r="BH12" s="32"/>
      <c r="BI12" s="30"/>
    </row>
    <row r="13" spans="1:62" ht="30" customHeight="1" thickTop="1" thickBot="1">
      <c r="A13" s="272" t="s">
        <v>8</v>
      </c>
      <c r="B13" s="273" t="s">
        <v>74</v>
      </c>
      <c r="C13" s="407">
        <v>50</v>
      </c>
      <c r="D13" s="407">
        <v>20</v>
      </c>
      <c r="E13" s="407">
        <v>34</v>
      </c>
      <c r="F13" s="407">
        <v>71</v>
      </c>
      <c r="G13" s="407">
        <v>6</v>
      </c>
      <c r="H13" s="407">
        <v>20</v>
      </c>
      <c r="I13" s="407">
        <v>170</v>
      </c>
      <c r="J13" s="407">
        <v>30</v>
      </c>
      <c r="K13" s="407">
        <v>79</v>
      </c>
      <c r="L13" s="407">
        <v>24</v>
      </c>
      <c r="M13" s="407">
        <v>37</v>
      </c>
      <c r="N13" s="407">
        <v>34</v>
      </c>
      <c r="O13">
        <v>25</v>
      </c>
      <c r="P13" s="407">
        <v>49</v>
      </c>
      <c r="Q13" s="407">
        <v>46</v>
      </c>
      <c r="R13" s="412">
        <v>55</v>
      </c>
      <c r="S13">
        <v>30</v>
      </c>
      <c r="T13" s="407">
        <v>57</v>
      </c>
      <c r="U13" s="407">
        <v>115</v>
      </c>
      <c r="V13" s="407">
        <v>40</v>
      </c>
      <c r="W13" s="377">
        <v>37</v>
      </c>
      <c r="X13" s="407">
        <v>14</v>
      </c>
      <c r="Y13" s="407">
        <v>10</v>
      </c>
      <c r="Z13" s="407">
        <v>26</v>
      </c>
      <c r="AA13" s="407">
        <v>65</v>
      </c>
      <c r="AB13" s="407">
        <v>111</v>
      </c>
      <c r="AC13" s="407">
        <v>84</v>
      </c>
      <c r="AD13" s="407">
        <v>87</v>
      </c>
      <c r="AE13" s="407">
        <v>26</v>
      </c>
      <c r="AF13" s="407">
        <v>97</v>
      </c>
      <c r="AG13" s="407">
        <v>34</v>
      </c>
      <c r="AH13" s="407">
        <v>26</v>
      </c>
      <c r="AI13" s="407">
        <v>34</v>
      </c>
      <c r="AJ13" s="407">
        <v>58</v>
      </c>
      <c r="AK13" s="407">
        <v>37</v>
      </c>
      <c r="AL13" s="407">
        <v>11</v>
      </c>
      <c r="AM13" s="407">
        <v>13</v>
      </c>
      <c r="AN13" s="407">
        <v>17</v>
      </c>
      <c r="AO13" s="407">
        <v>72</v>
      </c>
      <c r="AP13" s="407">
        <v>24</v>
      </c>
      <c r="AQ13" s="407">
        <v>46</v>
      </c>
      <c r="AR13" s="407">
        <v>8</v>
      </c>
      <c r="AS13" s="407">
        <v>16</v>
      </c>
      <c r="AT13" s="407">
        <v>1948</v>
      </c>
      <c r="AU13" s="34">
        <f t="shared" si="1"/>
        <v>170</v>
      </c>
      <c r="AV13" s="34">
        <f t="shared" si="2"/>
        <v>6</v>
      </c>
      <c r="AW13" s="35">
        <f t="shared" si="3"/>
        <v>1945</v>
      </c>
      <c r="AX13" s="217">
        <f>'3. Därav sectio '!AX13/AW13</f>
        <v>0.33213367609254496</v>
      </c>
      <c r="AY13" s="32">
        <f t="shared" si="0"/>
        <v>1945</v>
      </c>
      <c r="AZ13" s="147"/>
      <c r="BA13" s="218"/>
      <c r="BB13" s="30"/>
      <c r="BF13" s="219">
        <f t="shared" si="4"/>
        <v>1.7313666669633875E-2</v>
      </c>
      <c r="BH13" s="32"/>
      <c r="BI13" s="30"/>
    </row>
    <row r="14" spans="1:62" ht="30" customHeight="1" thickTop="1" thickBot="1">
      <c r="A14" s="276" t="s">
        <v>10</v>
      </c>
      <c r="B14" s="114" t="s">
        <v>75</v>
      </c>
      <c r="C14" s="407">
        <v>122</v>
      </c>
      <c r="D14" s="407">
        <v>26</v>
      </c>
      <c r="E14" s="407">
        <v>83</v>
      </c>
      <c r="F14" s="407">
        <v>81</v>
      </c>
      <c r="G14" s="407">
        <v>15</v>
      </c>
      <c r="H14" s="407">
        <v>54</v>
      </c>
      <c r="I14" s="407">
        <v>283</v>
      </c>
      <c r="J14" s="407">
        <v>67</v>
      </c>
      <c r="K14" s="407">
        <v>96</v>
      </c>
      <c r="L14" s="407">
        <v>32</v>
      </c>
      <c r="M14" s="407">
        <v>27</v>
      </c>
      <c r="N14" s="407">
        <v>32</v>
      </c>
      <c r="O14">
        <v>47</v>
      </c>
      <c r="P14" s="407">
        <v>116</v>
      </c>
      <c r="Q14" s="407">
        <v>48</v>
      </c>
      <c r="R14" s="412">
        <v>66</v>
      </c>
      <c r="S14">
        <v>66</v>
      </c>
      <c r="T14" s="407">
        <v>108</v>
      </c>
      <c r="U14" s="407">
        <v>206</v>
      </c>
      <c r="V14" s="407">
        <v>84</v>
      </c>
      <c r="W14" s="377">
        <v>40</v>
      </c>
      <c r="X14" s="407">
        <v>37</v>
      </c>
      <c r="Y14" s="407">
        <v>26</v>
      </c>
      <c r="Z14" s="407">
        <v>73</v>
      </c>
      <c r="AA14" s="407">
        <v>141</v>
      </c>
      <c r="AB14" s="407">
        <v>310</v>
      </c>
      <c r="AC14" s="407">
        <v>166</v>
      </c>
      <c r="AD14" s="407">
        <v>182</v>
      </c>
      <c r="AE14" s="407">
        <v>58</v>
      </c>
      <c r="AF14" s="407">
        <v>312</v>
      </c>
      <c r="AG14" s="407">
        <v>64</v>
      </c>
      <c r="AH14" s="407">
        <v>95</v>
      </c>
      <c r="AI14" s="407">
        <v>85</v>
      </c>
      <c r="AJ14" s="407">
        <v>131</v>
      </c>
      <c r="AK14" s="407">
        <v>70</v>
      </c>
      <c r="AL14" s="407">
        <v>23</v>
      </c>
      <c r="AM14" s="407">
        <v>17</v>
      </c>
      <c r="AN14" s="407">
        <v>27</v>
      </c>
      <c r="AO14" s="407">
        <v>100</v>
      </c>
      <c r="AP14" s="407">
        <v>38</v>
      </c>
      <c r="AQ14" s="407">
        <v>121</v>
      </c>
      <c r="AR14" s="407">
        <v>16</v>
      </c>
      <c r="AS14" s="407">
        <v>43</v>
      </c>
      <c r="AT14" s="407">
        <v>3820</v>
      </c>
      <c r="AU14" s="34">
        <f t="shared" si="1"/>
        <v>312</v>
      </c>
      <c r="AV14" s="34">
        <f t="shared" si="2"/>
        <v>15</v>
      </c>
      <c r="AW14" s="35">
        <f t="shared" si="3"/>
        <v>3834</v>
      </c>
      <c r="AX14" s="217">
        <f>'3. Därav sectio '!AX14/AW14</f>
        <v>0.99973917579551386</v>
      </c>
      <c r="AY14" s="32">
        <f t="shared" si="0"/>
        <v>3834</v>
      </c>
      <c r="AZ14" s="147"/>
      <c r="BA14" s="218"/>
      <c r="BB14" s="30"/>
      <c r="BF14" s="219">
        <f t="shared" si="4"/>
        <v>3.4128842165232022E-2</v>
      </c>
      <c r="BH14" s="32"/>
      <c r="BI14" s="30"/>
    </row>
    <row r="15" spans="1:62" ht="30" customHeight="1" thickTop="1" thickBot="1">
      <c r="A15" s="277">
        <v>6</v>
      </c>
      <c r="B15" s="157" t="s">
        <v>17</v>
      </c>
      <c r="C15" s="407">
        <v>45</v>
      </c>
      <c r="D15" s="407">
        <v>9</v>
      </c>
      <c r="E15" s="407">
        <v>24</v>
      </c>
      <c r="F15" s="407">
        <v>44</v>
      </c>
      <c r="G15" s="407">
        <v>8</v>
      </c>
      <c r="H15" s="407">
        <v>34</v>
      </c>
      <c r="I15" s="407">
        <v>176</v>
      </c>
      <c r="J15" s="407">
        <v>35</v>
      </c>
      <c r="K15" s="407">
        <v>48</v>
      </c>
      <c r="L15" s="407">
        <v>18</v>
      </c>
      <c r="M15" s="407">
        <v>36</v>
      </c>
      <c r="N15" s="407">
        <v>26</v>
      </c>
      <c r="O15">
        <v>18</v>
      </c>
      <c r="P15" s="407">
        <v>37</v>
      </c>
      <c r="Q15" s="407">
        <v>37</v>
      </c>
      <c r="R15" s="412">
        <v>62</v>
      </c>
      <c r="S15">
        <v>28</v>
      </c>
      <c r="T15" s="407">
        <v>66</v>
      </c>
      <c r="U15" s="407">
        <v>88</v>
      </c>
      <c r="V15" s="407">
        <v>60</v>
      </c>
      <c r="W15" s="377">
        <v>32</v>
      </c>
      <c r="X15" s="407">
        <v>17</v>
      </c>
      <c r="Y15" s="407">
        <v>10</v>
      </c>
      <c r="Z15" s="407">
        <v>27</v>
      </c>
      <c r="AA15" s="407">
        <v>76</v>
      </c>
      <c r="AB15" s="407">
        <v>89</v>
      </c>
      <c r="AC15" s="407">
        <v>53</v>
      </c>
      <c r="AD15" s="407">
        <v>99</v>
      </c>
      <c r="AE15" s="407">
        <v>48</v>
      </c>
      <c r="AF15" s="407">
        <v>138</v>
      </c>
      <c r="AG15" s="407">
        <v>22</v>
      </c>
      <c r="AH15" s="407">
        <v>16</v>
      </c>
      <c r="AI15" s="407">
        <v>29</v>
      </c>
      <c r="AJ15" s="407">
        <v>65</v>
      </c>
      <c r="AK15" s="407">
        <v>23</v>
      </c>
      <c r="AL15" s="407">
        <v>6</v>
      </c>
      <c r="AM15" s="407">
        <v>10</v>
      </c>
      <c r="AN15" s="407">
        <v>16</v>
      </c>
      <c r="AO15" s="407">
        <v>34</v>
      </c>
      <c r="AP15" s="407">
        <v>15</v>
      </c>
      <c r="AQ15" s="407">
        <v>44</v>
      </c>
      <c r="AR15" s="407">
        <v>10</v>
      </c>
      <c r="AS15" s="407">
        <v>19</v>
      </c>
      <c r="AT15" s="407">
        <v>1792</v>
      </c>
      <c r="AU15" s="34">
        <f t="shared" si="1"/>
        <v>176</v>
      </c>
      <c r="AV15" s="34">
        <f t="shared" si="2"/>
        <v>6</v>
      </c>
      <c r="AW15" s="35">
        <f t="shared" si="3"/>
        <v>1797</v>
      </c>
      <c r="AX15" s="217">
        <f>'3. Därav sectio '!AX15/AW15</f>
        <v>0.94268224819143021</v>
      </c>
      <c r="AY15" s="32">
        <f t="shared" si="0"/>
        <v>1797</v>
      </c>
      <c r="AZ15" s="147">
        <v>6</v>
      </c>
      <c r="BA15" s="218">
        <f>AY15</f>
        <v>1797</v>
      </c>
      <c r="BB15" s="30"/>
      <c r="BF15" s="219">
        <f t="shared" si="4"/>
        <v>1.5996225709682302E-2</v>
      </c>
      <c r="BH15" s="32"/>
      <c r="BI15" s="30"/>
    </row>
    <row r="16" spans="1:62" ht="30" customHeight="1" thickTop="1" thickBot="1">
      <c r="A16" s="277">
        <v>7</v>
      </c>
      <c r="B16" s="157" t="s">
        <v>18</v>
      </c>
      <c r="C16" s="407">
        <v>22</v>
      </c>
      <c r="D16" s="407">
        <v>9</v>
      </c>
      <c r="E16" s="407">
        <v>18</v>
      </c>
      <c r="F16" s="407">
        <v>26</v>
      </c>
      <c r="G16" s="407">
        <v>7</v>
      </c>
      <c r="H16" s="407">
        <v>21</v>
      </c>
      <c r="I16" s="407">
        <v>102</v>
      </c>
      <c r="J16" s="407">
        <v>22</v>
      </c>
      <c r="K16" s="407">
        <v>37</v>
      </c>
      <c r="L16" s="407">
        <v>12</v>
      </c>
      <c r="M16" s="407">
        <v>21</v>
      </c>
      <c r="N16" s="407">
        <v>15</v>
      </c>
      <c r="O16">
        <v>11</v>
      </c>
      <c r="P16" s="407">
        <v>22</v>
      </c>
      <c r="Q16" s="407">
        <v>17</v>
      </c>
      <c r="R16" s="412">
        <v>33</v>
      </c>
      <c r="S16">
        <v>11</v>
      </c>
      <c r="T16" s="407">
        <v>32</v>
      </c>
      <c r="U16" s="407">
        <v>45</v>
      </c>
      <c r="V16" s="407">
        <v>26</v>
      </c>
      <c r="W16" s="377">
        <v>23</v>
      </c>
      <c r="X16" s="407">
        <v>9</v>
      </c>
      <c r="Y16" s="407">
        <v>5</v>
      </c>
      <c r="Z16" s="407">
        <v>26</v>
      </c>
      <c r="AA16" s="407">
        <v>39</v>
      </c>
      <c r="AB16" s="407">
        <v>54</v>
      </c>
      <c r="AC16" s="407">
        <v>38</v>
      </c>
      <c r="AD16" s="407">
        <v>46</v>
      </c>
      <c r="AE16" s="407">
        <v>7</v>
      </c>
      <c r="AF16" s="407">
        <v>57</v>
      </c>
      <c r="AG16" s="407">
        <v>20</v>
      </c>
      <c r="AH16" s="407">
        <v>13</v>
      </c>
      <c r="AI16" s="407">
        <v>26</v>
      </c>
      <c r="AJ16" s="407">
        <v>37</v>
      </c>
      <c r="AK16" s="407">
        <v>11</v>
      </c>
      <c r="AL16" s="407">
        <v>4</v>
      </c>
      <c r="AM16" s="407">
        <v>9</v>
      </c>
      <c r="AN16" s="407">
        <v>6</v>
      </c>
      <c r="AO16" s="407">
        <v>29</v>
      </c>
      <c r="AP16" s="407">
        <v>10</v>
      </c>
      <c r="AQ16" s="407">
        <v>28</v>
      </c>
      <c r="AR16" s="407">
        <v>8</v>
      </c>
      <c r="AS16" s="407">
        <v>14</v>
      </c>
      <c r="AT16" s="407">
        <v>1030</v>
      </c>
      <c r="AU16" s="34">
        <f t="shared" si="1"/>
        <v>102</v>
      </c>
      <c r="AV16" s="34">
        <f t="shared" si="2"/>
        <v>4</v>
      </c>
      <c r="AW16" s="35">
        <f t="shared" si="3"/>
        <v>1028</v>
      </c>
      <c r="AX16" s="217">
        <f>'3. Därav sectio '!AX16/AW16</f>
        <v>0.8900778210116731</v>
      </c>
      <c r="AY16" s="32">
        <f t="shared" si="0"/>
        <v>1028</v>
      </c>
      <c r="AZ16" s="147">
        <v>7</v>
      </c>
      <c r="BA16" s="218">
        <f>AY16</f>
        <v>1028</v>
      </c>
      <c r="BB16" s="30"/>
      <c r="BF16" s="219">
        <f t="shared" si="4"/>
        <v>9.1508736947987779E-3</v>
      </c>
      <c r="BH16" s="32"/>
      <c r="BI16" s="30"/>
    </row>
    <row r="17" spans="1:61" ht="30" customHeight="1" thickTop="1" thickBot="1">
      <c r="A17" s="275" t="s">
        <v>11</v>
      </c>
      <c r="B17" s="112" t="s">
        <v>19</v>
      </c>
      <c r="C17" s="407">
        <v>11</v>
      </c>
      <c r="D17" s="407">
        <v>2</v>
      </c>
      <c r="E17" s="407">
        <v>4</v>
      </c>
      <c r="F17" s="407">
        <v>5</v>
      </c>
      <c r="G17" s="407">
        <v>1</v>
      </c>
      <c r="H17" s="407">
        <v>3</v>
      </c>
      <c r="I17" s="407">
        <v>47</v>
      </c>
      <c r="J17" s="407">
        <v>9</v>
      </c>
      <c r="K17" s="407">
        <v>9</v>
      </c>
      <c r="L17" s="407">
        <v>2</v>
      </c>
      <c r="M17" s="407">
        <v>15</v>
      </c>
      <c r="N17" s="407">
        <v>4</v>
      </c>
      <c r="O17">
        <v>4</v>
      </c>
      <c r="P17" s="407">
        <v>5</v>
      </c>
      <c r="Q17" s="407">
        <v>4</v>
      </c>
      <c r="R17" s="412">
        <v>10</v>
      </c>
      <c r="S17">
        <v>5</v>
      </c>
      <c r="T17" s="407">
        <v>14</v>
      </c>
      <c r="U17" s="407">
        <v>20</v>
      </c>
      <c r="V17" s="407">
        <v>9</v>
      </c>
      <c r="W17" s="377">
        <v>10</v>
      </c>
      <c r="X17" s="407">
        <v>1</v>
      </c>
      <c r="Y17" s="407">
        <v>1</v>
      </c>
      <c r="Z17" s="407">
        <v>7</v>
      </c>
      <c r="AA17" s="407">
        <v>10</v>
      </c>
      <c r="AB17" s="407">
        <v>17</v>
      </c>
      <c r="AC17" s="407">
        <v>20</v>
      </c>
      <c r="AD17" s="407">
        <v>15</v>
      </c>
      <c r="AE17" s="407">
        <v>1</v>
      </c>
      <c r="AF17" s="407">
        <v>28</v>
      </c>
      <c r="AG17" s="407">
        <v>6</v>
      </c>
      <c r="AH17" s="407">
        <v>3</v>
      </c>
      <c r="AI17" s="407">
        <v>4</v>
      </c>
      <c r="AJ17" s="407">
        <v>26</v>
      </c>
      <c r="AK17" s="407">
        <v>3</v>
      </c>
      <c r="AL17" s="407">
        <v>3</v>
      </c>
      <c r="AM17" s="407">
        <v>2</v>
      </c>
      <c r="AN17" s="407">
        <v>2</v>
      </c>
      <c r="AO17" s="407">
        <v>9</v>
      </c>
      <c r="AP17" s="407">
        <v>0</v>
      </c>
      <c r="AQ17" s="407">
        <v>16</v>
      </c>
      <c r="AR17" s="407">
        <v>1</v>
      </c>
      <c r="AS17" s="407">
        <v>6</v>
      </c>
      <c r="AT17" s="407">
        <v>378</v>
      </c>
      <c r="AU17" s="34">
        <f t="shared" si="1"/>
        <v>47</v>
      </c>
      <c r="AV17" s="34">
        <f t="shared" si="2"/>
        <v>0</v>
      </c>
      <c r="AW17" s="35">
        <f t="shared" si="3"/>
        <v>374</v>
      </c>
      <c r="AX17" s="217">
        <f>'3. Därav sectio '!AX17/AW17</f>
        <v>0.446524064171123</v>
      </c>
      <c r="AY17" s="32">
        <f t="shared" si="0"/>
        <v>374</v>
      </c>
      <c r="AZ17" s="147">
        <v>8</v>
      </c>
      <c r="BA17" s="218">
        <f>AY17+AY18+AY19</f>
        <v>1293</v>
      </c>
      <c r="BB17" s="30"/>
      <c r="BF17" s="219">
        <f t="shared" si="4"/>
        <v>3.3292089123100614E-3</v>
      </c>
      <c r="BH17" s="32"/>
      <c r="BI17" s="30"/>
    </row>
    <row r="18" spans="1:61" ht="30" customHeight="1" thickTop="1" thickBot="1">
      <c r="A18" s="272" t="s">
        <v>8</v>
      </c>
      <c r="B18" s="273" t="s">
        <v>20</v>
      </c>
      <c r="C18" s="407">
        <v>17</v>
      </c>
      <c r="D18" s="407">
        <v>5</v>
      </c>
      <c r="E18" s="407">
        <v>11</v>
      </c>
      <c r="F18" s="407">
        <v>8</v>
      </c>
      <c r="G18" s="407">
        <v>0</v>
      </c>
      <c r="H18" s="407">
        <v>4</v>
      </c>
      <c r="I18" s="407">
        <v>47</v>
      </c>
      <c r="J18" s="407">
        <v>9</v>
      </c>
      <c r="K18" s="407">
        <v>18</v>
      </c>
      <c r="L18" s="407">
        <v>5</v>
      </c>
      <c r="M18" s="407">
        <v>18</v>
      </c>
      <c r="N18" s="407">
        <v>6</v>
      </c>
      <c r="O18">
        <v>4</v>
      </c>
      <c r="P18" s="407">
        <v>5</v>
      </c>
      <c r="Q18" s="407">
        <v>10</v>
      </c>
      <c r="R18" s="412">
        <v>14</v>
      </c>
      <c r="S18">
        <v>5</v>
      </c>
      <c r="T18" s="407">
        <v>15</v>
      </c>
      <c r="U18" s="407">
        <v>25</v>
      </c>
      <c r="V18" s="407">
        <v>13</v>
      </c>
      <c r="W18" s="377">
        <v>12</v>
      </c>
      <c r="X18" s="407">
        <v>1</v>
      </c>
      <c r="Y18" s="407">
        <v>2</v>
      </c>
      <c r="Z18" s="407">
        <v>16</v>
      </c>
      <c r="AA18" s="407">
        <v>14</v>
      </c>
      <c r="AB18" s="407">
        <v>16</v>
      </c>
      <c r="AC18" s="407">
        <v>18</v>
      </c>
      <c r="AD18" s="407">
        <v>34</v>
      </c>
      <c r="AE18" s="407">
        <v>2</v>
      </c>
      <c r="AF18" s="407">
        <v>21</v>
      </c>
      <c r="AG18" s="407">
        <v>4</v>
      </c>
      <c r="AH18" s="407">
        <v>5</v>
      </c>
      <c r="AI18" s="407">
        <v>13</v>
      </c>
      <c r="AJ18" s="407">
        <v>19</v>
      </c>
      <c r="AK18" s="407">
        <v>4</v>
      </c>
      <c r="AL18" s="407">
        <v>1</v>
      </c>
      <c r="AM18" s="407">
        <v>4</v>
      </c>
      <c r="AN18" s="407">
        <v>2</v>
      </c>
      <c r="AO18" s="407">
        <v>10</v>
      </c>
      <c r="AP18" s="407">
        <v>4</v>
      </c>
      <c r="AQ18" s="407">
        <v>14</v>
      </c>
      <c r="AR18" s="407">
        <v>3</v>
      </c>
      <c r="AS18" s="407">
        <v>4</v>
      </c>
      <c r="AT18" s="407">
        <v>463</v>
      </c>
      <c r="AU18" s="34">
        <f t="shared" si="1"/>
        <v>47</v>
      </c>
      <c r="AV18" s="34">
        <f t="shared" si="2"/>
        <v>0</v>
      </c>
      <c r="AW18" s="35">
        <f t="shared" si="3"/>
        <v>462</v>
      </c>
      <c r="AX18" s="217">
        <f>'3. Därav sectio '!AX18/AW18</f>
        <v>0.19696969696969696</v>
      </c>
      <c r="AY18" s="32">
        <f t="shared" si="0"/>
        <v>462</v>
      </c>
      <c r="AZ18" s="147"/>
      <c r="BA18" s="218"/>
      <c r="BB18" s="30"/>
      <c r="BF18" s="219">
        <f t="shared" si="4"/>
        <v>4.1125521857947817E-3</v>
      </c>
      <c r="BH18" s="32"/>
      <c r="BI18" s="30"/>
    </row>
    <row r="19" spans="1:61" ht="30" customHeight="1" thickTop="1" thickBot="1">
      <c r="A19" s="276" t="s">
        <v>10</v>
      </c>
      <c r="B19" s="114" t="s">
        <v>21</v>
      </c>
      <c r="C19" s="407">
        <v>9</v>
      </c>
      <c r="D19" s="407">
        <v>2</v>
      </c>
      <c r="E19" s="407">
        <v>14</v>
      </c>
      <c r="F19" s="407">
        <v>10</v>
      </c>
      <c r="G19" s="407">
        <v>1</v>
      </c>
      <c r="H19" s="407">
        <v>10</v>
      </c>
      <c r="I19" s="407">
        <v>52</v>
      </c>
      <c r="J19" s="407">
        <v>10</v>
      </c>
      <c r="K19" s="407">
        <v>14</v>
      </c>
      <c r="L19" s="472">
        <v>0</v>
      </c>
      <c r="M19" s="407">
        <v>6</v>
      </c>
      <c r="N19" s="407">
        <v>6</v>
      </c>
      <c r="O19">
        <v>7</v>
      </c>
      <c r="P19" s="407">
        <v>6</v>
      </c>
      <c r="Q19" s="407">
        <v>5</v>
      </c>
      <c r="R19" s="412">
        <v>10</v>
      </c>
      <c r="S19">
        <v>8</v>
      </c>
      <c r="T19" s="407">
        <v>17</v>
      </c>
      <c r="U19" s="407">
        <v>33</v>
      </c>
      <c r="V19" s="407">
        <v>7</v>
      </c>
      <c r="W19" s="377">
        <v>5</v>
      </c>
      <c r="X19" s="407">
        <v>2</v>
      </c>
      <c r="Y19" s="407">
        <v>3</v>
      </c>
      <c r="Z19" s="407">
        <v>9</v>
      </c>
      <c r="AA19" s="407">
        <v>8</v>
      </c>
      <c r="AB19" s="407">
        <v>35</v>
      </c>
      <c r="AC19" s="407">
        <v>24</v>
      </c>
      <c r="AD19" s="407">
        <v>29</v>
      </c>
      <c r="AE19" s="407">
        <v>4</v>
      </c>
      <c r="AF19" s="407">
        <v>36</v>
      </c>
      <c r="AG19" s="407">
        <v>12</v>
      </c>
      <c r="AH19" s="407">
        <v>6</v>
      </c>
      <c r="AI19" s="407">
        <v>5</v>
      </c>
      <c r="AJ19" s="407">
        <v>12</v>
      </c>
      <c r="AK19" s="407">
        <v>3</v>
      </c>
      <c r="AL19" s="407">
        <v>1</v>
      </c>
      <c r="AM19" s="407">
        <v>1</v>
      </c>
      <c r="AN19" s="407">
        <v>4</v>
      </c>
      <c r="AO19" s="407">
        <v>14</v>
      </c>
      <c r="AP19" s="407">
        <v>2</v>
      </c>
      <c r="AQ19" s="407">
        <v>10</v>
      </c>
      <c r="AR19" s="407">
        <v>2</v>
      </c>
      <c r="AS19" s="407">
        <v>3</v>
      </c>
      <c r="AT19" s="407">
        <v>452</v>
      </c>
      <c r="AU19" s="34">
        <f t="shared" si="1"/>
        <v>52</v>
      </c>
      <c r="AV19" s="34">
        <f t="shared" si="2"/>
        <v>0</v>
      </c>
      <c r="AW19" s="35">
        <f t="shared" si="3"/>
        <v>457</v>
      </c>
      <c r="AX19" s="217">
        <f>'3. Därav sectio '!AX19/AW19</f>
        <v>1</v>
      </c>
      <c r="AY19" s="32">
        <f t="shared" si="0"/>
        <v>457</v>
      </c>
      <c r="AZ19" s="147"/>
      <c r="BA19" s="218"/>
      <c r="BB19" s="30"/>
      <c r="BF19" s="219">
        <f t="shared" si="4"/>
        <v>4.068044045255877E-3</v>
      </c>
      <c r="BH19" s="32"/>
      <c r="BI19" s="30"/>
    </row>
    <row r="20" spans="1:61" ht="30" customHeight="1" thickTop="1" thickBot="1">
      <c r="A20" s="277">
        <v>9</v>
      </c>
      <c r="B20" s="157" t="s">
        <v>22</v>
      </c>
      <c r="C20" s="407">
        <v>5</v>
      </c>
      <c r="D20" s="407">
        <v>3</v>
      </c>
      <c r="E20" s="407">
        <v>6</v>
      </c>
      <c r="F20" s="407">
        <v>10</v>
      </c>
      <c r="G20" s="407">
        <v>0</v>
      </c>
      <c r="H20" s="407">
        <v>1</v>
      </c>
      <c r="I20" s="407">
        <v>25</v>
      </c>
      <c r="J20" s="407">
        <v>8</v>
      </c>
      <c r="K20" s="407">
        <v>6</v>
      </c>
      <c r="L20" s="407">
        <v>2</v>
      </c>
      <c r="M20" s="407">
        <v>5</v>
      </c>
      <c r="N20" s="407">
        <v>3</v>
      </c>
      <c r="O20">
        <v>7</v>
      </c>
      <c r="P20" s="407">
        <v>3</v>
      </c>
      <c r="Q20" s="407">
        <v>10</v>
      </c>
      <c r="R20" s="412">
        <v>6</v>
      </c>
      <c r="S20">
        <v>4</v>
      </c>
      <c r="T20" s="407">
        <v>13</v>
      </c>
      <c r="U20" s="407">
        <v>15</v>
      </c>
      <c r="V20" s="407">
        <v>5</v>
      </c>
      <c r="W20" s="377">
        <v>5</v>
      </c>
      <c r="X20" s="407">
        <v>1</v>
      </c>
      <c r="Y20" s="407">
        <v>1</v>
      </c>
      <c r="Z20" s="407">
        <v>7</v>
      </c>
      <c r="AA20" s="407">
        <v>7</v>
      </c>
      <c r="AB20" s="407">
        <v>17</v>
      </c>
      <c r="AC20" s="407">
        <v>12</v>
      </c>
      <c r="AD20" s="407">
        <v>8</v>
      </c>
      <c r="AE20" s="407">
        <v>5</v>
      </c>
      <c r="AF20" s="407">
        <v>15</v>
      </c>
      <c r="AG20" s="407">
        <v>5</v>
      </c>
      <c r="AH20" s="407">
        <v>6</v>
      </c>
      <c r="AI20" s="407">
        <v>4</v>
      </c>
      <c r="AJ20" s="407">
        <v>6</v>
      </c>
      <c r="AK20" s="407">
        <v>7</v>
      </c>
      <c r="AL20" s="407">
        <v>2</v>
      </c>
      <c r="AM20" s="407">
        <v>1</v>
      </c>
      <c r="AN20" s="407">
        <v>0</v>
      </c>
      <c r="AO20" s="407">
        <v>3</v>
      </c>
      <c r="AP20" s="407">
        <v>3</v>
      </c>
      <c r="AQ20" s="407">
        <v>6</v>
      </c>
      <c r="AR20" s="407">
        <v>0</v>
      </c>
      <c r="AS20" s="407">
        <v>4</v>
      </c>
      <c r="AT20" s="407">
        <v>256</v>
      </c>
      <c r="AU20" s="34">
        <f t="shared" si="1"/>
        <v>25</v>
      </c>
      <c r="AV20" s="34">
        <f t="shared" si="2"/>
        <v>0</v>
      </c>
      <c r="AW20" s="35">
        <f t="shared" si="3"/>
        <v>262</v>
      </c>
      <c r="AX20" s="217">
        <f>'3. Därav sectio '!AX20/AW20</f>
        <v>0.95419847328244278</v>
      </c>
      <c r="AY20" s="32">
        <f t="shared" si="0"/>
        <v>262</v>
      </c>
      <c r="AZ20" s="147">
        <v>9</v>
      </c>
      <c r="BA20" s="218">
        <f>AY20</f>
        <v>262</v>
      </c>
      <c r="BB20" s="30"/>
      <c r="BF20" s="219">
        <f t="shared" si="4"/>
        <v>2.3322265642385992E-3</v>
      </c>
      <c r="BH20" s="32"/>
      <c r="BI20" s="30"/>
    </row>
    <row r="21" spans="1:61" ht="30" customHeight="1" thickTop="1" thickBot="1">
      <c r="A21" s="275" t="s">
        <v>12</v>
      </c>
      <c r="B21" s="112" t="s">
        <v>76</v>
      </c>
      <c r="C21" s="407">
        <v>63</v>
      </c>
      <c r="D21" s="407">
        <v>14</v>
      </c>
      <c r="E21" s="407">
        <v>39</v>
      </c>
      <c r="F21" s="407">
        <v>82</v>
      </c>
      <c r="G21" s="407">
        <v>13</v>
      </c>
      <c r="H21" s="407">
        <v>48</v>
      </c>
      <c r="I21" s="407">
        <v>225</v>
      </c>
      <c r="J21" s="407">
        <v>38</v>
      </c>
      <c r="K21" s="407">
        <v>64</v>
      </c>
      <c r="L21" s="407">
        <v>21</v>
      </c>
      <c r="M21" s="407">
        <v>60</v>
      </c>
      <c r="N21" s="407">
        <v>32</v>
      </c>
      <c r="O21">
        <v>35</v>
      </c>
      <c r="P21" s="407">
        <v>57</v>
      </c>
      <c r="Q21" s="407">
        <v>36</v>
      </c>
      <c r="R21" s="412">
        <v>71</v>
      </c>
      <c r="S21">
        <v>36</v>
      </c>
      <c r="T21" s="407">
        <v>81</v>
      </c>
      <c r="U21" s="407">
        <v>87</v>
      </c>
      <c r="V21" s="407">
        <v>77</v>
      </c>
      <c r="W21" s="377">
        <v>43</v>
      </c>
      <c r="X21" s="407">
        <v>3</v>
      </c>
      <c r="Y21" s="407">
        <v>20</v>
      </c>
      <c r="Z21" s="407">
        <v>60</v>
      </c>
      <c r="AA21" s="407">
        <v>78</v>
      </c>
      <c r="AB21" s="407">
        <v>131</v>
      </c>
      <c r="AC21" s="407">
        <v>98</v>
      </c>
      <c r="AD21" s="407">
        <v>82</v>
      </c>
      <c r="AE21" s="407">
        <v>10</v>
      </c>
      <c r="AF21" s="407">
        <v>158</v>
      </c>
      <c r="AG21" s="407">
        <v>34</v>
      </c>
      <c r="AH21" s="407">
        <v>19</v>
      </c>
      <c r="AI21" s="407">
        <v>50</v>
      </c>
      <c r="AJ21" s="407">
        <v>137</v>
      </c>
      <c r="AK21" s="407">
        <v>22</v>
      </c>
      <c r="AL21" s="407">
        <v>11</v>
      </c>
      <c r="AM21" s="407">
        <v>12</v>
      </c>
      <c r="AN21" s="407">
        <v>26</v>
      </c>
      <c r="AO21" s="407">
        <v>50</v>
      </c>
      <c r="AP21" s="407">
        <v>16</v>
      </c>
      <c r="AQ21" s="407">
        <v>69</v>
      </c>
      <c r="AR21" s="407">
        <v>10</v>
      </c>
      <c r="AS21" s="407">
        <v>21</v>
      </c>
      <c r="AT21" s="407">
        <v>2360</v>
      </c>
      <c r="AU21" s="34">
        <f t="shared" si="1"/>
        <v>225</v>
      </c>
      <c r="AV21" s="34">
        <f t="shared" si="2"/>
        <v>3</v>
      </c>
      <c r="AW21" s="35">
        <f t="shared" si="3"/>
        <v>2339</v>
      </c>
      <c r="AX21" s="217">
        <f>'3. Därav sectio '!AX21/AW21</f>
        <v>0.12270200940572894</v>
      </c>
      <c r="AY21" s="32">
        <f t="shared" si="0"/>
        <v>2339</v>
      </c>
      <c r="AZ21" s="147">
        <v>10</v>
      </c>
      <c r="BA21" s="218" t="e" cm="1">
        <f t="array" ref="BA21">AY21+AY22+'ROB10'!AS12AZ23</f>
        <v>#NAME?</v>
      </c>
      <c r="BB21" s="30"/>
      <c r="BF21" s="219">
        <f t="shared" si="4"/>
        <v>2.0820908144099554E-2</v>
      </c>
      <c r="BH21" s="32"/>
      <c r="BI21" s="30"/>
    </row>
    <row r="22" spans="1:61" ht="30" customHeight="1" thickTop="1" thickBot="1">
      <c r="A22" s="272" t="s">
        <v>8</v>
      </c>
      <c r="B22" s="278" t="s">
        <v>77</v>
      </c>
      <c r="C22" s="407">
        <v>14</v>
      </c>
      <c r="D22" s="407">
        <v>5</v>
      </c>
      <c r="E22" s="407">
        <v>9</v>
      </c>
      <c r="F22" s="407">
        <v>39</v>
      </c>
      <c r="G22" s="407">
        <v>2</v>
      </c>
      <c r="H22" s="407">
        <v>9</v>
      </c>
      <c r="I22" s="407">
        <v>62</v>
      </c>
      <c r="J22" s="407">
        <v>15</v>
      </c>
      <c r="K22" s="407">
        <v>25</v>
      </c>
      <c r="L22" s="407">
        <v>2</v>
      </c>
      <c r="M22" s="407">
        <v>24</v>
      </c>
      <c r="N22" s="407">
        <v>8</v>
      </c>
      <c r="O22">
        <v>4</v>
      </c>
      <c r="P22" s="407">
        <v>19</v>
      </c>
      <c r="Q22" s="407">
        <v>12</v>
      </c>
      <c r="R22" s="412">
        <v>29</v>
      </c>
      <c r="S22">
        <v>9</v>
      </c>
      <c r="T22" s="407">
        <v>26</v>
      </c>
      <c r="U22" s="407">
        <v>48</v>
      </c>
      <c r="V22" s="407">
        <v>17</v>
      </c>
      <c r="W22" s="377">
        <v>19</v>
      </c>
      <c r="X22" s="407">
        <v>1</v>
      </c>
      <c r="Y22" s="407">
        <v>7</v>
      </c>
      <c r="Z22" s="407">
        <v>15</v>
      </c>
      <c r="AA22" s="407">
        <v>17</v>
      </c>
      <c r="AB22" s="407">
        <v>41</v>
      </c>
      <c r="AC22" s="407">
        <v>27</v>
      </c>
      <c r="AD22" s="407">
        <v>29</v>
      </c>
      <c r="AE22" s="407">
        <v>3</v>
      </c>
      <c r="AF22" s="407">
        <v>38</v>
      </c>
      <c r="AG22" s="407">
        <v>11</v>
      </c>
      <c r="AH22" s="407">
        <v>4</v>
      </c>
      <c r="AI22" s="407">
        <v>10</v>
      </c>
      <c r="AJ22" s="407">
        <v>43</v>
      </c>
      <c r="AK22" s="407">
        <v>3</v>
      </c>
      <c r="AL22" s="407">
        <v>3</v>
      </c>
      <c r="AM22" s="407">
        <v>3</v>
      </c>
      <c r="AN22" s="407">
        <v>8</v>
      </c>
      <c r="AO22" s="407">
        <v>12</v>
      </c>
      <c r="AP22" s="407">
        <v>2</v>
      </c>
      <c r="AQ22" s="407">
        <v>12</v>
      </c>
      <c r="AR22" s="407">
        <v>2</v>
      </c>
      <c r="AS22" s="407">
        <v>6</v>
      </c>
      <c r="AT22" s="407">
        <v>699</v>
      </c>
      <c r="AU22" s="34">
        <f t="shared" si="1"/>
        <v>62</v>
      </c>
      <c r="AV22" s="34">
        <f t="shared" si="2"/>
        <v>1</v>
      </c>
      <c r="AW22" s="35">
        <f t="shared" si="3"/>
        <v>694</v>
      </c>
      <c r="AX22" s="217">
        <f>'3. Därav sectio '!AX22/AW22</f>
        <v>0.20605187319884727</v>
      </c>
      <c r="AY22" s="32">
        <f t="shared" si="0"/>
        <v>694</v>
      </c>
      <c r="AZ22" s="147"/>
      <c r="BA22" s="218">
        <f>AY22</f>
        <v>694</v>
      </c>
      <c r="BB22" s="30"/>
      <c r="BF22" s="219">
        <f t="shared" si="4"/>
        <v>6.1777299067999536E-3</v>
      </c>
      <c r="BH22" s="32"/>
      <c r="BI22" s="30"/>
    </row>
    <row r="23" spans="1:61" ht="30" customHeight="1" thickTop="1" thickBot="1">
      <c r="A23" s="276" t="s">
        <v>10</v>
      </c>
      <c r="B23" s="279" t="s">
        <v>78</v>
      </c>
      <c r="C23" s="407">
        <v>20</v>
      </c>
      <c r="D23" s="407">
        <v>0</v>
      </c>
      <c r="E23" s="407">
        <v>20</v>
      </c>
      <c r="F23" s="407">
        <v>25</v>
      </c>
      <c r="G23" s="407">
        <v>0</v>
      </c>
      <c r="H23" s="407">
        <v>16</v>
      </c>
      <c r="I23" s="407">
        <v>85</v>
      </c>
      <c r="J23" s="407">
        <v>18</v>
      </c>
      <c r="K23" s="407">
        <v>24</v>
      </c>
      <c r="L23" s="407">
        <v>5</v>
      </c>
      <c r="M23" s="407">
        <v>13</v>
      </c>
      <c r="N23" s="407">
        <v>12</v>
      </c>
      <c r="O23">
        <v>18</v>
      </c>
      <c r="P23" s="407">
        <v>28</v>
      </c>
      <c r="Q23" s="407">
        <v>26</v>
      </c>
      <c r="R23" s="412">
        <v>13</v>
      </c>
      <c r="S23">
        <v>24</v>
      </c>
      <c r="T23" s="407">
        <v>42</v>
      </c>
      <c r="U23" s="407">
        <v>64</v>
      </c>
      <c r="V23" s="407">
        <v>21</v>
      </c>
      <c r="W23" s="377">
        <v>6</v>
      </c>
      <c r="X23" s="407">
        <v>1</v>
      </c>
      <c r="Y23" s="407">
        <v>5</v>
      </c>
      <c r="Z23" s="407">
        <v>18</v>
      </c>
      <c r="AA23" s="407">
        <v>17</v>
      </c>
      <c r="AB23" s="407">
        <v>57</v>
      </c>
      <c r="AC23" s="407">
        <v>50</v>
      </c>
      <c r="AD23" s="407">
        <v>41</v>
      </c>
      <c r="AE23" s="407">
        <v>3</v>
      </c>
      <c r="AF23" s="407">
        <v>61</v>
      </c>
      <c r="AG23" s="407">
        <v>16</v>
      </c>
      <c r="AH23" s="407">
        <v>10</v>
      </c>
      <c r="AI23" s="407">
        <v>22</v>
      </c>
      <c r="AJ23" s="407">
        <v>10</v>
      </c>
      <c r="AK23" s="407">
        <v>3</v>
      </c>
      <c r="AL23" s="407">
        <v>5</v>
      </c>
      <c r="AM23" s="407">
        <v>2</v>
      </c>
      <c r="AN23" s="407">
        <v>6</v>
      </c>
      <c r="AO23" s="407">
        <v>26</v>
      </c>
      <c r="AP23" s="407">
        <v>6</v>
      </c>
      <c r="AQ23" s="407">
        <v>21</v>
      </c>
      <c r="AR23" s="407">
        <v>3</v>
      </c>
      <c r="AS23" s="407">
        <v>9</v>
      </c>
      <c r="AT23" s="407">
        <v>853</v>
      </c>
      <c r="AU23" s="34">
        <f t="shared" si="1"/>
        <v>85</v>
      </c>
      <c r="AV23" s="34">
        <f t="shared" si="2"/>
        <v>0</v>
      </c>
      <c r="AW23" s="35">
        <f t="shared" si="3"/>
        <v>872</v>
      </c>
      <c r="AX23" s="217">
        <f>'3. Därav sectio '!AX23/AW23</f>
        <v>0.99885321100917435</v>
      </c>
      <c r="AY23" s="32">
        <f t="shared" si="0"/>
        <v>872</v>
      </c>
      <c r="AZ23" s="147"/>
      <c r="BA23" s="218">
        <f>AY23</f>
        <v>872</v>
      </c>
      <c r="BB23" s="30"/>
      <c r="BF23" s="219">
        <f t="shared" si="4"/>
        <v>7.7622197099849561E-3</v>
      </c>
      <c r="BH23" s="32"/>
      <c r="BI23" s="30"/>
    </row>
    <row r="24" spans="1:61" ht="40.5" thickTop="1" thickBot="1">
      <c r="B24" s="280" t="s">
        <v>38</v>
      </c>
      <c r="C24" s="128">
        <v>0</v>
      </c>
      <c r="D24" s="128">
        <v>0</v>
      </c>
      <c r="E24" s="128">
        <v>0</v>
      </c>
      <c r="F24" s="128">
        <v>0</v>
      </c>
      <c r="G24" s="383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>
        <v>19</v>
      </c>
      <c r="P24" s="128">
        <v>0</v>
      </c>
      <c r="Q24" s="381">
        <v>0</v>
      </c>
      <c r="R24" s="381">
        <v>0</v>
      </c>
      <c r="S24">
        <v>0</v>
      </c>
      <c r="T24" s="128">
        <v>0</v>
      </c>
      <c r="U24" s="128">
        <v>0</v>
      </c>
      <c r="V24" s="128">
        <v>0</v>
      </c>
      <c r="W24" s="400"/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230">
        <v>0</v>
      </c>
      <c r="AD24" s="128">
        <v>0</v>
      </c>
      <c r="AE24" s="128"/>
      <c r="AF24" s="128">
        <v>0</v>
      </c>
      <c r="AG24" s="128">
        <v>0</v>
      </c>
      <c r="AH24" s="128">
        <v>0</v>
      </c>
      <c r="AI24" s="128">
        <v>0</v>
      </c>
      <c r="AJ24">
        <v>2</v>
      </c>
      <c r="AK24" s="128">
        <v>0</v>
      </c>
      <c r="AL24" s="128">
        <v>0</v>
      </c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202"/>
      <c r="AU24" s="282">
        <f t="shared" si="1"/>
        <v>19</v>
      </c>
      <c r="AV24" s="282">
        <f t="shared" si="2"/>
        <v>0</v>
      </c>
      <c r="AW24" s="35">
        <f t="shared" si="3"/>
        <v>21</v>
      </c>
      <c r="AX24" s="37"/>
      <c r="AY24" s="32">
        <f t="shared" si="0"/>
        <v>21</v>
      </c>
      <c r="AZ24" s="147"/>
      <c r="BA24" s="218">
        <f>AY24</f>
        <v>21</v>
      </c>
      <c r="BB24" s="30"/>
      <c r="BF24" s="219">
        <f t="shared" si="4"/>
        <v>1.8693419026339918E-4</v>
      </c>
      <c r="BH24" s="32"/>
      <c r="BI24" s="30"/>
    </row>
    <row r="25" spans="1:61" ht="21" customHeight="1" thickTop="1" thickBot="1">
      <c r="B25" s="303" t="s">
        <v>85</v>
      </c>
      <c r="C25" s="120">
        <f>SUM(C6:C24)</f>
        <v>2737</v>
      </c>
      <c r="D25" s="120">
        <f>SUM(D6:D24)</f>
        <v>903</v>
      </c>
      <c r="E25" s="120">
        <f>SUM(E6:E24)</f>
        <v>1559</v>
      </c>
      <c r="F25" s="120">
        <f>SUM(F6:F24)</f>
        <v>2495</v>
      </c>
      <c r="G25" s="384">
        <f t="shared" ref="G25:AJ25" si="5">SUM(G6:G24)</f>
        <v>359</v>
      </c>
      <c r="H25" s="120">
        <f t="shared" ref="H25:N25" si="6">SUM(H6:H24)</f>
        <v>1406</v>
      </c>
      <c r="I25" s="120">
        <f t="shared" si="6"/>
        <v>9119</v>
      </c>
      <c r="J25" s="120">
        <f t="shared" si="6"/>
        <v>1591</v>
      </c>
      <c r="K25" s="120">
        <f t="shared" si="6"/>
        <v>3195</v>
      </c>
      <c r="L25" s="120">
        <f t="shared" si="6"/>
        <v>814</v>
      </c>
      <c r="M25" s="120">
        <f t="shared" si="6"/>
        <v>1859</v>
      </c>
      <c r="N25" s="120">
        <f t="shared" si="6"/>
        <v>1342</v>
      </c>
      <c r="O25" s="120">
        <f t="shared" si="5"/>
        <v>1284</v>
      </c>
      <c r="P25" s="120">
        <f t="shared" si="5"/>
        <v>2248</v>
      </c>
      <c r="Q25" s="384">
        <f>SUM(Q6:Q24)</f>
        <v>1688</v>
      </c>
      <c r="R25" s="384">
        <f t="shared" si="5"/>
        <v>2470</v>
      </c>
      <c r="S25" s="384">
        <f t="shared" si="5"/>
        <v>1578</v>
      </c>
      <c r="T25" s="120">
        <f>SUM(T6:T24)</f>
        <v>3047</v>
      </c>
      <c r="U25" s="120">
        <f t="shared" si="5"/>
        <v>4729</v>
      </c>
      <c r="V25" s="120">
        <f>SUM(V6:V24)</f>
        <v>2825</v>
      </c>
      <c r="W25" s="384">
        <f t="shared" si="5"/>
        <v>1744</v>
      </c>
      <c r="X25" s="120">
        <f>SUM(X6:X24)</f>
        <v>865</v>
      </c>
      <c r="Y25" s="120">
        <f>SUM(Y6:Y24)</f>
        <v>737</v>
      </c>
      <c r="Z25" s="120">
        <f>SUM(Z6:Z24)</f>
        <v>2294</v>
      </c>
      <c r="AA25" s="120">
        <f t="shared" si="5"/>
        <v>3719</v>
      </c>
      <c r="AB25" s="120">
        <f t="shared" ref="AB25:AI25" si="7">SUM(AB6:AB24)</f>
        <v>5358</v>
      </c>
      <c r="AC25" s="120">
        <f t="shared" si="7"/>
        <v>3465</v>
      </c>
      <c r="AD25" s="120">
        <f t="shared" si="7"/>
        <v>3207</v>
      </c>
      <c r="AE25" s="120">
        <f t="shared" si="7"/>
        <v>1795</v>
      </c>
      <c r="AF25" s="120">
        <f t="shared" si="7"/>
        <v>6083</v>
      </c>
      <c r="AG25" s="120">
        <f t="shared" si="7"/>
        <v>1416</v>
      </c>
      <c r="AH25" s="120">
        <f t="shared" si="7"/>
        <v>2056</v>
      </c>
      <c r="AI25" s="120">
        <f t="shared" si="7"/>
        <v>1683</v>
      </c>
      <c r="AJ25" s="120">
        <f t="shared" si="5"/>
        <v>3742</v>
      </c>
      <c r="AK25" s="120">
        <f t="shared" ref="AK25:AS25" si="8">SUM(AK6:AK24)</f>
        <v>1796</v>
      </c>
      <c r="AL25" s="120">
        <f t="shared" si="8"/>
        <v>460</v>
      </c>
      <c r="AM25" s="120">
        <f t="shared" si="8"/>
        <v>837</v>
      </c>
      <c r="AN25" s="120">
        <f t="shared" si="8"/>
        <v>735</v>
      </c>
      <c r="AO25" s="120">
        <f t="shared" si="8"/>
        <v>2500</v>
      </c>
      <c r="AP25" s="120">
        <f t="shared" si="8"/>
        <v>1106</v>
      </c>
      <c r="AQ25" s="120">
        <f t="shared" si="8"/>
        <v>2874</v>
      </c>
      <c r="AR25" s="120">
        <f t="shared" si="8"/>
        <v>502</v>
      </c>
      <c r="AS25" s="120">
        <f t="shared" si="8"/>
        <v>1151</v>
      </c>
      <c r="AT25" s="120"/>
      <c r="AU25" s="131">
        <f t="shared" si="1"/>
        <v>9119</v>
      </c>
      <c r="AV25" s="131">
        <f t="shared" si="2"/>
        <v>359</v>
      </c>
      <c r="AW25" s="35">
        <f t="shared" si="3"/>
        <v>97373</v>
      </c>
      <c r="AX25" s="37"/>
      <c r="AY25" s="30">
        <f t="shared" si="0"/>
        <v>97373</v>
      </c>
      <c r="AZ25" s="144"/>
      <c r="BA25" s="103"/>
      <c r="BB25" s="30"/>
      <c r="BF25" s="211">
        <f t="shared" si="4"/>
        <v>0.86677823373895091</v>
      </c>
      <c r="BH25" s="32"/>
      <c r="BI25" s="30"/>
    </row>
    <row r="26" spans="1:61" ht="16" thickTop="1">
      <c r="C26" s="30">
        <f>C25</f>
        <v>2737</v>
      </c>
      <c r="D26" s="30">
        <f t="shared" ref="D26:AQ26" si="9">D25</f>
        <v>903</v>
      </c>
      <c r="E26" s="30">
        <f t="shared" si="9"/>
        <v>1559</v>
      </c>
      <c r="F26" s="30">
        <f t="shared" si="9"/>
        <v>2495</v>
      </c>
      <c r="G26" s="385">
        <f t="shared" si="9"/>
        <v>359</v>
      </c>
      <c r="H26" s="30">
        <f t="shared" si="9"/>
        <v>1406</v>
      </c>
      <c r="I26" s="30">
        <f t="shared" si="9"/>
        <v>9119</v>
      </c>
      <c r="J26" s="30">
        <f t="shared" si="9"/>
        <v>1591</v>
      </c>
      <c r="K26" s="30">
        <f t="shared" si="9"/>
        <v>3195</v>
      </c>
      <c r="L26" s="30">
        <f t="shared" si="9"/>
        <v>814</v>
      </c>
      <c r="M26" s="30">
        <f t="shared" si="9"/>
        <v>1859</v>
      </c>
      <c r="N26" s="30">
        <f t="shared" si="9"/>
        <v>1342</v>
      </c>
      <c r="O26" s="228">
        <f t="shared" si="9"/>
        <v>1284</v>
      </c>
      <c r="P26" s="30">
        <f t="shared" si="9"/>
        <v>2248</v>
      </c>
      <c r="Q26" s="385">
        <f t="shared" si="9"/>
        <v>1688</v>
      </c>
      <c r="R26" s="385">
        <f t="shared" si="9"/>
        <v>2470</v>
      </c>
      <c r="S26" s="385">
        <f t="shared" si="9"/>
        <v>1578</v>
      </c>
      <c r="T26" s="30">
        <f t="shared" si="9"/>
        <v>3047</v>
      </c>
      <c r="U26" s="30">
        <f t="shared" si="9"/>
        <v>4729</v>
      </c>
      <c r="V26" s="30">
        <f t="shared" si="9"/>
        <v>2825</v>
      </c>
      <c r="W26" s="401">
        <f t="shared" si="9"/>
        <v>1744</v>
      </c>
      <c r="X26" s="30">
        <f t="shared" si="9"/>
        <v>865</v>
      </c>
      <c r="Y26" s="30">
        <f t="shared" si="9"/>
        <v>737</v>
      </c>
      <c r="Z26" s="30">
        <f t="shared" si="9"/>
        <v>2294</v>
      </c>
      <c r="AA26" s="30">
        <f t="shared" si="9"/>
        <v>3719</v>
      </c>
      <c r="AB26" s="30">
        <f t="shared" si="9"/>
        <v>5358</v>
      </c>
      <c r="AC26" s="30">
        <f t="shared" si="9"/>
        <v>3465</v>
      </c>
      <c r="AD26" s="30">
        <f t="shared" si="9"/>
        <v>3207</v>
      </c>
      <c r="AE26" s="30">
        <f t="shared" si="9"/>
        <v>1795</v>
      </c>
      <c r="AF26" s="30">
        <f t="shared" si="9"/>
        <v>6083</v>
      </c>
      <c r="AG26" s="30">
        <f t="shared" si="9"/>
        <v>1416</v>
      </c>
      <c r="AH26" s="30">
        <f t="shared" si="9"/>
        <v>2056</v>
      </c>
      <c r="AI26" s="30">
        <f t="shared" si="9"/>
        <v>1683</v>
      </c>
      <c r="AJ26" s="228">
        <f t="shared" si="9"/>
        <v>3742</v>
      </c>
      <c r="AK26" s="30">
        <f t="shared" si="9"/>
        <v>1796</v>
      </c>
      <c r="AL26" s="30">
        <f t="shared" si="9"/>
        <v>460</v>
      </c>
      <c r="AM26" s="30">
        <f t="shared" si="9"/>
        <v>837</v>
      </c>
      <c r="AN26" s="30">
        <f t="shared" si="9"/>
        <v>735</v>
      </c>
      <c r="AO26" s="30">
        <f t="shared" si="9"/>
        <v>2500</v>
      </c>
      <c r="AP26" s="30">
        <f t="shared" si="9"/>
        <v>1106</v>
      </c>
      <c r="AQ26" s="30">
        <f t="shared" si="9"/>
        <v>2874</v>
      </c>
      <c r="AR26" s="30">
        <f t="shared" ref="AR26:AR75" si="10">AR25</f>
        <v>502</v>
      </c>
      <c r="AS26" s="30">
        <f t="shared" ref="AS26:AS75" si="11">AS25</f>
        <v>1151</v>
      </c>
      <c r="AT26" s="117">
        <f>SUM(AT6:AT23)</f>
        <v>97259</v>
      </c>
      <c r="AU26" s="30"/>
      <c r="AW26" s="30">
        <f t="shared" ref="AW26:AW75" si="12">AW25</f>
        <v>97373</v>
      </c>
      <c r="AX26" s="31"/>
      <c r="AY26" s="30"/>
      <c r="AZ26" s="144"/>
      <c r="BA26" s="103"/>
      <c r="BB26" s="30"/>
      <c r="BH26" s="32"/>
      <c r="BI26" s="30"/>
    </row>
    <row r="27" spans="1:61">
      <c r="A27" s="33"/>
      <c r="C27" s="30">
        <f t="shared" ref="C27:C75" si="13">C26</f>
        <v>2737</v>
      </c>
      <c r="D27" s="30">
        <f t="shared" ref="D27:D75" si="14">D26</f>
        <v>903</v>
      </c>
      <c r="E27" s="30">
        <f t="shared" ref="E27:E75" si="15">E26</f>
        <v>1559</v>
      </c>
      <c r="F27" s="30">
        <f t="shared" ref="F27:F75" si="16">F26</f>
        <v>2495</v>
      </c>
      <c r="G27" s="385">
        <f t="shared" ref="G27:G75" si="17">G26</f>
        <v>359</v>
      </c>
      <c r="H27" s="30">
        <f t="shared" ref="H27:H75" si="18">H26</f>
        <v>1406</v>
      </c>
      <c r="I27" s="30">
        <f t="shared" ref="I27:I75" si="19">I26</f>
        <v>9119</v>
      </c>
      <c r="J27" s="30">
        <f t="shared" ref="J27:J75" si="20">J26</f>
        <v>1591</v>
      </c>
      <c r="K27" s="30">
        <f t="shared" ref="K27:K75" si="21">K26</f>
        <v>3195</v>
      </c>
      <c r="L27" s="30">
        <f t="shared" ref="L27:L75" si="22">L26</f>
        <v>814</v>
      </c>
      <c r="M27" s="30">
        <f t="shared" ref="M27:M75" si="23">M26</f>
        <v>1859</v>
      </c>
      <c r="N27" s="30">
        <f t="shared" ref="N27:N75" si="24">N26</f>
        <v>1342</v>
      </c>
      <c r="O27" s="228">
        <f t="shared" ref="O27:O75" si="25">O26</f>
        <v>1284</v>
      </c>
      <c r="P27" s="30">
        <f t="shared" ref="P27:P75" si="26">P26</f>
        <v>2248</v>
      </c>
      <c r="Q27" s="385">
        <f t="shared" ref="Q27:Q75" si="27">Q26</f>
        <v>1688</v>
      </c>
      <c r="R27" s="385">
        <f t="shared" ref="R27:R75" si="28">R26</f>
        <v>2470</v>
      </c>
      <c r="S27" s="385">
        <f t="shared" ref="S27:S75" si="29">S26</f>
        <v>1578</v>
      </c>
      <c r="T27" s="30">
        <f t="shared" ref="T27:T75" si="30">T26</f>
        <v>3047</v>
      </c>
      <c r="U27" s="30">
        <f t="shared" ref="U27:U75" si="31">U26</f>
        <v>4729</v>
      </c>
      <c r="V27" s="30">
        <f t="shared" ref="V27:V75" si="32">V26</f>
        <v>2825</v>
      </c>
      <c r="W27" s="401">
        <f t="shared" ref="W27:W75" si="33">W26</f>
        <v>1744</v>
      </c>
      <c r="X27" s="30">
        <f t="shared" ref="X27:X75" si="34">X26</f>
        <v>865</v>
      </c>
      <c r="Y27" s="30">
        <f t="shared" ref="Y27:Y75" si="35">Y26</f>
        <v>737</v>
      </c>
      <c r="Z27" s="30">
        <f t="shared" ref="Z27:Z75" si="36">Z26</f>
        <v>2294</v>
      </c>
      <c r="AA27" s="30">
        <f t="shared" ref="AA27:AA75" si="37">AA26</f>
        <v>3719</v>
      </c>
      <c r="AB27" s="30">
        <f t="shared" ref="AB27:AB75" si="38">AB26</f>
        <v>5358</v>
      </c>
      <c r="AC27" s="30">
        <f t="shared" ref="AC27:AE75" si="39">AC26</f>
        <v>3465</v>
      </c>
      <c r="AD27" s="30">
        <f t="shared" si="39"/>
        <v>3207</v>
      </c>
      <c r="AE27" s="30">
        <f t="shared" si="39"/>
        <v>1795</v>
      </c>
      <c r="AF27" s="30">
        <f t="shared" ref="AF27:AF75" si="40">AF26</f>
        <v>6083</v>
      </c>
      <c r="AG27" s="30">
        <f t="shared" ref="AG27:AG75" si="41">AG26</f>
        <v>1416</v>
      </c>
      <c r="AH27" s="30">
        <f t="shared" ref="AH27:AH75" si="42">AH26</f>
        <v>2056</v>
      </c>
      <c r="AI27" s="30">
        <f t="shared" ref="AI27:AI75" si="43">AI26</f>
        <v>1683</v>
      </c>
      <c r="AJ27" s="228">
        <f t="shared" ref="AJ27:AJ75" si="44">AJ26</f>
        <v>3742</v>
      </c>
      <c r="AK27" s="30">
        <f t="shared" ref="AK27:AK75" si="45">AK26</f>
        <v>1796</v>
      </c>
      <c r="AL27" s="30">
        <f t="shared" ref="AL27:AL75" si="46">AL26</f>
        <v>460</v>
      </c>
      <c r="AM27" s="30">
        <f t="shared" ref="AM27:AM75" si="47">AM26</f>
        <v>837</v>
      </c>
      <c r="AN27" s="30">
        <f t="shared" ref="AN27:AN75" si="48">AN26</f>
        <v>735</v>
      </c>
      <c r="AO27" s="30">
        <f t="shared" ref="AO27:AO75" si="49">AO26</f>
        <v>2500</v>
      </c>
      <c r="AP27" s="30">
        <f t="shared" ref="AP27:AP75" si="50">AP26</f>
        <v>1106</v>
      </c>
      <c r="AQ27" s="30">
        <f t="shared" ref="AQ27:AQ75" si="51">AQ26</f>
        <v>2874</v>
      </c>
      <c r="AR27" s="30">
        <f t="shared" si="10"/>
        <v>502</v>
      </c>
      <c r="AS27" s="30">
        <f t="shared" si="11"/>
        <v>1151</v>
      </c>
      <c r="AU27" s="30"/>
      <c r="AV27" s="30">
        <f>SUM(AW6:AW23)</f>
        <v>97352</v>
      </c>
      <c r="AW27" s="30">
        <f t="shared" si="12"/>
        <v>97373</v>
      </c>
      <c r="AX27" s="31"/>
      <c r="AY27" s="30"/>
      <c r="AZ27" s="144"/>
      <c r="BA27" s="103"/>
      <c r="BB27" s="30"/>
      <c r="BH27" s="32"/>
      <c r="BI27" s="30"/>
    </row>
    <row r="28" spans="1:61">
      <c r="C28" s="30">
        <f t="shared" si="13"/>
        <v>2737</v>
      </c>
      <c r="D28" s="30">
        <f t="shared" si="14"/>
        <v>903</v>
      </c>
      <c r="E28" s="30">
        <f t="shared" si="15"/>
        <v>1559</v>
      </c>
      <c r="F28" s="30">
        <f t="shared" si="16"/>
        <v>2495</v>
      </c>
      <c r="G28" s="385">
        <f t="shared" si="17"/>
        <v>359</v>
      </c>
      <c r="H28" s="30">
        <f t="shared" si="18"/>
        <v>1406</v>
      </c>
      <c r="I28" s="30">
        <f t="shared" si="19"/>
        <v>9119</v>
      </c>
      <c r="J28" s="30">
        <f t="shared" si="20"/>
        <v>1591</v>
      </c>
      <c r="K28" s="30">
        <f t="shared" si="21"/>
        <v>3195</v>
      </c>
      <c r="L28" s="30">
        <f t="shared" si="22"/>
        <v>814</v>
      </c>
      <c r="M28" s="30">
        <f t="shared" si="23"/>
        <v>1859</v>
      </c>
      <c r="N28" s="30">
        <f t="shared" si="24"/>
        <v>1342</v>
      </c>
      <c r="O28" s="228">
        <f t="shared" si="25"/>
        <v>1284</v>
      </c>
      <c r="P28" s="30">
        <f t="shared" si="26"/>
        <v>2248</v>
      </c>
      <c r="Q28" s="385">
        <f t="shared" si="27"/>
        <v>1688</v>
      </c>
      <c r="R28" s="385">
        <f t="shared" si="28"/>
        <v>2470</v>
      </c>
      <c r="S28" s="385">
        <f t="shared" si="29"/>
        <v>1578</v>
      </c>
      <c r="T28" s="30">
        <f t="shared" si="30"/>
        <v>3047</v>
      </c>
      <c r="U28" s="30">
        <f t="shared" si="31"/>
        <v>4729</v>
      </c>
      <c r="V28" s="30">
        <f t="shared" si="32"/>
        <v>2825</v>
      </c>
      <c r="W28" s="401">
        <f t="shared" si="33"/>
        <v>1744</v>
      </c>
      <c r="X28" s="30">
        <f t="shared" si="34"/>
        <v>865</v>
      </c>
      <c r="Y28" s="30">
        <f t="shared" si="35"/>
        <v>737</v>
      </c>
      <c r="Z28" s="30">
        <f t="shared" si="36"/>
        <v>2294</v>
      </c>
      <c r="AA28" s="30">
        <f t="shared" si="37"/>
        <v>3719</v>
      </c>
      <c r="AB28" s="30">
        <f t="shared" si="38"/>
        <v>5358</v>
      </c>
      <c r="AC28" s="30">
        <f t="shared" si="39"/>
        <v>3465</v>
      </c>
      <c r="AD28" s="30">
        <f t="shared" si="39"/>
        <v>3207</v>
      </c>
      <c r="AE28" s="30">
        <f t="shared" si="39"/>
        <v>1795</v>
      </c>
      <c r="AF28" s="30">
        <f t="shared" si="40"/>
        <v>6083</v>
      </c>
      <c r="AG28" s="30">
        <f t="shared" si="41"/>
        <v>1416</v>
      </c>
      <c r="AH28" s="30">
        <f t="shared" si="42"/>
        <v>2056</v>
      </c>
      <c r="AI28" s="30">
        <f t="shared" si="43"/>
        <v>1683</v>
      </c>
      <c r="AJ28" s="228">
        <f t="shared" si="44"/>
        <v>3742</v>
      </c>
      <c r="AK28" s="30">
        <f t="shared" si="45"/>
        <v>1796</v>
      </c>
      <c r="AL28" s="30">
        <f t="shared" si="46"/>
        <v>460</v>
      </c>
      <c r="AM28" s="30">
        <f t="shared" si="47"/>
        <v>837</v>
      </c>
      <c r="AN28" s="30">
        <f t="shared" si="48"/>
        <v>735</v>
      </c>
      <c r="AO28" s="30">
        <f t="shared" si="49"/>
        <v>2500</v>
      </c>
      <c r="AP28" s="30">
        <f t="shared" si="50"/>
        <v>1106</v>
      </c>
      <c r="AQ28" s="30">
        <f t="shared" si="51"/>
        <v>2874</v>
      </c>
      <c r="AR28" s="30">
        <f t="shared" si="10"/>
        <v>502</v>
      </c>
      <c r="AS28" s="30">
        <f t="shared" si="11"/>
        <v>1151</v>
      </c>
      <c r="AU28" s="30"/>
      <c r="AW28" s="30">
        <f t="shared" si="12"/>
        <v>97373</v>
      </c>
      <c r="AX28" s="31"/>
      <c r="AY28" s="30"/>
      <c r="AZ28" s="144"/>
      <c r="BA28" s="103"/>
      <c r="BB28" s="30"/>
      <c r="BH28" s="32"/>
      <c r="BI28" s="30"/>
    </row>
    <row r="29" spans="1:61">
      <c r="C29" s="30">
        <f t="shared" si="13"/>
        <v>2737</v>
      </c>
      <c r="D29" s="30">
        <f t="shared" si="14"/>
        <v>903</v>
      </c>
      <c r="E29" s="30">
        <f t="shared" si="15"/>
        <v>1559</v>
      </c>
      <c r="F29" s="30">
        <f t="shared" si="16"/>
        <v>2495</v>
      </c>
      <c r="G29" s="385">
        <f t="shared" si="17"/>
        <v>359</v>
      </c>
      <c r="H29" s="30">
        <f t="shared" si="18"/>
        <v>1406</v>
      </c>
      <c r="I29" s="30">
        <f t="shared" si="19"/>
        <v>9119</v>
      </c>
      <c r="J29" s="30">
        <f t="shared" si="20"/>
        <v>1591</v>
      </c>
      <c r="K29" s="30">
        <f t="shared" si="21"/>
        <v>3195</v>
      </c>
      <c r="L29" s="30">
        <f t="shared" si="22"/>
        <v>814</v>
      </c>
      <c r="M29" s="30">
        <f t="shared" si="23"/>
        <v>1859</v>
      </c>
      <c r="N29" s="30">
        <f t="shared" si="24"/>
        <v>1342</v>
      </c>
      <c r="O29" s="228">
        <f t="shared" si="25"/>
        <v>1284</v>
      </c>
      <c r="P29" s="30">
        <f t="shared" si="26"/>
        <v>2248</v>
      </c>
      <c r="Q29" s="385">
        <f t="shared" si="27"/>
        <v>1688</v>
      </c>
      <c r="R29" s="385">
        <f t="shared" si="28"/>
        <v>2470</v>
      </c>
      <c r="S29" s="385">
        <f t="shared" si="29"/>
        <v>1578</v>
      </c>
      <c r="T29" s="30">
        <f t="shared" si="30"/>
        <v>3047</v>
      </c>
      <c r="U29" s="30">
        <f t="shared" si="31"/>
        <v>4729</v>
      </c>
      <c r="V29" s="30">
        <f t="shared" si="32"/>
        <v>2825</v>
      </c>
      <c r="W29" s="401">
        <f t="shared" si="33"/>
        <v>1744</v>
      </c>
      <c r="X29" s="30">
        <f t="shared" si="34"/>
        <v>865</v>
      </c>
      <c r="Y29" s="30">
        <f t="shared" si="35"/>
        <v>737</v>
      </c>
      <c r="Z29" s="30">
        <f t="shared" si="36"/>
        <v>2294</v>
      </c>
      <c r="AA29" s="30">
        <f t="shared" si="37"/>
        <v>3719</v>
      </c>
      <c r="AB29" s="30">
        <f t="shared" si="38"/>
        <v>5358</v>
      </c>
      <c r="AC29" s="30">
        <f t="shared" si="39"/>
        <v>3465</v>
      </c>
      <c r="AD29" s="30">
        <f t="shared" si="39"/>
        <v>3207</v>
      </c>
      <c r="AE29" s="30">
        <f t="shared" si="39"/>
        <v>1795</v>
      </c>
      <c r="AF29" s="30">
        <f t="shared" si="40"/>
        <v>6083</v>
      </c>
      <c r="AG29" s="30">
        <f t="shared" si="41"/>
        <v>1416</v>
      </c>
      <c r="AH29" s="30">
        <f t="shared" si="42"/>
        <v>2056</v>
      </c>
      <c r="AI29" s="30">
        <f t="shared" si="43"/>
        <v>1683</v>
      </c>
      <c r="AJ29" s="228">
        <f t="shared" si="44"/>
        <v>3742</v>
      </c>
      <c r="AK29" s="30">
        <f t="shared" si="45"/>
        <v>1796</v>
      </c>
      <c r="AL29" s="30">
        <f t="shared" si="46"/>
        <v>460</v>
      </c>
      <c r="AM29" s="30">
        <f t="shared" si="47"/>
        <v>837</v>
      </c>
      <c r="AN29" s="30">
        <f t="shared" si="48"/>
        <v>735</v>
      </c>
      <c r="AO29" s="30">
        <f t="shared" si="49"/>
        <v>2500</v>
      </c>
      <c r="AP29" s="30">
        <f t="shared" si="50"/>
        <v>1106</v>
      </c>
      <c r="AQ29" s="30">
        <f t="shared" si="51"/>
        <v>2874</v>
      </c>
      <c r="AR29" s="30">
        <f t="shared" si="10"/>
        <v>502</v>
      </c>
      <c r="AS29" s="30">
        <f t="shared" si="11"/>
        <v>1151</v>
      </c>
      <c r="AT29" s="30"/>
      <c r="AU29" s="30"/>
      <c r="AV29" s="31"/>
      <c r="AW29" s="30">
        <f t="shared" si="12"/>
        <v>97373</v>
      </c>
      <c r="AY29" s="103"/>
      <c r="AZ29" s="32"/>
      <c r="BA29" s="30"/>
      <c r="BB29" s="30"/>
      <c r="BH29" s="32"/>
      <c r="BI29" s="30"/>
    </row>
    <row r="30" spans="1:61">
      <c r="C30" s="30">
        <f t="shared" si="13"/>
        <v>2737</v>
      </c>
      <c r="D30" s="30">
        <f t="shared" si="14"/>
        <v>903</v>
      </c>
      <c r="E30" s="30">
        <f t="shared" si="15"/>
        <v>1559</v>
      </c>
      <c r="F30" s="30">
        <f t="shared" si="16"/>
        <v>2495</v>
      </c>
      <c r="G30" s="385">
        <f t="shared" si="17"/>
        <v>359</v>
      </c>
      <c r="H30" s="30">
        <f t="shared" si="18"/>
        <v>1406</v>
      </c>
      <c r="I30" s="30">
        <f t="shared" si="19"/>
        <v>9119</v>
      </c>
      <c r="J30" s="30">
        <f t="shared" si="20"/>
        <v>1591</v>
      </c>
      <c r="K30" s="30">
        <f t="shared" si="21"/>
        <v>3195</v>
      </c>
      <c r="L30" s="30">
        <f t="shared" si="22"/>
        <v>814</v>
      </c>
      <c r="M30" s="30">
        <f t="shared" si="23"/>
        <v>1859</v>
      </c>
      <c r="N30" s="30">
        <f t="shared" si="24"/>
        <v>1342</v>
      </c>
      <c r="O30" s="228">
        <f t="shared" si="25"/>
        <v>1284</v>
      </c>
      <c r="P30" s="30">
        <f t="shared" si="26"/>
        <v>2248</v>
      </c>
      <c r="Q30" s="385">
        <f t="shared" si="27"/>
        <v>1688</v>
      </c>
      <c r="R30" s="385">
        <f t="shared" si="28"/>
        <v>2470</v>
      </c>
      <c r="S30" s="385">
        <f t="shared" si="29"/>
        <v>1578</v>
      </c>
      <c r="T30" s="30">
        <f t="shared" si="30"/>
        <v>3047</v>
      </c>
      <c r="U30" s="30">
        <f t="shared" si="31"/>
        <v>4729</v>
      </c>
      <c r="V30" s="30">
        <f t="shared" si="32"/>
        <v>2825</v>
      </c>
      <c r="W30" s="401">
        <f t="shared" si="33"/>
        <v>1744</v>
      </c>
      <c r="X30" s="30">
        <f t="shared" si="34"/>
        <v>865</v>
      </c>
      <c r="Y30" s="30">
        <f t="shared" si="35"/>
        <v>737</v>
      </c>
      <c r="Z30" s="30">
        <f t="shared" si="36"/>
        <v>2294</v>
      </c>
      <c r="AA30" s="30">
        <f t="shared" si="37"/>
        <v>3719</v>
      </c>
      <c r="AB30" s="30">
        <f t="shared" si="38"/>
        <v>5358</v>
      </c>
      <c r="AC30" s="30">
        <f t="shared" si="39"/>
        <v>3465</v>
      </c>
      <c r="AD30" s="30">
        <f t="shared" si="39"/>
        <v>3207</v>
      </c>
      <c r="AE30" s="30">
        <f t="shared" si="39"/>
        <v>1795</v>
      </c>
      <c r="AF30" s="30">
        <f t="shared" si="40"/>
        <v>6083</v>
      </c>
      <c r="AG30" s="30">
        <f t="shared" si="41"/>
        <v>1416</v>
      </c>
      <c r="AH30" s="30">
        <f t="shared" si="42"/>
        <v>2056</v>
      </c>
      <c r="AI30" s="30">
        <f t="shared" si="43"/>
        <v>1683</v>
      </c>
      <c r="AJ30" s="228">
        <f t="shared" si="44"/>
        <v>3742</v>
      </c>
      <c r="AK30" s="30">
        <f t="shared" si="45"/>
        <v>1796</v>
      </c>
      <c r="AL30" s="30">
        <f t="shared" si="46"/>
        <v>460</v>
      </c>
      <c r="AM30" s="30">
        <f t="shared" si="47"/>
        <v>837</v>
      </c>
      <c r="AN30" s="30">
        <f t="shared" si="48"/>
        <v>735</v>
      </c>
      <c r="AO30" s="30">
        <f t="shared" si="49"/>
        <v>2500</v>
      </c>
      <c r="AP30" s="30">
        <f t="shared" si="50"/>
        <v>1106</v>
      </c>
      <c r="AQ30" s="30">
        <f t="shared" si="51"/>
        <v>2874</v>
      </c>
      <c r="AR30" s="30">
        <f t="shared" si="10"/>
        <v>502</v>
      </c>
      <c r="AS30" s="30">
        <f t="shared" si="11"/>
        <v>1151</v>
      </c>
      <c r="AU30" s="30"/>
      <c r="AW30" s="30">
        <f t="shared" si="12"/>
        <v>97373</v>
      </c>
      <c r="AX30" s="31"/>
      <c r="AY30" s="30"/>
      <c r="AZ30" s="144"/>
      <c r="BA30" s="103"/>
      <c r="BB30" s="30"/>
      <c r="BH30" s="32"/>
      <c r="BI30" s="30"/>
    </row>
    <row r="31" spans="1:61">
      <c r="C31" s="30">
        <f t="shared" si="13"/>
        <v>2737</v>
      </c>
      <c r="D31" s="30">
        <f t="shared" si="14"/>
        <v>903</v>
      </c>
      <c r="E31" s="30">
        <f t="shared" si="15"/>
        <v>1559</v>
      </c>
      <c r="F31" s="30">
        <f t="shared" si="16"/>
        <v>2495</v>
      </c>
      <c r="G31" s="385">
        <f t="shared" si="17"/>
        <v>359</v>
      </c>
      <c r="H31" s="30">
        <f t="shared" si="18"/>
        <v>1406</v>
      </c>
      <c r="I31" s="30">
        <f t="shared" si="19"/>
        <v>9119</v>
      </c>
      <c r="J31" s="30">
        <f t="shared" si="20"/>
        <v>1591</v>
      </c>
      <c r="K31" s="30">
        <f t="shared" si="21"/>
        <v>3195</v>
      </c>
      <c r="L31" s="30">
        <f t="shared" si="22"/>
        <v>814</v>
      </c>
      <c r="M31" s="30">
        <f t="shared" si="23"/>
        <v>1859</v>
      </c>
      <c r="N31" s="30">
        <f t="shared" si="24"/>
        <v>1342</v>
      </c>
      <c r="O31" s="228">
        <f t="shared" si="25"/>
        <v>1284</v>
      </c>
      <c r="P31" s="30">
        <f t="shared" si="26"/>
        <v>2248</v>
      </c>
      <c r="Q31" s="385">
        <f t="shared" si="27"/>
        <v>1688</v>
      </c>
      <c r="R31" s="385">
        <f t="shared" si="28"/>
        <v>2470</v>
      </c>
      <c r="S31" s="385">
        <f t="shared" si="29"/>
        <v>1578</v>
      </c>
      <c r="T31" s="30">
        <f t="shared" si="30"/>
        <v>3047</v>
      </c>
      <c r="U31" s="30">
        <f t="shared" si="31"/>
        <v>4729</v>
      </c>
      <c r="V31" s="30">
        <f t="shared" si="32"/>
        <v>2825</v>
      </c>
      <c r="W31" s="401">
        <f t="shared" si="33"/>
        <v>1744</v>
      </c>
      <c r="X31" s="30">
        <f t="shared" si="34"/>
        <v>865</v>
      </c>
      <c r="Y31" s="30">
        <f t="shared" si="35"/>
        <v>737</v>
      </c>
      <c r="Z31" s="30">
        <f t="shared" si="36"/>
        <v>2294</v>
      </c>
      <c r="AA31" s="30">
        <f t="shared" si="37"/>
        <v>3719</v>
      </c>
      <c r="AB31" s="30">
        <f t="shared" si="38"/>
        <v>5358</v>
      </c>
      <c r="AC31" s="30">
        <f t="shared" si="39"/>
        <v>3465</v>
      </c>
      <c r="AD31" s="30">
        <f t="shared" si="39"/>
        <v>3207</v>
      </c>
      <c r="AE31" s="30">
        <f t="shared" si="39"/>
        <v>1795</v>
      </c>
      <c r="AF31" s="30">
        <f t="shared" si="40"/>
        <v>6083</v>
      </c>
      <c r="AG31" s="30">
        <f t="shared" si="41"/>
        <v>1416</v>
      </c>
      <c r="AH31" s="30">
        <f t="shared" si="42"/>
        <v>2056</v>
      </c>
      <c r="AI31" s="30">
        <f t="shared" si="43"/>
        <v>1683</v>
      </c>
      <c r="AJ31" s="228">
        <f t="shared" si="44"/>
        <v>3742</v>
      </c>
      <c r="AK31" s="30">
        <f t="shared" si="45"/>
        <v>1796</v>
      </c>
      <c r="AL31" s="30">
        <f t="shared" si="46"/>
        <v>460</v>
      </c>
      <c r="AM31" s="30">
        <f t="shared" si="47"/>
        <v>837</v>
      </c>
      <c r="AN31" s="30">
        <f t="shared" si="48"/>
        <v>735</v>
      </c>
      <c r="AO31" s="30">
        <f t="shared" si="49"/>
        <v>2500</v>
      </c>
      <c r="AP31" s="30">
        <f t="shared" si="50"/>
        <v>1106</v>
      </c>
      <c r="AQ31" s="30">
        <f t="shared" si="51"/>
        <v>2874</v>
      </c>
      <c r="AR31" s="30">
        <f t="shared" si="10"/>
        <v>502</v>
      </c>
      <c r="AS31" s="30">
        <f t="shared" si="11"/>
        <v>1151</v>
      </c>
      <c r="AU31" s="30"/>
      <c r="AW31" s="30">
        <f t="shared" si="12"/>
        <v>97373</v>
      </c>
      <c r="AX31" s="31"/>
      <c r="AY31" s="30"/>
      <c r="AZ31" s="144"/>
      <c r="BA31" s="103"/>
      <c r="BB31" s="30"/>
      <c r="BH31" s="32"/>
      <c r="BI31" s="30"/>
    </row>
    <row r="32" spans="1:61">
      <c r="C32" s="30">
        <f t="shared" si="13"/>
        <v>2737</v>
      </c>
      <c r="D32" s="30">
        <f t="shared" si="14"/>
        <v>903</v>
      </c>
      <c r="E32" s="30">
        <f t="shared" si="15"/>
        <v>1559</v>
      </c>
      <c r="F32" s="30">
        <f t="shared" si="16"/>
        <v>2495</v>
      </c>
      <c r="G32" s="385">
        <f t="shared" si="17"/>
        <v>359</v>
      </c>
      <c r="H32" s="30">
        <f t="shared" si="18"/>
        <v>1406</v>
      </c>
      <c r="I32" s="30">
        <f t="shared" si="19"/>
        <v>9119</v>
      </c>
      <c r="J32" s="30">
        <f t="shared" si="20"/>
        <v>1591</v>
      </c>
      <c r="K32" s="30">
        <f t="shared" si="21"/>
        <v>3195</v>
      </c>
      <c r="L32" s="30">
        <f t="shared" si="22"/>
        <v>814</v>
      </c>
      <c r="M32" s="30">
        <f t="shared" si="23"/>
        <v>1859</v>
      </c>
      <c r="N32" s="30">
        <f t="shared" si="24"/>
        <v>1342</v>
      </c>
      <c r="O32" s="228">
        <f t="shared" si="25"/>
        <v>1284</v>
      </c>
      <c r="P32" s="30">
        <f t="shared" si="26"/>
        <v>2248</v>
      </c>
      <c r="Q32" s="385">
        <f t="shared" si="27"/>
        <v>1688</v>
      </c>
      <c r="R32" s="385">
        <f t="shared" si="28"/>
        <v>2470</v>
      </c>
      <c r="S32" s="385">
        <f t="shared" si="29"/>
        <v>1578</v>
      </c>
      <c r="T32" s="30">
        <f t="shared" si="30"/>
        <v>3047</v>
      </c>
      <c r="U32" s="30">
        <f t="shared" si="31"/>
        <v>4729</v>
      </c>
      <c r="V32" s="30">
        <f t="shared" si="32"/>
        <v>2825</v>
      </c>
      <c r="W32" s="401">
        <f t="shared" si="33"/>
        <v>1744</v>
      </c>
      <c r="X32" s="30">
        <f t="shared" si="34"/>
        <v>865</v>
      </c>
      <c r="Y32" s="30">
        <f t="shared" si="35"/>
        <v>737</v>
      </c>
      <c r="Z32" s="30">
        <f t="shared" si="36"/>
        <v>2294</v>
      </c>
      <c r="AA32" s="30">
        <f t="shared" si="37"/>
        <v>3719</v>
      </c>
      <c r="AB32" s="30">
        <f t="shared" si="38"/>
        <v>5358</v>
      </c>
      <c r="AC32" s="30">
        <f t="shared" si="39"/>
        <v>3465</v>
      </c>
      <c r="AD32" s="30">
        <f t="shared" si="39"/>
        <v>3207</v>
      </c>
      <c r="AE32" s="30">
        <f t="shared" si="39"/>
        <v>1795</v>
      </c>
      <c r="AF32" s="30">
        <f t="shared" si="40"/>
        <v>6083</v>
      </c>
      <c r="AG32" s="30">
        <f t="shared" si="41"/>
        <v>1416</v>
      </c>
      <c r="AH32" s="30">
        <f t="shared" si="42"/>
        <v>2056</v>
      </c>
      <c r="AI32" s="30">
        <f t="shared" si="43"/>
        <v>1683</v>
      </c>
      <c r="AJ32" s="228">
        <f t="shared" si="44"/>
        <v>3742</v>
      </c>
      <c r="AK32" s="30">
        <f t="shared" si="45"/>
        <v>1796</v>
      </c>
      <c r="AL32" s="30">
        <f t="shared" si="46"/>
        <v>460</v>
      </c>
      <c r="AM32" s="30">
        <f t="shared" si="47"/>
        <v>837</v>
      </c>
      <c r="AN32" s="30">
        <f t="shared" si="48"/>
        <v>735</v>
      </c>
      <c r="AO32" s="30">
        <f t="shared" si="49"/>
        <v>2500</v>
      </c>
      <c r="AP32" s="30">
        <f t="shared" si="50"/>
        <v>1106</v>
      </c>
      <c r="AQ32" s="30">
        <f t="shared" si="51"/>
        <v>2874</v>
      </c>
      <c r="AR32" s="30">
        <f t="shared" si="10"/>
        <v>502</v>
      </c>
      <c r="AS32" s="30">
        <f t="shared" si="11"/>
        <v>1151</v>
      </c>
      <c r="AU32" s="30"/>
      <c r="AW32" s="30">
        <f t="shared" si="12"/>
        <v>97373</v>
      </c>
      <c r="AX32" s="31"/>
      <c r="AY32" s="30"/>
      <c r="AZ32" s="144"/>
      <c r="BA32" s="103"/>
      <c r="BB32" s="30"/>
      <c r="BH32" s="32"/>
      <c r="BI32" s="30"/>
    </row>
    <row r="33" spans="3:61">
      <c r="C33" s="30">
        <f t="shared" si="13"/>
        <v>2737</v>
      </c>
      <c r="D33" s="30">
        <f t="shared" si="14"/>
        <v>903</v>
      </c>
      <c r="E33" s="30">
        <f t="shared" si="15"/>
        <v>1559</v>
      </c>
      <c r="F33" s="30">
        <f t="shared" si="16"/>
        <v>2495</v>
      </c>
      <c r="G33" s="385">
        <f t="shared" si="17"/>
        <v>359</v>
      </c>
      <c r="H33" s="30">
        <f t="shared" si="18"/>
        <v>1406</v>
      </c>
      <c r="I33" s="30">
        <f t="shared" si="19"/>
        <v>9119</v>
      </c>
      <c r="J33" s="30">
        <f t="shared" si="20"/>
        <v>1591</v>
      </c>
      <c r="K33" s="30">
        <f t="shared" si="21"/>
        <v>3195</v>
      </c>
      <c r="L33" s="30">
        <f t="shared" si="22"/>
        <v>814</v>
      </c>
      <c r="M33" s="30">
        <f t="shared" si="23"/>
        <v>1859</v>
      </c>
      <c r="N33" s="30">
        <f t="shared" si="24"/>
        <v>1342</v>
      </c>
      <c r="O33" s="228">
        <f t="shared" si="25"/>
        <v>1284</v>
      </c>
      <c r="P33" s="30">
        <f t="shared" si="26"/>
        <v>2248</v>
      </c>
      <c r="Q33" s="385">
        <f t="shared" si="27"/>
        <v>1688</v>
      </c>
      <c r="R33" s="385">
        <f t="shared" si="28"/>
        <v>2470</v>
      </c>
      <c r="S33" s="385">
        <f t="shared" si="29"/>
        <v>1578</v>
      </c>
      <c r="T33" s="30">
        <f t="shared" si="30"/>
        <v>3047</v>
      </c>
      <c r="U33" s="30">
        <f t="shared" si="31"/>
        <v>4729</v>
      </c>
      <c r="V33" s="30">
        <f t="shared" si="32"/>
        <v>2825</v>
      </c>
      <c r="W33" s="401">
        <f t="shared" si="33"/>
        <v>1744</v>
      </c>
      <c r="X33" s="30">
        <f t="shared" si="34"/>
        <v>865</v>
      </c>
      <c r="Y33" s="30">
        <f t="shared" si="35"/>
        <v>737</v>
      </c>
      <c r="Z33" s="30">
        <f t="shared" si="36"/>
        <v>2294</v>
      </c>
      <c r="AA33" s="30">
        <f t="shared" si="37"/>
        <v>3719</v>
      </c>
      <c r="AB33" s="30">
        <f t="shared" si="38"/>
        <v>5358</v>
      </c>
      <c r="AC33" s="30">
        <f t="shared" si="39"/>
        <v>3465</v>
      </c>
      <c r="AD33" s="30">
        <f t="shared" si="39"/>
        <v>3207</v>
      </c>
      <c r="AE33" s="30">
        <f t="shared" si="39"/>
        <v>1795</v>
      </c>
      <c r="AF33" s="30">
        <f t="shared" si="40"/>
        <v>6083</v>
      </c>
      <c r="AG33" s="30">
        <f t="shared" si="41"/>
        <v>1416</v>
      </c>
      <c r="AH33" s="30">
        <f t="shared" si="42"/>
        <v>2056</v>
      </c>
      <c r="AI33" s="30">
        <f t="shared" si="43"/>
        <v>1683</v>
      </c>
      <c r="AJ33" s="228">
        <f t="shared" si="44"/>
        <v>3742</v>
      </c>
      <c r="AK33" s="30">
        <f t="shared" si="45"/>
        <v>1796</v>
      </c>
      <c r="AL33" s="30">
        <f t="shared" si="46"/>
        <v>460</v>
      </c>
      <c r="AM33" s="30">
        <f t="shared" si="47"/>
        <v>837</v>
      </c>
      <c r="AN33" s="30">
        <f t="shared" si="48"/>
        <v>735</v>
      </c>
      <c r="AO33" s="30">
        <f t="shared" si="49"/>
        <v>2500</v>
      </c>
      <c r="AP33" s="30">
        <f t="shared" si="50"/>
        <v>1106</v>
      </c>
      <c r="AQ33" s="30">
        <f t="shared" si="51"/>
        <v>2874</v>
      </c>
      <c r="AR33" s="30">
        <f t="shared" si="10"/>
        <v>502</v>
      </c>
      <c r="AS33" s="30">
        <f t="shared" si="11"/>
        <v>1151</v>
      </c>
      <c r="AU33" s="30"/>
      <c r="AW33" s="30">
        <f t="shared" si="12"/>
        <v>97373</v>
      </c>
      <c r="AX33" s="31"/>
      <c r="AY33" s="30"/>
      <c r="AZ33" s="144"/>
      <c r="BA33" s="103"/>
      <c r="BB33" s="30"/>
      <c r="BH33" s="32"/>
      <c r="BI33" s="30"/>
    </row>
    <row r="34" spans="3:61">
      <c r="C34" s="30">
        <f t="shared" si="13"/>
        <v>2737</v>
      </c>
      <c r="D34" s="30">
        <f t="shared" si="14"/>
        <v>903</v>
      </c>
      <c r="E34" s="30">
        <f t="shared" si="15"/>
        <v>1559</v>
      </c>
      <c r="F34" s="30">
        <f t="shared" si="16"/>
        <v>2495</v>
      </c>
      <c r="G34" s="385">
        <f t="shared" si="17"/>
        <v>359</v>
      </c>
      <c r="H34" s="30">
        <f t="shared" si="18"/>
        <v>1406</v>
      </c>
      <c r="I34" s="30">
        <f t="shared" si="19"/>
        <v>9119</v>
      </c>
      <c r="J34" s="30">
        <f t="shared" si="20"/>
        <v>1591</v>
      </c>
      <c r="K34" s="30">
        <f t="shared" si="21"/>
        <v>3195</v>
      </c>
      <c r="L34" s="30">
        <f t="shared" si="22"/>
        <v>814</v>
      </c>
      <c r="M34" s="30">
        <f t="shared" si="23"/>
        <v>1859</v>
      </c>
      <c r="N34" s="30">
        <f t="shared" si="24"/>
        <v>1342</v>
      </c>
      <c r="O34" s="228">
        <f t="shared" si="25"/>
        <v>1284</v>
      </c>
      <c r="P34" s="30">
        <f t="shared" si="26"/>
        <v>2248</v>
      </c>
      <c r="Q34" s="385">
        <f t="shared" si="27"/>
        <v>1688</v>
      </c>
      <c r="R34" s="385">
        <f t="shared" si="28"/>
        <v>2470</v>
      </c>
      <c r="S34" s="385">
        <f t="shared" si="29"/>
        <v>1578</v>
      </c>
      <c r="T34" s="30">
        <f t="shared" si="30"/>
        <v>3047</v>
      </c>
      <c r="U34" s="30">
        <f t="shared" si="31"/>
        <v>4729</v>
      </c>
      <c r="V34" s="30">
        <f t="shared" si="32"/>
        <v>2825</v>
      </c>
      <c r="W34" s="401">
        <f t="shared" si="33"/>
        <v>1744</v>
      </c>
      <c r="X34" s="30">
        <f t="shared" si="34"/>
        <v>865</v>
      </c>
      <c r="Y34" s="30">
        <f t="shared" si="35"/>
        <v>737</v>
      </c>
      <c r="Z34" s="30">
        <f t="shared" si="36"/>
        <v>2294</v>
      </c>
      <c r="AA34" s="30">
        <f t="shared" si="37"/>
        <v>3719</v>
      </c>
      <c r="AB34" s="30">
        <f t="shared" si="38"/>
        <v>5358</v>
      </c>
      <c r="AC34" s="30">
        <f t="shared" si="39"/>
        <v>3465</v>
      </c>
      <c r="AD34" s="30">
        <f t="shared" si="39"/>
        <v>3207</v>
      </c>
      <c r="AE34" s="30">
        <f t="shared" si="39"/>
        <v>1795</v>
      </c>
      <c r="AF34" s="30">
        <f t="shared" si="40"/>
        <v>6083</v>
      </c>
      <c r="AG34" s="30">
        <f t="shared" si="41"/>
        <v>1416</v>
      </c>
      <c r="AH34" s="30">
        <f t="shared" si="42"/>
        <v>2056</v>
      </c>
      <c r="AI34" s="30">
        <f t="shared" si="43"/>
        <v>1683</v>
      </c>
      <c r="AJ34" s="228">
        <f t="shared" si="44"/>
        <v>3742</v>
      </c>
      <c r="AK34" s="30">
        <f t="shared" si="45"/>
        <v>1796</v>
      </c>
      <c r="AL34" s="30">
        <f t="shared" si="46"/>
        <v>460</v>
      </c>
      <c r="AM34" s="30">
        <f t="shared" si="47"/>
        <v>837</v>
      </c>
      <c r="AN34" s="30">
        <f t="shared" si="48"/>
        <v>735</v>
      </c>
      <c r="AO34" s="30">
        <f t="shared" si="49"/>
        <v>2500</v>
      </c>
      <c r="AP34" s="30">
        <f t="shared" si="50"/>
        <v>1106</v>
      </c>
      <c r="AQ34" s="30">
        <f t="shared" si="51"/>
        <v>2874</v>
      </c>
      <c r="AR34" s="30">
        <f t="shared" si="10"/>
        <v>502</v>
      </c>
      <c r="AS34" s="30">
        <f t="shared" si="11"/>
        <v>1151</v>
      </c>
      <c r="AU34" s="30"/>
      <c r="AW34" s="30">
        <f t="shared" si="12"/>
        <v>97373</v>
      </c>
      <c r="AX34" s="31"/>
      <c r="AY34" s="30"/>
      <c r="AZ34" s="144"/>
      <c r="BA34" s="103"/>
      <c r="BB34" s="30"/>
      <c r="BH34" s="32"/>
      <c r="BI34" s="30"/>
    </row>
    <row r="35" spans="3:61">
      <c r="C35" s="30">
        <f t="shared" si="13"/>
        <v>2737</v>
      </c>
      <c r="D35" s="30">
        <f t="shared" si="14"/>
        <v>903</v>
      </c>
      <c r="E35" s="30">
        <f t="shared" si="15"/>
        <v>1559</v>
      </c>
      <c r="F35" s="30">
        <f t="shared" si="16"/>
        <v>2495</v>
      </c>
      <c r="G35" s="385">
        <f t="shared" si="17"/>
        <v>359</v>
      </c>
      <c r="H35" s="30">
        <f t="shared" si="18"/>
        <v>1406</v>
      </c>
      <c r="I35" s="30">
        <f t="shared" si="19"/>
        <v>9119</v>
      </c>
      <c r="J35" s="30">
        <f t="shared" si="20"/>
        <v>1591</v>
      </c>
      <c r="K35" s="30">
        <f t="shared" si="21"/>
        <v>3195</v>
      </c>
      <c r="L35" s="30">
        <f t="shared" si="22"/>
        <v>814</v>
      </c>
      <c r="M35" s="30">
        <f t="shared" si="23"/>
        <v>1859</v>
      </c>
      <c r="N35" s="30">
        <f t="shared" si="24"/>
        <v>1342</v>
      </c>
      <c r="O35" s="228">
        <f t="shared" si="25"/>
        <v>1284</v>
      </c>
      <c r="P35" s="30">
        <f t="shared" si="26"/>
        <v>2248</v>
      </c>
      <c r="Q35" s="385">
        <f t="shared" si="27"/>
        <v>1688</v>
      </c>
      <c r="R35" s="385">
        <f t="shared" si="28"/>
        <v>2470</v>
      </c>
      <c r="S35" s="385">
        <f t="shared" si="29"/>
        <v>1578</v>
      </c>
      <c r="T35" s="30">
        <f t="shared" si="30"/>
        <v>3047</v>
      </c>
      <c r="U35" s="30">
        <f t="shared" si="31"/>
        <v>4729</v>
      </c>
      <c r="V35" s="30">
        <f t="shared" si="32"/>
        <v>2825</v>
      </c>
      <c r="W35" s="401">
        <f t="shared" si="33"/>
        <v>1744</v>
      </c>
      <c r="X35" s="30">
        <f t="shared" si="34"/>
        <v>865</v>
      </c>
      <c r="Y35" s="30">
        <f t="shared" si="35"/>
        <v>737</v>
      </c>
      <c r="Z35" s="30">
        <f t="shared" si="36"/>
        <v>2294</v>
      </c>
      <c r="AA35" s="30">
        <f t="shared" si="37"/>
        <v>3719</v>
      </c>
      <c r="AB35" s="30">
        <f t="shared" si="38"/>
        <v>5358</v>
      </c>
      <c r="AC35" s="30">
        <f t="shared" si="39"/>
        <v>3465</v>
      </c>
      <c r="AD35" s="30">
        <f t="shared" si="39"/>
        <v>3207</v>
      </c>
      <c r="AE35" s="30">
        <f t="shared" si="39"/>
        <v>1795</v>
      </c>
      <c r="AF35" s="30">
        <f t="shared" si="40"/>
        <v>6083</v>
      </c>
      <c r="AG35" s="30">
        <f t="shared" si="41"/>
        <v>1416</v>
      </c>
      <c r="AH35" s="30">
        <f t="shared" si="42"/>
        <v>2056</v>
      </c>
      <c r="AI35" s="30">
        <f t="shared" si="43"/>
        <v>1683</v>
      </c>
      <c r="AJ35" s="228">
        <f t="shared" si="44"/>
        <v>3742</v>
      </c>
      <c r="AK35" s="30">
        <f t="shared" si="45"/>
        <v>1796</v>
      </c>
      <c r="AL35" s="30">
        <f t="shared" si="46"/>
        <v>460</v>
      </c>
      <c r="AM35" s="30">
        <f t="shared" si="47"/>
        <v>837</v>
      </c>
      <c r="AN35" s="30">
        <f t="shared" si="48"/>
        <v>735</v>
      </c>
      <c r="AO35" s="30">
        <f t="shared" si="49"/>
        <v>2500</v>
      </c>
      <c r="AP35" s="30">
        <f t="shared" si="50"/>
        <v>1106</v>
      </c>
      <c r="AQ35" s="30">
        <f t="shared" si="51"/>
        <v>2874</v>
      </c>
      <c r="AR35" s="30">
        <f t="shared" si="10"/>
        <v>502</v>
      </c>
      <c r="AS35" s="30">
        <f t="shared" si="11"/>
        <v>1151</v>
      </c>
      <c r="AU35" s="30"/>
      <c r="AW35" s="30">
        <f t="shared" si="12"/>
        <v>97373</v>
      </c>
      <c r="AX35" s="31"/>
      <c r="AY35" s="30"/>
      <c r="AZ35" s="144"/>
      <c r="BA35" s="103"/>
      <c r="BB35" s="30"/>
      <c r="BH35" s="32"/>
      <c r="BI35" s="30"/>
    </row>
    <row r="36" spans="3:61">
      <c r="C36" s="30">
        <f t="shared" si="13"/>
        <v>2737</v>
      </c>
      <c r="D36" s="30">
        <f t="shared" si="14"/>
        <v>903</v>
      </c>
      <c r="E36" s="30">
        <f t="shared" si="15"/>
        <v>1559</v>
      </c>
      <c r="F36" s="30">
        <f t="shared" si="16"/>
        <v>2495</v>
      </c>
      <c r="G36" s="385">
        <f t="shared" si="17"/>
        <v>359</v>
      </c>
      <c r="H36" s="30">
        <f t="shared" si="18"/>
        <v>1406</v>
      </c>
      <c r="I36" s="30">
        <f t="shared" si="19"/>
        <v>9119</v>
      </c>
      <c r="J36" s="30">
        <f t="shared" si="20"/>
        <v>1591</v>
      </c>
      <c r="K36" s="30">
        <f t="shared" si="21"/>
        <v>3195</v>
      </c>
      <c r="L36" s="30">
        <f t="shared" si="22"/>
        <v>814</v>
      </c>
      <c r="M36" s="30">
        <f t="shared" si="23"/>
        <v>1859</v>
      </c>
      <c r="N36" s="30">
        <f t="shared" si="24"/>
        <v>1342</v>
      </c>
      <c r="O36" s="228">
        <f t="shared" si="25"/>
        <v>1284</v>
      </c>
      <c r="P36" s="30">
        <f t="shared" si="26"/>
        <v>2248</v>
      </c>
      <c r="Q36" s="385">
        <f t="shared" si="27"/>
        <v>1688</v>
      </c>
      <c r="R36" s="385">
        <f t="shared" si="28"/>
        <v>2470</v>
      </c>
      <c r="S36" s="385">
        <f t="shared" si="29"/>
        <v>1578</v>
      </c>
      <c r="T36" s="30">
        <f t="shared" si="30"/>
        <v>3047</v>
      </c>
      <c r="U36" s="30">
        <f t="shared" si="31"/>
        <v>4729</v>
      </c>
      <c r="V36" s="30">
        <f t="shared" si="32"/>
        <v>2825</v>
      </c>
      <c r="W36" s="401">
        <f t="shared" si="33"/>
        <v>1744</v>
      </c>
      <c r="X36" s="30">
        <f t="shared" si="34"/>
        <v>865</v>
      </c>
      <c r="Y36" s="30">
        <f t="shared" si="35"/>
        <v>737</v>
      </c>
      <c r="Z36" s="30">
        <f t="shared" si="36"/>
        <v>2294</v>
      </c>
      <c r="AA36" s="30">
        <f t="shared" si="37"/>
        <v>3719</v>
      </c>
      <c r="AB36" s="30">
        <f t="shared" si="38"/>
        <v>5358</v>
      </c>
      <c r="AC36" s="30">
        <f t="shared" si="39"/>
        <v>3465</v>
      </c>
      <c r="AD36" s="30">
        <f t="shared" si="39"/>
        <v>3207</v>
      </c>
      <c r="AE36" s="30">
        <f t="shared" si="39"/>
        <v>1795</v>
      </c>
      <c r="AF36" s="30">
        <f t="shared" si="40"/>
        <v>6083</v>
      </c>
      <c r="AG36" s="30">
        <f t="shared" si="41"/>
        <v>1416</v>
      </c>
      <c r="AH36" s="30">
        <f t="shared" si="42"/>
        <v>2056</v>
      </c>
      <c r="AI36" s="30">
        <f t="shared" si="43"/>
        <v>1683</v>
      </c>
      <c r="AJ36" s="228">
        <f t="shared" si="44"/>
        <v>3742</v>
      </c>
      <c r="AK36" s="30">
        <f t="shared" si="45"/>
        <v>1796</v>
      </c>
      <c r="AL36" s="30">
        <f t="shared" si="46"/>
        <v>460</v>
      </c>
      <c r="AM36" s="30">
        <f t="shared" si="47"/>
        <v>837</v>
      </c>
      <c r="AN36" s="30">
        <f t="shared" si="48"/>
        <v>735</v>
      </c>
      <c r="AO36" s="30">
        <f t="shared" si="49"/>
        <v>2500</v>
      </c>
      <c r="AP36" s="30">
        <f t="shared" si="50"/>
        <v>1106</v>
      </c>
      <c r="AQ36" s="30">
        <f t="shared" si="51"/>
        <v>2874</v>
      </c>
      <c r="AR36" s="30">
        <f t="shared" si="10"/>
        <v>502</v>
      </c>
      <c r="AS36" s="30">
        <f t="shared" si="11"/>
        <v>1151</v>
      </c>
      <c r="AU36" s="30"/>
      <c r="AW36" s="30">
        <f t="shared" si="12"/>
        <v>97373</v>
      </c>
      <c r="AX36" s="31"/>
      <c r="AY36" s="30"/>
      <c r="AZ36" s="144"/>
      <c r="BA36" s="103"/>
      <c r="BB36" s="30"/>
      <c r="BH36" s="32"/>
      <c r="BI36" s="30"/>
    </row>
    <row r="37" spans="3:61">
      <c r="C37" s="30">
        <f t="shared" si="13"/>
        <v>2737</v>
      </c>
      <c r="D37" s="30">
        <f t="shared" si="14"/>
        <v>903</v>
      </c>
      <c r="E37" s="30">
        <f t="shared" si="15"/>
        <v>1559</v>
      </c>
      <c r="F37" s="30">
        <f t="shared" si="16"/>
        <v>2495</v>
      </c>
      <c r="G37" s="385">
        <f t="shared" si="17"/>
        <v>359</v>
      </c>
      <c r="H37" s="30">
        <f t="shared" si="18"/>
        <v>1406</v>
      </c>
      <c r="I37" s="30">
        <f t="shared" si="19"/>
        <v>9119</v>
      </c>
      <c r="J37" s="30">
        <f t="shared" si="20"/>
        <v>1591</v>
      </c>
      <c r="K37" s="30">
        <f t="shared" si="21"/>
        <v>3195</v>
      </c>
      <c r="L37" s="30">
        <f t="shared" si="22"/>
        <v>814</v>
      </c>
      <c r="M37" s="30">
        <f t="shared" si="23"/>
        <v>1859</v>
      </c>
      <c r="N37" s="30">
        <f t="shared" si="24"/>
        <v>1342</v>
      </c>
      <c r="O37" s="228">
        <f t="shared" si="25"/>
        <v>1284</v>
      </c>
      <c r="P37" s="30">
        <f t="shared" si="26"/>
        <v>2248</v>
      </c>
      <c r="Q37" s="385">
        <f t="shared" si="27"/>
        <v>1688</v>
      </c>
      <c r="R37" s="385">
        <f t="shared" si="28"/>
        <v>2470</v>
      </c>
      <c r="S37" s="385">
        <f t="shared" si="29"/>
        <v>1578</v>
      </c>
      <c r="T37" s="30">
        <f t="shared" si="30"/>
        <v>3047</v>
      </c>
      <c r="U37" s="30">
        <f t="shared" si="31"/>
        <v>4729</v>
      </c>
      <c r="V37" s="30">
        <f t="shared" si="32"/>
        <v>2825</v>
      </c>
      <c r="W37" s="401">
        <f t="shared" si="33"/>
        <v>1744</v>
      </c>
      <c r="X37" s="30">
        <f t="shared" si="34"/>
        <v>865</v>
      </c>
      <c r="Y37" s="30">
        <f t="shared" si="35"/>
        <v>737</v>
      </c>
      <c r="Z37" s="30">
        <f t="shared" si="36"/>
        <v>2294</v>
      </c>
      <c r="AA37" s="30">
        <f t="shared" si="37"/>
        <v>3719</v>
      </c>
      <c r="AB37" s="30">
        <f t="shared" si="38"/>
        <v>5358</v>
      </c>
      <c r="AC37" s="30">
        <f t="shared" si="39"/>
        <v>3465</v>
      </c>
      <c r="AD37" s="30">
        <f t="shared" si="39"/>
        <v>3207</v>
      </c>
      <c r="AE37" s="30">
        <f t="shared" si="39"/>
        <v>1795</v>
      </c>
      <c r="AF37" s="30">
        <f t="shared" si="40"/>
        <v>6083</v>
      </c>
      <c r="AG37" s="30">
        <f t="shared" si="41"/>
        <v>1416</v>
      </c>
      <c r="AH37" s="30">
        <f t="shared" si="42"/>
        <v>2056</v>
      </c>
      <c r="AI37" s="30">
        <f t="shared" si="43"/>
        <v>1683</v>
      </c>
      <c r="AJ37" s="228">
        <f t="shared" si="44"/>
        <v>3742</v>
      </c>
      <c r="AK37" s="30">
        <f t="shared" si="45"/>
        <v>1796</v>
      </c>
      <c r="AL37" s="30">
        <f t="shared" si="46"/>
        <v>460</v>
      </c>
      <c r="AM37" s="30">
        <f t="shared" si="47"/>
        <v>837</v>
      </c>
      <c r="AN37" s="30">
        <f t="shared" si="48"/>
        <v>735</v>
      </c>
      <c r="AO37" s="30">
        <f t="shared" si="49"/>
        <v>2500</v>
      </c>
      <c r="AP37" s="30">
        <f t="shared" si="50"/>
        <v>1106</v>
      </c>
      <c r="AQ37" s="30">
        <f t="shared" si="51"/>
        <v>2874</v>
      </c>
      <c r="AR37" s="30">
        <f t="shared" si="10"/>
        <v>502</v>
      </c>
      <c r="AS37" s="30">
        <f t="shared" si="11"/>
        <v>1151</v>
      </c>
      <c r="AU37" s="30"/>
      <c r="AW37" s="30">
        <f t="shared" si="12"/>
        <v>97373</v>
      </c>
      <c r="AX37" s="31"/>
      <c r="AY37" s="30"/>
      <c r="AZ37" s="144"/>
      <c r="BA37" s="103"/>
      <c r="BB37" s="30"/>
      <c r="BH37" s="32"/>
      <c r="BI37" s="30"/>
    </row>
    <row r="38" spans="3:61">
      <c r="C38" s="30">
        <f t="shared" si="13"/>
        <v>2737</v>
      </c>
      <c r="D38" s="30">
        <f t="shared" si="14"/>
        <v>903</v>
      </c>
      <c r="E38" s="30">
        <f t="shared" si="15"/>
        <v>1559</v>
      </c>
      <c r="F38" s="30">
        <f t="shared" si="16"/>
        <v>2495</v>
      </c>
      <c r="G38" s="385">
        <f t="shared" si="17"/>
        <v>359</v>
      </c>
      <c r="H38" s="30">
        <f t="shared" si="18"/>
        <v>1406</v>
      </c>
      <c r="I38" s="30">
        <f t="shared" si="19"/>
        <v>9119</v>
      </c>
      <c r="J38" s="30">
        <f t="shared" si="20"/>
        <v>1591</v>
      </c>
      <c r="K38" s="30">
        <f t="shared" si="21"/>
        <v>3195</v>
      </c>
      <c r="L38" s="30">
        <f t="shared" si="22"/>
        <v>814</v>
      </c>
      <c r="M38" s="30">
        <f t="shared" si="23"/>
        <v>1859</v>
      </c>
      <c r="N38" s="30">
        <f t="shared" si="24"/>
        <v>1342</v>
      </c>
      <c r="O38" s="228">
        <f t="shared" si="25"/>
        <v>1284</v>
      </c>
      <c r="P38" s="30">
        <f t="shared" si="26"/>
        <v>2248</v>
      </c>
      <c r="Q38" s="385">
        <f t="shared" si="27"/>
        <v>1688</v>
      </c>
      <c r="R38" s="385">
        <f t="shared" si="28"/>
        <v>2470</v>
      </c>
      <c r="S38" s="385">
        <f t="shared" si="29"/>
        <v>1578</v>
      </c>
      <c r="T38" s="30">
        <f t="shared" si="30"/>
        <v>3047</v>
      </c>
      <c r="U38" s="30">
        <f t="shared" si="31"/>
        <v>4729</v>
      </c>
      <c r="V38" s="30">
        <f t="shared" si="32"/>
        <v>2825</v>
      </c>
      <c r="W38" s="401">
        <f t="shared" si="33"/>
        <v>1744</v>
      </c>
      <c r="X38" s="30">
        <f t="shared" si="34"/>
        <v>865</v>
      </c>
      <c r="Y38" s="30">
        <f t="shared" si="35"/>
        <v>737</v>
      </c>
      <c r="Z38" s="30">
        <f t="shared" si="36"/>
        <v>2294</v>
      </c>
      <c r="AA38" s="30">
        <f t="shared" si="37"/>
        <v>3719</v>
      </c>
      <c r="AB38" s="30">
        <f t="shared" si="38"/>
        <v>5358</v>
      </c>
      <c r="AC38" s="30">
        <f t="shared" si="39"/>
        <v>3465</v>
      </c>
      <c r="AD38" s="30">
        <f t="shared" si="39"/>
        <v>3207</v>
      </c>
      <c r="AE38" s="30">
        <f t="shared" si="39"/>
        <v>1795</v>
      </c>
      <c r="AF38" s="30">
        <f t="shared" si="40"/>
        <v>6083</v>
      </c>
      <c r="AG38" s="30">
        <f t="shared" si="41"/>
        <v>1416</v>
      </c>
      <c r="AH38" s="30">
        <f t="shared" si="42"/>
        <v>2056</v>
      </c>
      <c r="AI38" s="30">
        <f t="shared" si="43"/>
        <v>1683</v>
      </c>
      <c r="AJ38" s="228">
        <f t="shared" si="44"/>
        <v>3742</v>
      </c>
      <c r="AK38" s="30">
        <f t="shared" si="45"/>
        <v>1796</v>
      </c>
      <c r="AL38" s="30">
        <f t="shared" si="46"/>
        <v>460</v>
      </c>
      <c r="AM38" s="30">
        <f t="shared" si="47"/>
        <v>837</v>
      </c>
      <c r="AN38" s="30">
        <f t="shared" si="48"/>
        <v>735</v>
      </c>
      <c r="AO38" s="30">
        <f t="shared" si="49"/>
        <v>2500</v>
      </c>
      <c r="AP38" s="30">
        <f t="shared" si="50"/>
        <v>1106</v>
      </c>
      <c r="AQ38" s="30">
        <f t="shared" si="51"/>
        <v>2874</v>
      </c>
      <c r="AR38" s="30">
        <f t="shared" si="10"/>
        <v>502</v>
      </c>
      <c r="AS38" s="30">
        <f t="shared" si="11"/>
        <v>1151</v>
      </c>
      <c r="AU38" s="30"/>
      <c r="AW38" s="30">
        <f t="shared" si="12"/>
        <v>97373</v>
      </c>
      <c r="AX38" s="31"/>
      <c r="AY38" s="30"/>
      <c r="AZ38" s="144"/>
      <c r="BA38" s="103"/>
      <c r="BB38" s="30"/>
      <c r="BH38" s="32"/>
      <c r="BI38" s="30"/>
    </row>
    <row r="39" spans="3:61">
      <c r="C39" s="30">
        <f t="shared" si="13"/>
        <v>2737</v>
      </c>
      <c r="D39" s="30">
        <f t="shared" si="14"/>
        <v>903</v>
      </c>
      <c r="E39" s="30">
        <f t="shared" si="15"/>
        <v>1559</v>
      </c>
      <c r="F39" s="30">
        <f t="shared" si="16"/>
        <v>2495</v>
      </c>
      <c r="G39" s="385">
        <f t="shared" si="17"/>
        <v>359</v>
      </c>
      <c r="H39" s="30">
        <f t="shared" si="18"/>
        <v>1406</v>
      </c>
      <c r="I39" s="30">
        <f t="shared" si="19"/>
        <v>9119</v>
      </c>
      <c r="J39" s="30">
        <f t="shared" si="20"/>
        <v>1591</v>
      </c>
      <c r="K39" s="30">
        <f t="shared" si="21"/>
        <v>3195</v>
      </c>
      <c r="L39" s="30">
        <f t="shared" si="22"/>
        <v>814</v>
      </c>
      <c r="M39" s="30">
        <f t="shared" si="23"/>
        <v>1859</v>
      </c>
      <c r="N39" s="30">
        <f t="shared" si="24"/>
        <v>1342</v>
      </c>
      <c r="O39" s="228">
        <f t="shared" si="25"/>
        <v>1284</v>
      </c>
      <c r="P39" s="30">
        <f t="shared" si="26"/>
        <v>2248</v>
      </c>
      <c r="Q39" s="385">
        <f t="shared" si="27"/>
        <v>1688</v>
      </c>
      <c r="R39" s="385">
        <f t="shared" si="28"/>
        <v>2470</v>
      </c>
      <c r="S39" s="385">
        <f t="shared" si="29"/>
        <v>1578</v>
      </c>
      <c r="T39" s="30">
        <f t="shared" si="30"/>
        <v>3047</v>
      </c>
      <c r="U39" s="30">
        <f t="shared" si="31"/>
        <v>4729</v>
      </c>
      <c r="V39" s="30">
        <f t="shared" si="32"/>
        <v>2825</v>
      </c>
      <c r="W39" s="401">
        <f t="shared" si="33"/>
        <v>1744</v>
      </c>
      <c r="X39" s="30">
        <f t="shared" si="34"/>
        <v>865</v>
      </c>
      <c r="Y39" s="30">
        <f t="shared" si="35"/>
        <v>737</v>
      </c>
      <c r="Z39" s="30">
        <f t="shared" si="36"/>
        <v>2294</v>
      </c>
      <c r="AA39" s="30">
        <f t="shared" si="37"/>
        <v>3719</v>
      </c>
      <c r="AB39" s="30">
        <f t="shared" si="38"/>
        <v>5358</v>
      </c>
      <c r="AC39" s="30">
        <f t="shared" si="39"/>
        <v>3465</v>
      </c>
      <c r="AD39" s="30">
        <f t="shared" si="39"/>
        <v>3207</v>
      </c>
      <c r="AE39" s="30">
        <f t="shared" si="39"/>
        <v>1795</v>
      </c>
      <c r="AF39" s="30">
        <f t="shared" si="40"/>
        <v>6083</v>
      </c>
      <c r="AG39" s="30">
        <f t="shared" si="41"/>
        <v>1416</v>
      </c>
      <c r="AH39" s="30">
        <f t="shared" si="42"/>
        <v>2056</v>
      </c>
      <c r="AI39" s="30">
        <f t="shared" si="43"/>
        <v>1683</v>
      </c>
      <c r="AJ39" s="228">
        <f t="shared" si="44"/>
        <v>3742</v>
      </c>
      <c r="AK39" s="30">
        <f t="shared" si="45"/>
        <v>1796</v>
      </c>
      <c r="AL39" s="30">
        <f t="shared" si="46"/>
        <v>460</v>
      </c>
      <c r="AM39" s="30">
        <f t="shared" si="47"/>
        <v>837</v>
      </c>
      <c r="AN39" s="30">
        <f t="shared" si="48"/>
        <v>735</v>
      </c>
      <c r="AO39" s="30">
        <f t="shared" si="49"/>
        <v>2500</v>
      </c>
      <c r="AP39" s="30">
        <f t="shared" si="50"/>
        <v>1106</v>
      </c>
      <c r="AQ39" s="30">
        <f t="shared" si="51"/>
        <v>2874</v>
      </c>
      <c r="AR39" s="30">
        <f t="shared" si="10"/>
        <v>502</v>
      </c>
      <c r="AS39" s="30">
        <f t="shared" si="11"/>
        <v>1151</v>
      </c>
      <c r="AU39" s="30"/>
      <c r="AW39" s="30">
        <f t="shared" si="12"/>
        <v>97373</v>
      </c>
      <c r="AX39" s="31"/>
      <c r="AY39" s="30"/>
      <c r="AZ39" s="144"/>
      <c r="BA39" s="103"/>
      <c r="BB39" s="30"/>
      <c r="BH39" s="32"/>
      <c r="BI39" s="30"/>
    </row>
    <row r="40" spans="3:61">
      <c r="C40" s="30">
        <f t="shared" si="13"/>
        <v>2737</v>
      </c>
      <c r="D40" s="30">
        <f t="shared" si="14"/>
        <v>903</v>
      </c>
      <c r="E40" s="30">
        <f t="shared" si="15"/>
        <v>1559</v>
      </c>
      <c r="F40" s="30">
        <f t="shared" si="16"/>
        <v>2495</v>
      </c>
      <c r="G40" s="385">
        <f t="shared" si="17"/>
        <v>359</v>
      </c>
      <c r="H40" s="30">
        <f t="shared" si="18"/>
        <v>1406</v>
      </c>
      <c r="I40" s="30">
        <f t="shared" si="19"/>
        <v>9119</v>
      </c>
      <c r="J40" s="30">
        <f t="shared" si="20"/>
        <v>1591</v>
      </c>
      <c r="K40" s="30">
        <f t="shared" si="21"/>
        <v>3195</v>
      </c>
      <c r="L40" s="30">
        <f t="shared" si="22"/>
        <v>814</v>
      </c>
      <c r="M40" s="30">
        <f t="shared" si="23"/>
        <v>1859</v>
      </c>
      <c r="N40" s="30">
        <f t="shared" si="24"/>
        <v>1342</v>
      </c>
      <c r="O40" s="228">
        <f t="shared" si="25"/>
        <v>1284</v>
      </c>
      <c r="P40" s="30">
        <f t="shared" si="26"/>
        <v>2248</v>
      </c>
      <c r="Q40" s="385">
        <f t="shared" si="27"/>
        <v>1688</v>
      </c>
      <c r="R40" s="385">
        <f t="shared" si="28"/>
        <v>2470</v>
      </c>
      <c r="S40" s="385">
        <f t="shared" si="29"/>
        <v>1578</v>
      </c>
      <c r="T40" s="30">
        <f t="shared" si="30"/>
        <v>3047</v>
      </c>
      <c r="U40" s="30">
        <f t="shared" si="31"/>
        <v>4729</v>
      </c>
      <c r="V40" s="30">
        <f t="shared" si="32"/>
        <v>2825</v>
      </c>
      <c r="W40" s="401">
        <f t="shared" si="33"/>
        <v>1744</v>
      </c>
      <c r="X40" s="30">
        <f t="shared" si="34"/>
        <v>865</v>
      </c>
      <c r="Y40" s="30">
        <f t="shared" si="35"/>
        <v>737</v>
      </c>
      <c r="Z40" s="30">
        <f t="shared" si="36"/>
        <v>2294</v>
      </c>
      <c r="AA40" s="30">
        <f t="shared" si="37"/>
        <v>3719</v>
      </c>
      <c r="AB40" s="30">
        <f t="shared" si="38"/>
        <v>5358</v>
      </c>
      <c r="AC40" s="30">
        <f t="shared" si="39"/>
        <v>3465</v>
      </c>
      <c r="AD40" s="30">
        <f t="shared" si="39"/>
        <v>3207</v>
      </c>
      <c r="AE40" s="30">
        <f t="shared" si="39"/>
        <v>1795</v>
      </c>
      <c r="AF40" s="30">
        <f t="shared" si="40"/>
        <v>6083</v>
      </c>
      <c r="AG40" s="30">
        <f t="shared" si="41"/>
        <v>1416</v>
      </c>
      <c r="AH40" s="30">
        <f t="shared" si="42"/>
        <v>2056</v>
      </c>
      <c r="AI40" s="30">
        <f t="shared" si="43"/>
        <v>1683</v>
      </c>
      <c r="AJ40" s="228">
        <f t="shared" si="44"/>
        <v>3742</v>
      </c>
      <c r="AK40" s="30">
        <f t="shared" si="45"/>
        <v>1796</v>
      </c>
      <c r="AL40" s="30">
        <f t="shared" si="46"/>
        <v>460</v>
      </c>
      <c r="AM40" s="30">
        <f t="shared" si="47"/>
        <v>837</v>
      </c>
      <c r="AN40" s="30">
        <f t="shared" si="48"/>
        <v>735</v>
      </c>
      <c r="AO40" s="30">
        <f t="shared" si="49"/>
        <v>2500</v>
      </c>
      <c r="AP40" s="30">
        <f t="shared" si="50"/>
        <v>1106</v>
      </c>
      <c r="AQ40" s="30">
        <f t="shared" si="51"/>
        <v>2874</v>
      </c>
      <c r="AR40" s="30">
        <f t="shared" si="10"/>
        <v>502</v>
      </c>
      <c r="AS40" s="30">
        <f t="shared" si="11"/>
        <v>1151</v>
      </c>
      <c r="AU40" s="30"/>
      <c r="AW40" s="30">
        <f t="shared" si="12"/>
        <v>97373</v>
      </c>
      <c r="AX40" s="31"/>
      <c r="AY40" s="30"/>
      <c r="AZ40" s="144"/>
      <c r="BA40" s="103"/>
      <c r="BB40" s="30"/>
      <c r="BH40" s="32"/>
      <c r="BI40" s="30"/>
    </row>
    <row r="41" spans="3:61">
      <c r="C41" s="30">
        <f t="shared" si="13"/>
        <v>2737</v>
      </c>
      <c r="D41" s="30">
        <f t="shared" si="14"/>
        <v>903</v>
      </c>
      <c r="E41" s="30">
        <f t="shared" si="15"/>
        <v>1559</v>
      </c>
      <c r="F41" s="30">
        <f t="shared" si="16"/>
        <v>2495</v>
      </c>
      <c r="G41" s="385">
        <f t="shared" si="17"/>
        <v>359</v>
      </c>
      <c r="H41" s="30">
        <f t="shared" si="18"/>
        <v>1406</v>
      </c>
      <c r="I41" s="30">
        <f t="shared" si="19"/>
        <v>9119</v>
      </c>
      <c r="J41" s="30">
        <f t="shared" si="20"/>
        <v>1591</v>
      </c>
      <c r="K41" s="30">
        <f t="shared" si="21"/>
        <v>3195</v>
      </c>
      <c r="L41" s="30">
        <f t="shared" si="22"/>
        <v>814</v>
      </c>
      <c r="M41" s="30">
        <f t="shared" si="23"/>
        <v>1859</v>
      </c>
      <c r="N41" s="30">
        <f t="shared" si="24"/>
        <v>1342</v>
      </c>
      <c r="O41" s="228">
        <f t="shared" si="25"/>
        <v>1284</v>
      </c>
      <c r="P41" s="30">
        <f t="shared" si="26"/>
        <v>2248</v>
      </c>
      <c r="Q41" s="385">
        <f t="shared" si="27"/>
        <v>1688</v>
      </c>
      <c r="R41" s="385">
        <f t="shared" si="28"/>
        <v>2470</v>
      </c>
      <c r="S41" s="385">
        <f t="shared" si="29"/>
        <v>1578</v>
      </c>
      <c r="T41" s="30">
        <f t="shared" si="30"/>
        <v>3047</v>
      </c>
      <c r="U41" s="30">
        <f t="shared" si="31"/>
        <v>4729</v>
      </c>
      <c r="V41" s="30">
        <f t="shared" si="32"/>
        <v>2825</v>
      </c>
      <c r="W41" s="401">
        <f t="shared" si="33"/>
        <v>1744</v>
      </c>
      <c r="X41" s="30">
        <f t="shared" si="34"/>
        <v>865</v>
      </c>
      <c r="Y41" s="30">
        <f t="shared" si="35"/>
        <v>737</v>
      </c>
      <c r="Z41" s="30">
        <f t="shared" si="36"/>
        <v>2294</v>
      </c>
      <c r="AA41" s="30">
        <f t="shared" si="37"/>
        <v>3719</v>
      </c>
      <c r="AB41" s="30">
        <f t="shared" si="38"/>
        <v>5358</v>
      </c>
      <c r="AC41" s="30">
        <f t="shared" si="39"/>
        <v>3465</v>
      </c>
      <c r="AD41" s="30">
        <f t="shared" si="39"/>
        <v>3207</v>
      </c>
      <c r="AE41" s="30">
        <f t="shared" si="39"/>
        <v>1795</v>
      </c>
      <c r="AF41" s="30">
        <f t="shared" si="40"/>
        <v>6083</v>
      </c>
      <c r="AG41" s="30">
        <f t="shared" si="41"/>
        <v>1416</v>
      </c>
      <c r="AH41" s="30">
        <f t="shared" si="42"/>
        <v>2056</v>
      </c>
      <c r="AI41" s="30">
        <f t="shared" si="43"/>
        <v>1683</v>
      </c>
      <c r="AJ41" s="228">
        <f t="shared" si="44"/>
        <v>3742</v>
      </c>
      <c r="AK41" s="30">
        <f t="shared" si="45"/>
        <v>1796</v>
      </c>
      <c r="AL41" s="30">
        <f t="shared" si="46"/>
        <v>460</v>
      </c>
      <c r="AM41" s="30">
        <f t="shared" si="47"/>
        <v>837</v>
      </c>
      <c r="AN41" s="30">
        <f t="shared" si="48"/>
        <v>735</v>
      </c>
      <c r="AO41" s="30">
        <f t="shared" si="49"/>
        <v>2500</v>
      </c>
      <c r="AP41" s="30">
        <f t="shared" si="50"/>
        <v>1106</v>
      </c>
      <c r="AQ41" s="30">
        <f t="shared" si="51"/>
        <v>2874</v>
      </c>
      <c r="AR41" s="30">
        <f t="shared" si="10"/>
        <v>502</v>
      </c>
      <c r="AS41" s="30">
        <f t="shared" si="11"/>
        <v>1151</v>
      </c>
      <c r="AU41" s="30"/>
      <c r="AW41" s="30">
        <f t="shared" si="12"/>
        <v>97373</v>
      </c>
      <c r="AX41" s="31"/>
      <c r="AY41" s="30"/>
      <c r="AZ41" s="144"/>
      <c r="BA41" s="103"/>
      <c r="BB41" s="30"/>
      <c r="BH41" s="32"/>
      <c r="BI41" s="30"/>
    </row>
    <row r="42" spans="3:61">
      <c r="C42" s="30">
        <f t="shared" si="13"/>
        <v>2737</v>
      </c>
      <c r="D42" s="30">
        <f t="shared" si="14"/>
        <v>903</v>
      </c>
      <c r="E42" s="30">
        <f t="shared" si="15"/>
        <v>1559</v>
      </c>
      <c r="F42" s="30">
        <f t="shared" si="16"/>
        <v>2495</v>
      </c>
      <c r="G42" s="385">
        <f t="shared" si="17"/>
        <v>359</v>
      </c>
      <c r="H42" s="30">
        <f t="shared" si="18"/>
        <v>1406</v>
      </c>
      <c r="I42" s="30">
        <f t="shared" si="19"/>
        <v>9119</v>
      </c>
      <c r="J42" s="30">
        <f t="shared" si="20"/>
        <v>1591</v>
      </c>
      <c r="K42" s="30">
        <f t="shared" si="21"/>
        <v>3195</v>
      </c>
      <c r="L42" s="30">
        <f t="shared" si="22"/>
        <v>814</v>
      </c>
      <c r="M42" s="30">
        <f t="shared" si="23"/>
        <v>1859</v>
      </c>
      <c r="N42" s="30">
        <f t="shared" si="24"/>
        <v>1342</v>
      </c>
      <c r="O42" s="228">
        <f t="shared" si="25"/>
        <v>1284</v>
      </c>
      <c r="P42" s="30">
        <f t="shared" si="26"/>
        <v>2248</v>
      </c>
      <c r="Q42" s="385">
        <f t="shared" si="27"/>
        <v>1688</v>
      </c>
      <c r="R42" s="385">
        <f t="shared" si="28"/>
        <v>2470</v>
      </c>
      <c r="S42" s="385">
        <f t="shared" si="29"/>
        <v>1578</v>
      </c>
      <c r="T42" s="30">
        <f t="shared" si="30"/>
        <v>3047</v>
      </c>
      <c r="U42" s="30">
        <f t="shared" si="31"/>
        <v>4729</v>
      </c>
      <c r="V42" s="30">
        <f t="shared" si="32"/>
        <v>2825</v>
      </c>
      <c r="W42" s="401">
        <f t="shared" si="33"/>
        <v>1744</v>
      </c>
      <c r="X42" s="30">
        <f t="shared" si="34"/>
        <v>865</v>
      </c>
      <c r="Y42" s="30">
        <f t="shared" si="35"/>
        <v>737</v>
      </c>
      <c r="Z42" s="30">
        <f t="shared" si="36"/>
        <v>2294</v>
      </c>
      <c r="AA42" s="30">
        <f t="shared" si="37"/>
        <v>3719</v>
      </c>
      <c r="AB42" s="30">
        <f t="shared" si="38"/>
        <v>5358</v>
      </c>
      <c r="AC42" s="30">
        <f t="shared" si="39"/>
        <v>3465</v>
      </c>
      <c r="AD42" s="30">
        <f t="shared" ref="AD42:AE75" si="52">AD41</f>
        <v>3207</v>
      </c>
      <c r="AE42" s="30">
        <f t="shared" si="52"/>
        <v>1795</v>
      </c>
      <c r="AF42" s="30">
        <f t="shared" si="40"/>
        <v>6083</v>
      </c>
      <c r="AG42" s="30">
        <f t="shared" si="41"/>
        <v>1416</v>
      </c>
      <c r="AH42" s="30">
        <f t="shared" si="42"/>
        <v>2056</v>
      </c>
      <c r="AI42" s="30">
        <f t="shared" si="43"/>
        <v>1683</v>
      </c>
      <c r="AJ42" s="228">
        <f t="shared" si="44"/>
        <v>3742</v>
      </c>
      <c r="AK42" s="30">
        <f t="shared" si="45"/>
        <v>1796</v>
      </c>
      <c r="AL42" s="30">
        <f t="shared" si="46"/>
        <v>460</v>
      </c>
      <c r="AM42" s="30">
        <f t="shared" si="47"/>
        <v>837</v>
      </c>
      <c r="AN42" s="30">
        <f t="shared" si="48"/>
        <v>735</v>
      </c>
      <c r="AO42" s="30">
        <f t="shared" si="49"/>
        <v>2500</v>
      </c>
      <c r="AP42" s="30">
        <f t="shared" si="50"/>
        <v>1106</v>
      </c>
      <c r="AQ42" s="30">
        <f t="shared" si="51"/>
        <v>2874</v>
      </c>
      <c r="AR42" s="30">
        <f t="shared" si="10"/>
        <v>502</v>
      </c>
      <c r="AS42" s="30">
        <f t="shared" si="11"/>
        <v>1151</v>
      </c>
      <c r="AU42" s="30"/>
      <c r="AW42" s="30">
        <f t="shared" si="12"/>
        <v>97373</v>
      </c>
      <c r="AX42" s="31"/>
      <c r="AY42" s="30"/>
      <c r="AZ42" s="144"/>
      <c r="BA42" s="103"/>
      <c r="BB42" s="30"/>
      <c r="BH42" s="32"/>
      <c r="BI42" s="30"/>
    </row>
    <row r="43" spans="3:61">
      <c r="C43" s="30">
        <f t="shared" si="13"/>
        <v>2737</v>
      </c>
      <c r="D43" s="30">
        <f t="shared" si="14"/>
        <v>903</v>
      </c>
      <c r="E43" s="30">
        <f t="shared" si="15"/>
        <v>1559</v>
      </c>
      <c r="F43" s="30">
        <f t="shared" si="16"/>
        <v>2495</v>
      </c>
      <c r="G43" s="385">
        <f t="shared" si="17"/>
        <v>359</v>
      </c>
      <c r="H43" s="30">
        <f t="shared" si="18"/>
        <v>1406</v>
      </c>
      <c r="I43" s="30">
        <f t="shared" si="19"/>
        <v>9119</v>
      </c>
      <c r="J43" s="30">
        <f t="shared" si="20"/>
        <v>1591</v>
      </c>
      <c r="K43" s="30">
        <f t="shared" si="21"/>
        <v>3195</v>
      </c>
      <c r="L43" s="30">
        <f t="shared" si="22"/>
        <v>814</v>
      </c>
      <c r="M43" s="30">
        <f t="shared" si="23"/>
        <v>1859</v>
      </c>
      <c r="N43" s="30">
        <f t="shared" si="24"/>
        <v>1342</v>
      </c>
      <c r="O43" s="228">
        <f t="shared" si="25"/>
        <v>1284</v>
      </c>
      <c r="P43" s="30">
        <f t="shared" si="26"/>
        <v>2248</v>
      </c>
      <c r="Q43" s="385">
        <f t="shared" si="27"/>
        <v>1688</v>
      </c>
      <c r="R43" s="385">
        <f t="shared" si="28"/>
        <v>2470</v>
      </c>
      <c r="S43" s="385">
        <f t="shared" si="29"/>
        <v>1578</v>
      </c>
      <c r="T43" s="30">
        <f t="shared" si="30"/>
        <v>3047</v>
      </c>
      <c r="U43" s="30">
        <f t="shared" si="31"/>
        <v>4729</v>
      </c>
      <c r="V43" s="30">
        <f t="shared" si="32"/>
        <v>2825</v>
      </c>
      <c r="W43" s="401">
        <f t="shared" si="33"/>
        <v>1744</v>
      </c>
      <c r="X43" s="30">
        <f t="shared" si="34"/>
        <v>865</v>
      </c>
      <c r="Y43" s="30">
        <f t="shared" si="35"/>
        <v>737</v>
      </c>
      <c r="Z43" s="30">
        <f t="shared" si="36"/>
        <v>2294</v>
      </c>
      <c r="AA43" s="30">
        <f t="shared" si="37"/>
        <v>3719</v>
      </c>
      <c r="AB43" s="30">
        <f t="shared" si="38"/>
        <v>5358</v>
      </c>
      <c r="AC43" s="30">
        <f t="shared" si="39"/>
        <v>3465</v>
      </c>
      <c r="AD43" s="30">
        <f t="shared" si="52"/>
        <v>3207</v>
      </c>
      <c r="AE43" s="30">
        <f t="shared" si="52"/>
        <v>1795</v>
      </c>
      <c r="AF43" s="30">
        <f t="shared" si="40"/>
        <v>6083</v>
      </c>
      <c r="AG43" s="30">
        <f t="shared" si="41"/>
        <v>1416</v>
      </c>
      <c r="AH43" s="30">
        <f t="shared" si="42"/>
        <v>2056</v>
      </c>
      <c r="AI43" s="30">
        <f t="shared" si="43"/>
        <v>1683</v>
      </c>
      <c r="AJ43" s="228">
        <f t="shared" si="44"/>
        <v>3742</v>
      </c>
      <c r="AK43" s="30">
        <f t="shared" si="45"/>
        <v>1796</v>
      </c>
      <c r="AL43" s="30">
        <f t="shared" si="46"/>
        <v>460</v>
      </c>
      <c r="AM43" s="30">
        <f t="shared" si="47"/>
        <v>837</v>
      </c>
      <c r="AN43" s="30">
        <f t="shared" si="48"/>
        <v>735</v>
      </c>
      <c r="AO43" s="30">
        <f t="shared" si="49"/>
        <v>2500</v>
      </c>
      <c r="AP43" s="30">
        <f t="shared" si="50"/>
        <v>1106</v>
      </c>
      <c r="AQ43" s="30">
        <f t="shared" si="51"/>
        <v>2874</v>
      </c>
      <c r="AR43" s="30">
        <f t="shared" si="10"/>
        <v>502</v>
      </c>
      <c r="AS43" s="30">
        <f t="shared" si="11"/>
        <v>1151</v>
      </c>
      <c r="AU43" s="30"/>
      <c r="AW43" s="30">
        <f t="shared" si="12"/>
        <v>97373</v>
      </c>
      <c r="AX43" s="31"/>
      <c r="AY43" s="30"/>
      <c r="AZ43" s="144"/>
      <c r="BA43" s="103"/>
      <c r="BB43" s="30"/>
      <c r="BH43" s="32"/>
      <c r="BI43" s="30"/>
    </row>
    <row r="44" spans="3:61">
      <c r="C44" s="30">
        <f t="shared" si="13"/>
        <v>2737</v>
      </c>
      <c r="D44" s="30">
        <f t="shared" si="14"/>
        <v>903</v>
      </c>
      <c r="E44" s="30">
        <f t="shared" si="15"/>
        <v>1559</v>
      </c>
      <c r="F44" s="30">
        <f t="shared" si="16"/>
        <v>2495</v>
      </c>
      <c r="G44" s="385">
        <f t="shared" si="17"/>
        <v>359</v>
      </c>
      <c r="H44" s="30">
        <f t="shared" si="18"/>
        <v>1406</v>
      </c>
      <c r="I44" s="30">
        <f t="shared" si="19"/>
        <v>9119</v>
      </c>
      <c r="J44" s="30">
        <f t="shared" si="20"/>
        <v>1591</v>
      </c>
      <c r="K44" s="30">
        <f t="shared" si="21"/>
        <v>3195</v>
      </c>
      <c r="L44" s="30">
        <f t="shared" si="22"/>
        <v>814</v>
      </c>
      <c r="M44" s="30">
        <f t="shared" si="23"/>
        <v>1859</v>
      </c>
      <c r="N44" s="30">
        <f t="shared" si="24"/>
        <v>1342</v>
      </c>
      <c r="O44" s="228">
        <f t="shared" si="25"/>
        <v>1284</v>
      </c>
      <c r="P44" s="30">
        <f t="shared" si="26"/>
        <v>2248</v>
      </c>
      <c r="Q44" s="385">
        <f t="shared" si="27"/>
        <v>1688</v>
      </c>
      <c r="R44" s="385">
        <f t="shared" si="28"/>
        <v>2470</v>
      </c>
      <c r="S44" s="385">
        <f t="shared" si="29"/>
        <v>1578</v>
      </c>
      <c r="T44" s="30">
        <f t="shared" si="30"/>
        <v>3047</v>
      </c>
      <c r="U44" s="30">
        <f t="shared" si="31"/>
        <v>4729</v>
      </c>
      <c r="V44" s="30">
        <f t="shared" si="32"/>
        <v>2825</v>
      </c>
      <c r="W44" s="401">
        <f t="shared" si="33"/>
        <v>1744</v>
      </c>
      <c r="X44" s="30">
        <f t="shared" si="34"/>
        <v>865</v>
      </c>
      <c r="Y44" s="30">
        <f t="shared" si="35"/>
        <v>737</v>
      </c>
      <c r="Z44" s="30">
        <f t="shared" si="36"/>
        <v>2294</v>
      </c>
      <c r="AA44" s="30">
        <f t="shared" si="37"/>
        <v>3719</v>
      </c>
      <c r="AB44" s="30">
        <f t="shared" si="38"/>
        <v>5358</v>
      </c>
      <c r="AC44" s="30">
        <f t="shared" si="39"/>
        <v>3465</v>
      </c>
      <c r="AD44" s="30">
        <f t="shared" si="52"/>
        <v>3207</v>
      </c>
      <c r="AE44" s="30">
        <f t="shared" si="52"/>
        <v>1795</v>
      </c>
      <c r="AF44" s="30">
        <f t="shared" si="40"/>
        <v>6083</v>
      </c>
      <c r="AG44" s="30">
        <f t="shared" si="41"/>
        <v>1416</v>
      </c>
      <c r="AH44" s="30">
        <f t="shared" si="42"/>
        <v>2056</v>
      </c>
      <c r="AI44" s="30">
        <f t="shared" si="43"/>
        <v>1683</v>
      </c>
      <c r="AJ44" s="228">
        <f t="shared" si="44"/>
        <v>3742</v>
      </c>
      <c r="AK44" s="30">
        <f t="shared" si="45"/>
        <v>1796</v>
      </c>
      <c r="AL44" s="30">
        <f t="shared" si="46"/>
        <v>460</v>
      </c>
      <c r="AM44" s="30">
        <f t="shared" si="47"/>
        <v>837</v>
      </c>
      <c r="AN44" s="30">
        <f t="shared" si="48"/>
        <v>735</v>
      </c>
      <c r="AO44" s="30">
        <f t="shared" si="49"/>
        <v>2500</v>
      </c>
      <c r="AP44" s="30">
        <f t="shared" si="50"/>
        <v>1106</v>
      </c>
      <c r="AQ44" s="30">
        <f t="shared" si="51"/>
        <v>2874</v>
      </c>
      <c r="AR44" s="30">
        <f t="shared" si="10"/>
        <v>502</v>
      </c>
      <c r="AS44" s="30">
        <f t="shared" si="11"/>
        <v>1151</v>
      </c>
      <c r="AU44" s="30"/>
      <c r="AW44" s="30">
        <f t="shared" si="12"/>
        <v>97373</v>
      </c>
      <c r="AX44" s="31"/>
      <c r="AY44" s="30"/>
      <c r="AZ44" s="144"/>
      <c r="BA44" s="103"/>
      <c r="BB44" s="30"/>
      <c r="BH44" s="32"/>
      <c r="BI44" s="30"/>
    </row>
    <row r="45" spans="3:61">
      <c r="C45" s="30">
        <f t="shared" si="13"/>
        <v>2737</v>
      </c>
      <c r="D45" s="30">
        <f t="shared" si="14"/>
        <v>903</v>
      </c>
      <c r="E45" s="30">
        <f t="shared" si="15"/>
        <v>1559</v>
      </c>
      <c r="F45" s="30">
        <f t="shared" si="16"/>
        <v>2495</v>
      </c>
      <c r="G45" s="385">
        <f t="shared" si="17"/>
        <v>359</v>
      </c>
      <c r="H45" s="30">
        <f t="shared" si="18"/>
        <v>1406</v>
      </c>
      <c r="I45" s="30">
        <f t="shared" si="19"/>
        <v>9119</v>
      </c>
      <c r="J45" s="30">
        <f t="shared" si="20"/>
        <v>1591</v>
      </c>
      <c r="K45" s="30">
        <f t="shared" si="21"/>
        <v>3195</v>
      </c>
      <c r="L45" s="30">
        <f t="shared" si="22"/>
        <v>814</v>
      </c>
      <c r="M45" s="30">
        <f t="shared" si="23"/>
        <v>1859</v>
      </c>
      <c r="N45" s="30">
        <f t="shared" si="24"/>
        <v>1342</v>
      </c>
      <c r="O45" s="228">
        <f t="shared" si="25"/>
        <v>1284</v>
      </c>
      <c r="P45" s="30">
        <f t="shared" si="26"/>
        <v>2248</v>
      </c>
      <c r="Q45" s="385">
        <f t="shared" si="27"/>
        <v>1688</v>
      </c>
      <c r="R45" s="385">
        <f t="shared" si="28"/>
        <v>2470</v>
      </c>
      <c r="S45" s="385">
        <f t="shared" si="29"/>
        <v>1578</v>
      </c>
      <c r="T45" s="30">
        <f t="shared" si="30"/>
        <v>3047</v>
      </c>
      <c r="U45" s="30">
        <f t="shared" si="31"/>
        <v>4729</v>
      </c>
      <c r="V45" s="30">
        <f t="shared" si="32"/>
        <v>2825</v>
      </c>
      <c r="W45" s="401">
        <f t="shared" si="33"/>
        <v>1744</v>
      </c>
      <c r="X45" s="30">
        <f t="shared" si="34"/>
        <v>865</v>
      </c>
      <c r="Y45" s="30">
        <f t="shared" si="35"/>
        <v>737</v>
      </c>
      <c r="Z45" s="30">
        <f t="shared" si="36"/>
        <v>2294</v>
      </c>
      <c r="AA45" s="30">
        <f t="shared" si="37"/>
        <v>3719</v>
      </c>
      <c r="AB45" s="30">
        <f t="shared" si="38"/>
        <v>5358</v>
      </c>
      <c r="AC45" s="30">
        <f t="shared" si="39"/>
        <v>3465</v>
      </c>
      <c r="AD45" s="30">
        <f t="shared" si="52"/>
        <v>3207</v>
      </c>
      <c r="AE45" s="30">
        <f t="shared" si="52"/>
        <v>1795</v>
      </c>
      <c r="AF45" s="30">
        <f t="shared" si="40"/>
        <v>6083</v>
      </c>
      <c r="AG45" s="30">
        <f t="shared" si="41"/>
        <v>1416</v>
      </c>
      <c r="AH45" s="30">
        <f t="shared" si="42"/>
        <v>2056</v>
      </c>
      <c r="AI45" s="30">
        <f t="shared" si="43"/>
        <v>1683</v>
      </c>
      <c r="AJ45" s="228">
        <f t="shared" si="44"/>
        <v>3742</v>
      </c>
      <c r="AK45" s="30">
        <f t="shared" si="45"/>
        <v>1796</v>
      </c>
      <c r="AL45" s="30">
        <f t="shared" si="46"/>
        <v>460</v>
      </c>
      <c r="AM45" s="30">
        <f t="shared" si="47"/>
        <v>837</v>
      </c>
      <c r="AN45" s="30">
        <f t="shared" si="48"/>
        <v>735</v>
      </c>
      <c r="AO45" s="30">
        <f t="shared" si="49"/>
        <v>2500</v>
      </c>
      <c r="AP45" s="30">
        <f t="shared" si="50"/>
        <v>1106</v>
      </c>
      <c r="AQ45" s="30">
        <f t="shared" si="51"/>
        <v>2874</v>
      </c>
      <c r="AR45" s="30">
        <f t="shared" si="10"/>
        <v>502</v>
      </c>
      <c r="AS45" s="30">
        <f t="shared" si="11"/>
        <v>1151</v>
      </c>
      <c r="AU45" s="30"/>
      <c r="AW45" s="30">
        <f t="shared" si="12"/>
        <v>97373</v>
      </c>
      <c r="AX45" s="31"/>
      <c r="AY45" s="30"/>
      <c r="AZ45" s="144"/>
      <c r="BA45" s="103"/>
      <c r="BB45" s="30"/>
      <c r="BH45" s="32"/>
      <c r="BI45" s="30"/>
    </row>
    <row r="46" spans="3:61">
      <c r="C46" s="30">
        <f t="shared" si="13"/>
        <v>2737</v>
      </c>
      <c r="D46" s="30">
        <f t="shared" si="14"/>
        <v>903</v>
      </c>
      <c r="E46" s="30">
        <f t="shared" si="15"/>
        <v>1559</v>
      </c>
      <c r="F46" s="30">
        <f t="shared" si="16"/>
        <v>2495</v>
      </c>
      <c r="G46" s="385">
        <f t="shared" si="17"/>
        <v>359</v>
      </c>
      <c r="H46" s="30">
        <f t="shared" si="18"/>
        <v>1406</v>
      </c>
      <c r="I46" s="30">
        <f t="shared" si="19"/>
        <v>9119</v>
      </c>
      <c r="J46" s="30">
        <f t="shared" si="20"/>
        <v>1591</v>
      </c>
      <c r="K46" s="30">
        <f t="shared" si="21"/>
        <v>3195</v>
      </c>
      <c r="L46" s="30">
        <f t="shared" si="22"/>
        <v>814</v>
      </c>
      <c r="M46" s="30">
        <f t="shared" si="23"/>
        <v>1859</v>
      </c>
      <c r="N46" s="30">
        <f t="shared" si="24"/>
        <v>1342</v>
      </c>
      <c r="O46" s="228">
        <f t="shared" si="25"/>
        <v>1284</v>
      </c>
      <c r="P46" s="30">
        <f t="shared" si="26"/>
        <v>2248</v>
      </c>
      <c r="Q46" s="385">
        <f t="shared" si="27"/>
        <v>1688</v>
      </c>
      <c r="R46" s="385">
        <f t="shared" si="28"/>
        <v>2470</v>
      </c>
      <c r="S46" s="385">
        <f t="shared" si="29"/>
        <v>1578</v>
      </c>
      <c r="T46" s="30">
        <f t="shared" si="30"/>
        <v>3047</v>
      </c>
      <c r="U46" s="30">
        <f t="shared" si="31"/>
        <v>4729</v>
      </c>
      <c r="V46" s="30">
        <f t="shared" si="32"/>
        <v>2825</v>
      </c>
      <c r="W46" s="401">
        <f t="shared" si="33"/>
        <v>1744</v>
      </c>
      <c r="X46" s="30">
        <f t="shared" si="34"/>
        <v>865</v>
      </c>
      <c r="Y46" s="30">
        <f t="shared" si="35"/>
        <v>737</v>
      </c>
      <c r="Z46" s="30">
        <f t="shared" si="36"/>
        <v>2294</v>
      </c>
      <c r="AA46" s="30">
        <f t="shared" si="37"/>
        <v>3719</v>
      </c>
      <c r="AB46" s="30">
        <f t="shared" si="38"/>
        <v>5358</v>
      </c>
      <c r="AC46" s="30">
        <f t="shared" si="39"/>
        <v>3465</v>
      </c>
      <c r="AD46" s="30">
        <f t="shared" si="52"/>
        <v>3207</v>
      </c>
      <c r="AE46" s="30">
        <f t="shared" si="52"/>
        <v>1795</v>
      </c>
      <c r="AF46" s="30">
        <f t="shared" si="40"/>
        <v>6083</v>
      </c>
      <c r="AG46" s="30">
        <f t="shared" si="41"/>
        <v>1416</v>
      </c>
      <c r="AH46" s="30">
        <f t="shared" si="42"/>
        <v>2056</v>
      </c>
      <c r="AI46" s="30">
        <f t="shared" si="43"/>
        <v>1683</v>
      </c>
      <c r="AJ46" s="228">
        <f t="shared" si="44"/>
        <v>3742</v>
      </c>
      <c r="AK46" s="30">
        <f t="shared" si="45"/>
        <v>1796</v>
      </c>
      <c r="AL46" s="30">
        <f t="shared" si="46"/>
        <v>460</v>
      </c>
      <c r="AM46" s="30">
        <f t="shared" si="47"/>
        <v>837</v>
      </c>
      <c r="AN46" s="30">
        <f t="shared" si="48"/>
        <v>735</v>
      </c>
      <c r="AO46" s="30">
        <f t="shared" si="49"/>
        <v>2500</v>
      </c>
      <c r="AP46" s="30">
        <f t="shared" si="50"/>
        <v>1106</v>
      </c>
      <c r="AQ46" s="30">
        <f t="shared" si="51"/>
        <v>2874</v>
      </c>
      <c r="AR46" s="30">
        <f t="shared" si="10"/>
        <v>502</v>
      </c>
      <c r="AS46" s="30">
        <f t="shared" si="11"/>
        <v>1151</v>
      </c>
      <c r="AU46" s="30"/>
      <c r="AW46" s="30">
        <f t="shared" si="12"/>
        <v>97373</v>
      </c>
      <c r="AX46" s="31"/>
      <c r="AY46" s="30"/>
      <c r="AZ46" s="144"/>
      <c r="BA46" s="103"/>
      <c r="BB46" s="30"/>
      <c r="BH46" s="32"/>
      <c r="BI46" s="30"/>
    </row>
    <row r="47" spans="3:61">
      <c r="C47" s="30">
        <f t="shared" si="13"/>
        <v>2737</v>
      </c>
      <c r="D47" s="30">
        <f t="shared" si="14"/>
        <v>903</v>
      </c>
      <c r="E47" s="30">
        <f t="shared" si="15"/>
        <v>1559</v>
      </c>
      <c r="F47" s="30">
        <f t="shared" si="16"/>
        <v>2495</v>
      </c>
      <c r="G47" s="385">
        <f t="shared" si="17"/>
        <v>359</v>
      </c>
      <c r="H47" s="30">
        <f t="shared" si="18"/>
        <v>1406</v>
      </c>
      <c r="I47" s="30">
        <f t="shared" si="19"/>
        <v>9119</v>
      </c>
      <c r="J47" s="30">
        <f t="shared" si="20"/>
        <v>1591</v>
      </c>
      <c r="K47" s="30">
        <f t="shared" si="21"/>
        <v>3195</v>
      </c>
      <c r="L47" s="30">
        <f t="shared" si="22"/>
        <v>814</v>
      </c>
      <c r="M47" s="30">
        <f t="shared" si="23"/>
        <v>1859</v>
      </c>
      <c r="N47" s="30">
        <f t="shared" si="24"/>
        <v>1342</v>
      </c>
      <c r="O47" s="228">
        <f t="shared" si="25"/>
        <v>1284</v>
      </c>
      <c r="P47" s="30">
        <f t="shared" si="26"/>
        <v>2248</v>
      </c>
      <c r="Q47" s="385">
        <f t="shared" si="27"/>
        <v>1688</v>
      </c>
      <c r="R47" s="385">
        <f t="shared" si="28"/>
        <v>2470</v>
      </c>
      <c r="S47" s="385">
        <f t="shared" si="29"/>
        <v>1578</v>
      </c>
      <c r="T47" s="30">
        <f t="shared" si="30"/>
        <v>3047</v>
      </c>
      <c r="U47" s="30">
        <f t="shared" si="31"/>
        <v>4729</v>
      </c>
      <c r="V47" s="30">
        <f t="shared" si="32"/>
        <v>2825</v>
      </c>
      <c r="W47" s="401">
        <f t="shared" si="33"/>
        <v>1744</v>
      </c>
      <c r="X47" s="30">
        <f t="shared" si="34"/>
        <v>865</v>
      </c>
      <c r="Y47" s="30">
        <f t="shared" si="35"/>
        <v>737</v>
      </c>
      <c r="Z47" s="30">
        <f t="shared" si="36"/>
        <v>2294</v>
      </c>
      <c r="AA47" s="30">
        <f t="shared" si="37"/>
        <v>3719</v>
      </c>
      <c r="AB47" s="30">
        <f t="shared" si="38"/>
        <v>5358</v>
      </c>
      <c r="AC47" s="30">
        <f t="shared" si="39"/>
        <v>3465</v>
      </c>
      <c r="AD47" s="30">
        <f t="shared" si="52"/>
        <v>3207</v>
      </c>
      <c r="AE47" s="30">
        <f t="shared" si="52"/>
        <v>1795</v>
      </c>
      <c r="AF47" s="30">
        <f t="shared" si="40"/>
        <v>6083</v>
      </c>
      <c r="AG47" s="30">
        <f t="shared" si="41"/>
        <v>1416</v>
      </c>
      <c r="AH47" s="30">
        <f t="shared" si="42"/>
        <v>2056</v>
      </c>
      <c r="AI47" s="30">
        <f t="shared" si="43"/>
        <v>1683</v>
      </c>
      <c r="AJ47" s="228">
        <f t="shared" si="44"/>
        <v>3742</v>
      </c>
      <c r="AK47" s="30">
        <f t="shared" si="45"/>
        <v>1796</v>
      </c>
      <c r="AL47" s="30">
        <f t="shared" si="46"/>
        <v>460</v>
      </c>
      <c r="AM47" s="30">
        <f t="shared" si="47"/>
        <v>837</v>
      </c>
      <c r="AN47" s="30">
        <f t="shared" si="48"/>
        <v>735</v>
      </c>
      <c r="AO47" s="30">
        <f t="shared" si="49"/>
        <v>2500</v>
      </c>
      <c r="AP47" s="30">
        <f t="shared" si="50"/>
        <v>1106</v>
      </c>
      <c r="AQ47" s="30">
        <f t="shared" si="51"/>
        <v>2874</v>
      </c>
      <c r="AR47" s="30">
        <f t="shared" si="10"/>
        <v>502</v>
      </c>
      <c r="AS47" s="30">
        <f t="shared" si="11"/>
        <v>1151</v>
      </c>
      <c r="AU47" s="30"/>
      <c r="AW47" s="30">
        <f t="shared" si="12"/>
        <v>97373</v>
      </c>
      <c r="AX47" s="31"/>
      <c r="AY47" s="30"/>
      <c r="AZ47" s="144"/>
      <c r="BA47" s="103"/>
      <c r="BB47" s="30"/>
      <c r="BH47" s="32"/>
      <c r="BI47" s="30"/>
    </row>
    <row r="48" spans="3:61">
      <c r="C48" s="30">
        <f t="shared" si="13"/>
        <v>2737</v>
      </c>
      <c r="D48" s="30">
        <f t="shared" si="14"/>
        <v>903</v>
      </c>
      <c r="E48" s="30">
        <f t="shared" si="15"/>
        <v>1559</v>
      </c>
      <c r="F48" s="30">
        <f t="shared" si="16"/>
        <v>2495</v>
      </c>
      <c r="G48" s="385">
        <f t="shared" si="17"/>
        <v>359</v>
      </c>
      <c r="H48" s="30">
        <f t="shared" si="18"/>
        <v>1406</v>
      </c>
      <c r="I48" s="30">
        <f t="shared" si="19"/>
        <v>9119</v>
      </c>
      <c r="J48" s="30">
        <f t="shared" si="20"/>
        <v>1591</v>
      </c>
      <c r="K48" s="30">
        <f t="shared" si="21"/>
        <v>3195</v>
      </c>
      <c r="L48" s="30">
        <f t="shared" si="22"/>
        <v>814</v>
      </c>
      <c r="M48" s="30">
        <f t="shared" si="23"/>
        <v>1859</v>
      </c>
      <c r="N48" s="30">
        <f t="shared" si="24"/>
        <v>1342</v>
      </c>
      <c r="O48" s="228">
        <f t="shared" si="25"/>
        <v>1284</v>
      </c>
      <c r="P48" s="30">
        <f t="shared" si="26"/>
        <v>2248</v>
      </c>
      <c r="Q48" s="385">
        <f t="shared" si="27"/>
        <v>1688</v>
      </c>
      <c r="R48" s="385">
        <f t="shared" si="28"/>
        <v>2470</v>
      </c>
      <c r="S48" s="385">
        <f t="shared" si="29"/>
        <v>1578</v>
      </c>
      <c r="T48" s="30">
        <f t="shared" si="30"/>
        <v>3047</v>
      </c>
      <c r="U48" s="30">
        <f t="shared" si="31"/>
        <v>4729</v>
      </c>
      <c r="V48" s="30">
        <f t="shared" si="32"/>
        <v>2825</v>
      </c>
      <c r="W48" s="401">
        <f t="shared" si="33"/>
        <v>1744</v>
      </c>
      <c r="X48" s="30">
        <f t="shared" si="34"/>
        <v>865</v>
      </c>
      <c r="Y48" s="30">
        <f t="shared" si="35"/>
        <v>737</v>
      </c>
      <c r="Z48" s="30">
        <f t="shared" si="36"/>
        <v>2294</v>
      </c>
      <c r="AA48" s="30">
        <f t="shared" si="37"/>
        <v>3719</v>
      </c>
      <c r="AB48" s="30">
        <f t="shared" si="38"/>
        <v>5358</v>
      </c>
      <c r="AC48" s="30">
        <f t="shared" si="39"/>
        <v>3465</v>
      </c>
      <c r="AD48" s="30">
        <f t="shared" si="52"/>
        <v>3207</v>
      </c>
      <c r="AE48" s="30">
        <f t="shared" si="52"/>
        <v>1795</v>
      </c>
      <c r="AF48" s="30">
        <f t="shared" si="40"/>
        <v>6083</v>
      </c>
      <c r="AG48" s="30">
        <f t="shared" si="41"/>
        <v>1416</v>
      </c>
      <c r="AH48" s="30">
        <f t="shared" si="42"/>
        <v>2056</v>
      </c>
      <c r="AI48" s="30">
        <f t="shared" si="43"/>
        <v>1683</v>
      </c>
      <c r="AJ48" s="228">
        <f t="shared" si="44"/>
        <v>3742</v>
      </c>
      <c r="AK48" s="30">
        <f t="shared" si="45"/>
        <v>1796</v>
      </c>
      <c r="AL48" s="30">
        <f t="shared" si="46"/>
        <v>460</v>
      </c>
      <c r="AM48" s="30">
        <f t="shared" si="47"/>
        <v>837</v>
      </c>
      <c r="AN48" s="30">
        <f t="shared" si="48"/>
        <v>735</v>
      </c>
      <c r="AO48" s="30">
        <f t="shared" si="49"/>
        <v>2500</v>
      </c>
      <c r="AP48" s="30">
        <f t="shared" si="50"/>
        <v>1106</v>
      </c>
      <c r="AQ48" s="30">
        <f t="shared" si="51"/>
        <v>2874</v>
      </c>
      <c r="AR48" s="30">
        <f t="shared" si="10"/>
        <v>502</v>
      </c>
      <c r="AS48" s="30">
        <f t="shared" si="11"/>
        <v>1151</v>
      </c>
      <c r="AU48" s="30"/>
      <c r="AW48" s="30">
        <f t="shared" si="12"/>
        <v>97373</v>
      </c>
      <c r="AX48" s="31"/>
      <c r="AY48" s="30"/>
      <c r="AZ48" s="144"/>
      <c r="BA48" s="103"/>
      <c r="BB48" s="30"/>
      <c r="BH48" s="32"/>
      <c r="BI48" s="30"/>
    </row>
    <row r="49" spans="3:61">
      <c r="C49" s="30">
        <f t="shared" si="13"/>
        <v>2737</v>
      </c>
      <c r="D49" s="30">
        <f t="shared" si="14"/>
        <v>903</v>
      </c>
      <c r="E49" s="30">
        <f t="shared" si="15"/>
        <v>1559</v>
      </c>
      <c r="F49" s="30">
        <f t="shared" si="16"/>
        <v>2495</v>
      </c>
      <c r="G49" s="385">
        <f t="shared" si="17"/>
        <v>359</v>
      </c>
      <c r="H49" s="30">
        <f t="shared" si="18"/>
        <v>1406</v>
      </c>
      <c r="I49" s="30">
        <f t="shared" si="19"/>
        <v>9119</v>
      </c>
      <c r="J49" s="30">
        <f t="shared" si="20"/>
        <v>1591</v>
      </c>
      <c r="K49" s="30">
        <f t="shared" si="21"/>
        <v>3195</v>
      </c>
      <c r="L49" s="30">
        <f t="shared" si="22"/>
        <v>814</v>
      </c>
      <c r="M49" s="30">
        <f t="shared" si="23"/>
        <v>1859</v>
      </c>
      <c r="N49" s="30">
        <f t="shared" si="24"/>
        <v>1342</v>
      </c>
      <c r="O49" s="228">
        <f t="shared" si="25"/>
        <v>1284</v>
      </c>
      <c r="P49" s="30">
        <f t="shared" si="26"/>
        <v>2248</v>
      </c>
      <c r="Q49" s="385">
        <f t="shared" si="27"/>
        <v>1688</v>
      </c>
      <c r="R49" s="385">
        <f t="shared" si="28"/>
        <v>2470</v>
      </c>
      <c r="S49" s="385">
        <f t="shared" si="29"/>
        <v>1578</v>
      </c>
      <c r="T49" s="30">
        <f t="shared" si="30"/>
        <v>3047</v>
      </c>
      <c r="U49" s="30">
        <f t="shared" si="31"/>
        <v>4729</v>
      </c>
      <c r="V49" s="30">
        <f t="shared" si="32"/>
        <v>2825</v>
      </c>
      <c r="W49" s="401">
        <f t="shared" si="33"/>
        <v>1744</v>
      </c>
      <c r="X49" s="30">
        <f t="shared" si="34"/>
        <v>865</v>
      </c>
      <c r="Y49" s="30">
        <f t="shared" si="35"/>
        <v>737</v>
      </c>
      <c r="Z49" s="30">
        <f t="shared" si="36"/>
        <v>2294</v>
      </c>
      <c r="AA49" s="30">
        <f t="shared" si="37"/>
        <v>3719</v>
      </c>
      <c r="AB49" s="30">
        <f t="shared" si="38"/>
        <v>5358</v>
      </c>
      <c r="AC49" s="30">
        <f t="shared" si="39"/>
        <v>3465</v>
      </c>
      <c r="AD49" s="30">
        <f t="shared" si="52"/>
        <v>3207</v>
      </c>
      <c r="AE49" s="30">
        <f t="shared" si="52"/>
        <v>1795</v>
      </c>
      <c r="AF49" s="30">
        <f t="shared" si="40"/>
        <v>6083</v>
      </c>
      <c r="AG49" s="30">
        <f t="shared" si="41"/>
        <v>1416</v>
      </c>
      <c r="AH49" s="30">
        <f t="shared" si="42"/>
        <v>2056</v>
      </c>
      <c r="AI49" s="30">
        <f t="shared" si="43"/>
        <v>1683</v>
      </c>
      <c r="AJ49" s="228">
        <f t="shared" si="44"/>
        <v>3742</v>
      </c>
      <c r="AK49" s="30">
        <f t="shared" si="45"/>
        <v>1796</v>
      </c>
      <c r="AL49" s="30">
        <f t="shared" si="46"/>
        <v>460</v>
      </c>
      <c r="AM49" s="30">
        <f t="shared" si="47"/>
        <v>837</v>
      </c>
      <c r="AN49" s="30">
        <f t="shared" si="48"/>
        <v>735</v>
      </c>
      <c r="AO49" s="30">
        <f t="shared" si="49"/>
        <v>2500</v>
      </c>
      <c r="AP49" s="30">
        <f t="shared" si="50"/>
        <v>1106</v>
      </c>
      <c r="AQ49" s="30">
        <f t="shared" si="51"/>
        <v>2874</v>
      </c>
      <c r="AR49" s="30">
        <f t="shared" si="10"/>
        <v>502</v>
      </c>
      <c r="AS49" s="30">
        <f t="shared" si="11"/>
        <v>1151</v>
      </c>
      <c r="AU49" s="30"/>
      <c r="AW49" s="30">
        <f t="shared" si="12"/>
        <v>97373</v>
      </c>
      <c r="AX49" s="31"/>
      <c r="AY49" s="30"/>
      <c r="AZ49" s="144"/>
      <c r="BA49" s="103"/>
      <c r="BB49" s="30"/>
      <c r="BH49" s="32"/>
      <c r="BI49" s="30"/>
    </row>
    <row r="50" spans="3:61">
      <c r="C50" s="30">
        <f t="shared" si="13"/>
        <v>2737</v>
      </c>
      <c r="D50" s="30">
        <f t="shared" si="14"/>
        <v>903</v>
      </c>
      <c r="E50" s="30">
        <f t="shared" si="15"/>
        <v>1559</v>
      </c>
      <c r="F50" s="30">
        <f t="shared" si="16"/>
        <v>2495</v>
      </c>
      <c r="G50" s="385">
        <f t="shared" si="17"/>
        <v>359</v>
      </c>
      <c r="H50" s="30">
        <f t="shared" si="18"/>
        <v>1406</v>
      </c>
      <c r="I50" s="30">
        <f t="shared" si="19"/>
        <v>9119</v>
      </c>
      <c r="J50" s="30">
        <f t="shared" si="20"/>
        <v>1591</v>
      </c>
      <c r="K50" s="30">
        <f t="shared" si="21"/>
        <v>3195</v>
      </c>
      <c r="L50" s="30">
        <f t="shared" si="22"/>
        <v>814</v>
      </c>
      <c r="M50" s="30">
        <f t="shared" si="23"/>
        <v>1859</v>
      </c>
      <c r="N50" s="30">
        <f t="shared" si="24"/>
        <v>1342</v>
      </c>
      <c r="O50" s="228">
        <f t="shared" si="25"/>
        <v>1284</v>
      </c>
      <c r="P50" s="30">
        <f t="shared" si="26"/>
        <v>2248</v>
      </c>
      <c r="Q50" s="385">
        <f t="shared" si="27"/>
        <v>1688</v>
      </c>
      <c r="R50" s="385">
        <f t="shared" si="28"/>
        <v>2470</v>
      </c>
      <c r="S50" s="385">
        <f t="shared" si="29"/>
        <v>1578</v>
      </c>
      <c r="T50" s="30">
        <f t="shared" si="30"/>
        <v>3047</v>
      </c>
      <c r="U50" s="30">
        <f t="shared" si="31"/>
        <v>4729</v>
      </c>
      <c r="V50" s="30">
        <f t="shared" si="32"/>
        <v>2825</v>
      </c>
      <c r="W50" s="401">
        <f t="shared" si="33"/>
        <v>1744</v>
      </c>
      <c r="X50" s="30">
        <f t="shared" si="34"/>
        <v>865</v>
      </c>
      <c r="Y50" s="30">
        <f t="shared" si="35"/>
        <v>737</v>
      </c>
      <c r="Z50" s="30">
        <f t="shared" si="36"/>
        <v>2294</v>
      </c>
      <c r="AA50" s="30">
        <f t="shared" si="37"/>
        <v>3719</v>
      </c>
      <c r="AB50" s="30">
        <f t="shared" si="38"/>
        <v>5358</v>
      </c>
      <c r="AC50" s="30">
        <f t="shared" si="39"/>
        <v>3465</v>
      </c>
      <c r="AD50" s="30">
        <f t="shared" si="52"/>
        <v>3207</v>
      </c>
      <c r="AE50" s="30">
        <f t="shared" si="52"/>
        <v>1795</v>
      </c>
      <c r="AF50" s="30">
        <f t="shared" si="40"/>
        <v>6083</v>
      </c>
      <c r="AG50" s="30">
        <f t="shared" si="41"/>
        <v>1416</v>
      </c>
      <c r="AH50" s="30">
        <f t="shared" si="42"/>
        <v>2056</v>
      </c>
      <c r="AI50" s="30">
        <f t="shared" si="43"/>
        <v>1683</v>
      </c>
      <c r="AJ50" s="228">
        <f t="shared" si="44"/>
        <v>3742</v>
      </c>
      <c r="AK50" s="30">
        <f t="shared" si="45"/>
        <v>1796</v>
      </c>
      <c r="AL50" s="30">
        <f t="shared" si="46"/>
        <v>460</v>
      </c>
      <c r="AM50" s="30">
        <f t="shared" si="47"/>
        <v>837</v>
      </c>
      <c r="AN50" s="30">
        <f t="shared" si="48"/>
        <v>735</v>
      </c>
      <c r="AO50" s="30">
        <f t="shared" si="49"/>
        <v>2500</v>
      </c>
      <c r="AP50" s="30">
        <f t="shared" si="50"/>
        <v>1106</v>
      </c>
      <c r="AQ50" s="30">
        <f t="shared" si="51"/>
        <v>2874</v>
      </c>
      <c r="AR50" s="30">
        <f t="shared" si="10"/>
        <v>502</v>
      </c>
      <c r="AS50" s="30">
        <f t="shared" si="11"/>
        <v>1151</v>
      </c>
      <c r="AU50" s="30"/>
      <c r="AW50" s="30">
        <f t="shared" si="12"/>
        <v>97373</v>
      </c>
      <c r="AX50" s="31"/>
      <c r="AY50" s="30"/>
      <c r="AZ50" s="144"/>
      <c r="BA50" s="103"/>
      <c r="BB50" s="30"/>
      <c r="BH50" s="32"/>
      <c r="BI50" s="30"/>
    </row>
    <row r="51" spans="3:61">
      <c r="C51" s="30">
        <f t="shared" si="13"/>
        <v>2737</v>
      </c>
      <c r="D51" s="30">
        <f t="shared" si="14"/>
        <v>903</v>
      </c>
      <c r="E51" s="30">
        <f t="shared" si="15"/>
        <v>1559</v>
      </c>
      <c r="F51" s="30">
        <f t="shared" si="16"/>
        <v>2495</v>
      </c>
      <c r="G51" s="385">
        <f t="shared" si="17"/>
        <v>359</v>
      </c>
      <c r="H51" s="30">
        <f t="shared" si="18"/>
        <v>1406</v>
      </c>
      <c r="I51" s="30">
        <f t="shared" si="19"/>
        <v>9119</v>
      </c>
      <c r="J51" s="30">
        <f t="shared" si="20"/>
        <v>1591</v>
      </c>
      <c r="K51" s="30">
        <f t="shared" si="21"/>
        <v>3195</v>
      </c>
      <c r="L51" s="30">
        <f t="shared" si="22"/>
        <v>814</v>
      </c>
      <c r="M51" s="30">
        <f t="shared" si="23"/>
        <v>1859</v>
      </c>
      <c r="N51" s="30">
        <f t="shared" si="24"/>
        <v>1342</v>
      </c>
      <c r="O51" s="228">
        <f t="shared" si="25"/>
        <v>1284</v>
      </c>
      <c r="P51" s="30">
        <f t="shared" si="26"/>
        <v>2248</v>
      </c>
      <c r="Q51" s="385">
        <f t="shared" si="27"/>
        <v>1688</v>
      </c>
      <c r="R51" s="385">
        <f t="shared" si="28"/>
        <v>2470</v>
      </c>
      <c r="S51" s="385">
        <f t="shared" si="29"/>
        <v>1578</v>
      </c>
      <c r="T51" s="30">
        <f t="shared" si="30"/>
        <v>3047</v>
      </c>
      <c r="U51" s="30">
        <f t="shared" si="31"/>
        <v>4729</v>
      </c>
      <c r="V51" s="30">
        <f t="shared" si="32"/>
        <v>2825</v>
      </c>
      <c r="W51" s="401">
        <f t="shared" si="33"/>
        <v>1744</v>
      </c>
      <c r="X51" s="30">
        <f t="shared" si="34"/>
        <v>865</v>
      </c>
      <c r="Y51" s="30">
        <f t="shared" si="35"/>
        <v>737</v>
      </c>
      <c r="Z51" s="30">
        <f t="shared" si="36"/>
        <v>2294</v>
      </c>
      <c r="AA51" s="30">
        <f t="shared" si="37"/>
        <v>3719</v>
      </c>
      <c r="AB51" s="30">
        <f t="shared" si="38"/>
        <v>5358</v>
      </c>
      <c r="AC51" s="30">
        <f t="shared" si="39"/>
        <v>3465</v>
      </c>
      <c r="AD51" s="30">
        <f t="shared" si="52"/>
        <v>3207</v>
      </c>
      <c r="AE51" s="30">
        <f t="shared" si="52"/>
        <v>1795</v>
      </c>
      <c r="AF51" s="30">
        <f t="shared" si="40"/>
        <v>6083</v>
      </c>
      <c r="AG51" s="30">
        <f t="shared" si="41"/>
        <v>1416</v>
      </c>
      <c r="AH51" s="30">
        <f t="shared" si="42"/>
        <v>2056</v>
      </c>
      <c r="AI51" s="30">
        <f t="shared" si="43"/>
        <v>1683</v>
      </c>
      <c r="AJ51" s="228">
        <f t="shared" si="44"/>
        <v>3742</v>
      </c>
      <c r="AK51" s="30">
        <f t="shared" si="45"/>
        <v>1796</v>
      </c>
      <c r="AL51" s="30">
        <f t="shared" si="46"/>
        <v>460</v>
      </c>
      <c r="AM51" s="30">
        <f t="shared" si="47"/>
        <v>837</v>
      </c>
      <c r="AN51" s="30">
        <f t="shared" si="48"/>
        <v>735</v>
      </c>
      <c r="AO51" s="30">
        <f t="shared" si="49"/>
        <v>2500</v>
      </c>
      <c r="AP51" s="30">
        <f t="shared" si="50"/>
        <v>1106</v>
      </c>
      <c r="AQ51" s="30">
        <f t="shared" si="51"/>
        <v>2874</v>
      </c>
      <c r="AR51" s="30">
        <f t="shared" si="10"/>
        <v>502</v>
      </c>
      <c r="AS51" s="30">
        <f t="shared" si="11"/>
        <v>1151</v>
      </c>
      <c r="AU51" s="30"/>
      <c r="AW51" s="30">
        <f t="shared" si="12"/>
        <v>97373</v>
      </c>
      <c r="AX51" s="31"/>
      <c r="AY51" s="30"/>
      <c r="AZ51" s="144"/>
      <c r="BA51" s="103"/>
      <c r="BB51" s="30"/>
      <c r="BH51" s="32"/>
      <c r="BI51" s="30"/>
    </row>
    <row r="52" spans="3:61">
      <c r="C52" s="30">
        <f t="shared" si="13"/>
        <v>2737</v>
      </c>
      <c r="D52" s="30">
        <f t="shared" si="14"/>
        <v>903</v>
      </c>
      <c r="E52" s="30">
        <f t="shared" si="15"/>
        <v>1559</v>
      </c>
      <c r="F52" s="30">
        <f t="shared" si="16"/>
        <v>2495</v>
      </c>
      <c r="G52" s="385">
        <f t="shared" si="17"/>
        <v>359</v>
      </c>
      <c r="H52" s="30">
        <f t="shared" si="18"/>
        <v>1406</v>
      </c>
      <c r="I52" s="30">
        <f t="shared" si="19"/>
        <v>9119</v>
      </c>
      <c r="J52" s="30">
        <f t="shared" si="20"/>
        <v>1591</v>
      </c>
      <c r="K52" s="30">
        <f t="shared" si="21"/>
        <v>3195</v>
      </c>
      <c r="L52" s="30">
        <f t="shared" si="22"/>
        <v>814</v>
      </c>
      <c r="M52" s="30">
        <f t="shared" si="23"/>
        <v>1859</v>
      </c>
      <c r="N52" s="30">
        <f t="shared" si="24"/>
        <v>1342</v>
      </c>
      <c r="O52" s="228">
        <f t="shared" si="25"/>
        <v>1284</v>
      </c>
      <c r="P52" s="30">
        <f t="shared" si="26"/>
        <v>2248</v>
      </c>
      <c r="Q52" s="385">
        <f t="shared" si="27"/>
        <v>1688</v>
      </c>
      <c r="R52" s="385">
        <f t="shared" si="28"/>
        <v>2470</v>
      </c>
      <c r="S52" s="385">
        <f t="shared" si="29"/>
        <v>1578</v>
      </c>
      <c r="T52" s="30">
        <f t="shared" si="30"/>
        <v>3047</v>
      </c>
      <c r="U52" s="30">
        <f t="shared" si="31"/>
        <v>4729</v>
      </c>
      <c r="V52" s="30">
        <f t="shared" si="32"/>
        <v>2825</v>
      </c>
      <c r="W52" s="401">
        <f t="shared" si="33"/>
        <v>1744</v>
      </c>
      <c r="X52" s="30">
        <f t="shared" si="34"/>
        <v>865</v>
      </c>
      <c r="Y52" s="30">
        <f t="shared" si="35"/>
        <v>737</v>
      </c>
      <c r="Z52" s="30">
        <f t="shared" si="36"/>
        <v>2294</v>
      </c>
      <c r="AA52" s="30">
        <f t="shared" si="37"/>
        <v>3719</v>
      </c>
      <c r="AB52" s="30">
        <f t="shared" si="38"/>
        <v>5358</v>
      </c>
      <c r="AC52" s="30">
        <f t="shared" si="39"/>
        <v>3465</v>
      </c>
      <c r="AD52" s="30">
        <f t="shared" si="52"/>
        <v>3207</v>
      </c>
      <c r="AE52" s="30">
        <f t="shared" si="52"/>
        <v>1795</v>
      </c>
      <c r="AF52" s="30">
        <f t="shared" si="40"/>
        <v>6083</v>
      </c>
      <c r="AG52" s="30">
        <f t="shared" si="41"/>
        <v>1416</v>
      </c>
      <c r="AH52" s="30">
        <f t="shared" si="42"/>
        <v>2056</v>
      </c>
      <c r="AI52" s="30">
        <f t="shared" si="43"/>
        <v>1683</v>
      </c>
      <c r="AJ52" s="228">
        <f t="shared" si="44"/>
        <v>3742</v>
      </c>
      <c r="AK52" s="30">
        <f t="shared" si="45"/>
        <v>1796</v>
      </c>
      <c r="AL52" s="30">
        <f t="shared" si="46"/>
        <v>460</v>
      </c>
      <c r="AM52" s="30">
        <f t="shared" si="47"/>
        <v>837</v>
      </c>
      <c r="AN52" s="30">
        <f t="shared" si="48"/>
        <v>735</v>
      </c>
      <c r="AO52" s="30">
        <f t="shared" si="49"/>
        <v>2500</v>
      </c>
      <c r="AP52" s="30">
        <f t="shared" si="50"/>
        <v>1106</v>
      </c>
      <c r="AQ52" s="30">
        <f t="shared" si="51"/>
        <v>2874</v>
      </c>
      <c r="AR52" s="30">
        <f t="shared" si="10"/>
        <v>502</v>
      </c>
      <c r="AS52" s="30">
        <f t="shared" si="11"/>
        <v>1151</v>
      </c>
      <c r="AU52" s="30"/>
      <c r="AW52" s="30">
        <f t="shared" si="12"/>
        <v>97373</v>
      </c>
      <c r="AX52" s="31"/>
      <c r="AY52" s="30"/>
      <c r="AZ52" s="144"/>
      <c r="BA52" s="103"/>
      <c r="BB52" s="30"/>
      <c r="BH52" s="32"/>
      <c r="BI52" s="30"/>
    </row>
    <row r="53" spans="3:61">
      <c r="C53" s="30">
        <f t="shared" si="13"/>
        <v>2737</v>
      </c>
      <c r="D53" s="30">
        <f t="shared" si="14"/>
        <v>903</v>
      </c>
      <c r="E53" s="30">
        <f t="shared" si="15"/>
        <v>1559</v>
      </c>
      <c r="F53" s="30">
        <f t="shared" si="16"/>
        <v>2495</v>
      </c>
      <c r="G53" s="385">
        <f t="shared" si="17"/>
        <v>359</v>
      </c>
      <c r="H53" s="30">
        <f t="shared" si="18"/>
        <v>1406</v>
      </c>
      <c r="I53" s="30">
        <f t="shared" si="19"/>
        <v>9119</v>
      </c>
      <c r="J53" s="30">
        <f t="shared" si="20"/>
        <v>1591</v>
      </c>
      <c r="K53" s="30">
        <f t="shared" si="21"/>
        <v>3195</v>
      </c>
      <c r="L53" s="30">
        <f t="shared" si="22"/>
        <v>814</v>
      </c>
      <c r="M53" s="30">
        <f t="shared" si="23"/>
        <v>1859</v>
      </c>
      <c r="N53" s="30">
        <f t="shared" si="24"/>
        <v>1342</v>
      </c>
      <c r="O53" s="228">
        <f t="shared" si="25"/>
        <v>1284</v>
      </c>
      <c r="P53" s="30">
        <f t="shared" si="26"/>
        <v>2248</v>
      </c>
      <c r="Q53" s="385">
        <f t="shared" si="27"/>
        <v>1688</v>
      </c>
      <c r="R53" s="385">
        <f t="shared" si="28"/>
        <v>2470</v>
      </c>
      <c r="S53" s="385">
        <f t="shared" si="29"/>
        <v>1578</v>
      </c>
      <c r="T53" s="30">
        <f t="shared" si="30"/>
        <v>3047</v>
      </c>
      <c r="U53" s="30">
        <f t="shared" si="31"/>
        <v>4729</v>
      </c>
      <c r="V53" s="30">
        <f t="shared" si="32"/>
        <v>2825</v>
      </c>
      <c r="W53" s="401">
        <f t="shared" si="33"/>
        <v>1744</v>
      </c>
      <c r="X53" s="30">
        <f t="shared" si="34"/>
        <v>865</v>
      </c>
      <c r="Y53" s="30">
        <f t="shared" si="35"/>
        <v>737</v>
      </c>
      <c r="Z53" s="30">
        <f t="shared" si="36"/>
        <v>2294</v>
      </c>
      <c r="AA53" s="30">
        <f t="shared" si="37"/>
        <v>3719</v>
      </c>
      <c r="AB53" s="30">
        <f t="shared" si="38"/>
        <v>5358</v>
      </c>
      <c r="AC53" s="30">
        <f t="shared" si="39"/>
        <v>3465</v>
      </c>
      <c r="AD53" s="30">
        <f t="shared" si="52"/>
        <v>3207</v>
      </c>
      <c r="AE53" s="30">
        <f t="shared" si="52"/>
        <v>1795</v>
      </c>
      <c r="AF53" s="30">
        <f t="shared" si="40"/>
        <v>6083</v>
      </c>
      <c r="AG53" s="30">
        <f t="shared" si="41"/>
        <v>1416</v>
      </c>
      <c r="AH53" s="30">
        <f t="shared" si="42"/>
        <v>2056</v>
      </c>
      <c r="AI53" s="30">
        <f t="shared" si="43"/>
        <v>1683</v>
      </c>
      <c r="AJ53" s="228">
        <f t="shared" si="44"/>
        <v>3742</v>
      </c>
      <c r="AK53" s="30">
        <f t="shared" si="45"/>
        <v>1796</v>
      </c>
      <c r="AL53" s="30">
        <f t="shared" si="46"/>
        <v>460</v>
      </c>
      <c r="AM53" s="30">
        <f t="shared" si="47"/>
        <v>837</v>
      </c>
      <c r="AN53" s="30">
        <f t="shared" si="48"/>
        <v>735</v>
      </c>
      <c r="AO53" s="30">
        <f t="shared" si="49"/>
        <v>2500</v>
      </c>
      <c r="AP53" s="30">
        <f t="shared" si="50"/>
        <v>1106</v>
      </c>
      <c r="AQ53" s="30">
        <f t="shared" si="51"/>
        <v>2874</v>
      </c>
      <c r="AR53" s="30">
        <f t="shared" si="10"/>
        <v>502</v>
      </c>
      <c r="AS53" s="30">
        <f t="shared" si="11"/>
        <v>1151</v>
      </c>
      <c r="AU53" s="30"/>
      <c r="AW53" s="30">
        <f t="shared" si="12"/>
        <v>97373</v>
      </c>
      <c r="AX53" s="31"/>
      <c r="AY53" s="30"/>
      <c r="AZ53" s="144"/>
      <c r="BA53" s="103"/>
      <c r="BB53" s="30"/>
      <c r="BH53" s="32"/>
      <c r="BI53" s="30"/>
    </row>
    <row r="54" spans="3:61">
      <c r="C54" s="30">
        <f t="shared" si="13"/>
        <v>2737</v>
      </c>
      <c r="D54" s="30">
        <f t="shared" si="14"/>
        <v>903</v>
      </c>
      <c r="E54" s="30">
        <f t="shared" si="15"/>
        <v>1559</v>
      </c>
      <c r="F54" s="30">
        <f t="shared" si="16"/>
        <v>2495</v>
      </c>
      <c r="G54" s="385">
        <f t="shared" si="17"/>
        <v>359</v>
      </c>
      <c r="H54" s="30">
        <f t="shared" si="18"/>
        <v>1406</v>
      </c>
      <c r="I54" s="30">
        <f t="shared" si="19"/>
        <v>9119</v>
      </c>
      <c r="J54" s="30">
        <f t="shared" si="20"/>
        <v>1591</v>
      </c>
      <c r="K54" s="30">
        <f t="shared" si="21"/>
        <v>3195</v>
      </c>
      <c r="L54" s="30">
        <f t="shared" si="22"/>
        <v>814</v>
      </c>
      <c r="M54" s="30">
        <f t="shared" si="23"/>
        <v>1859</v>
      </c>
      <c r="N54" s="30">
        <f t="shared" si="24"/>
        <v>1342</v>
      </c>
      <c r="O54" s="228">
        <f t="shared" si="25"/>
        <v>1284</v>
      </c>
      <c r="P54" s="30">
        <f t="shared" si="26"/>
        <v>2248</v>
      </c>
      <c r="Q54" s="385">
        <f t="shared" si="27"/>
        <v>1688</v>
      </c>
      <c r="R54" s="385">
        <f t="shared" si="28"/>
        <v>2470</v>
      </c>
      <c r="S54" s="385">
        <f t="shared" si="29"/>
        <v>1578</v>
      </c>
      <c r="T54" s="30">
        <f t="shared" si="30"/>
        <v>3047</v>
      </c>
      <c r="U54" s="30">
        <f t="shared" si="31"/>
        <v>4729</v>
      </c>
      <c r="V54" s="30">
        <f t="shared" si="32"/>
        <v>2825</v>
      </c>
      <c r="W54" s="401">
        <f t="shared" si="33"/>
        <v>1744</v>
      </c>
      <c r="X54" s="30">
        <f t="shared" si="34"/>
        <v>865</v>
      </c>
      <c r="Y54" s="30">
        <f t="shared" si="35"/>
        <v>737</v>
      </c>
      <c r="Z54" s="30">
        <f t="shared" si="36"/>
        <v>2294</v>
      </c>
      <c r="AA54" s="30">
        <f t="shared" si="37"/>
        <v>3719</v>
      </c>
      <c r="AB54" s="30">
        <f t="shared" si="38"/>
        <v>5358</v>
      </c>
      <c r="AC54" s="30">
        <f t="shared" si="39"/>
        <v>3465</v>
      </c>
      <c r="AD54" s="30">
        <f t="shared" si="52"/>
        <v>3207</v>
      </c>
      <c r="AE54" s="30">
        <f t="shared" si="52"/>
        <v>1795</v>
      </c>
      <c r="AF54" s="30">
        <f t="shared" si="40"/>
        <v>6083</v>
      </c>
      <c r="AG54" s="30">
        <f t="shared" si="41"/>
        <v>1416</v>
      </c>
      <c r="AH54" s="30">
        <f t="shared" si="42"/>
        <v>2056</v>
      </c>
      <c r="AI54" s="30">
        <f t="shared" si="43"/>
        <v>1683</v>
      </c>
      <c r="AJ54" s="228">
        <f t="shared" si="44"/>
        <v>3742</v>
      </c>
      <c r="AK54" s="30">
        <f t="shared" si="45"/>
        <v>1796</v>
      </c>
      <c r="AL54" s="30">
        <f t="shared" si="46"/>
        <v>460</v>
      </c>
      <c r="AM54" s="30">
        <f t="shared" si="47"/>
        <v>837</v>
      </c>
      <c r="AN54" s="30">
        <f t="shared" si="48"/>
        <v>735</v>
      </c>
      <c r="AO54" s="30">
        <f t="shared" si="49"/>
        <v>2500</v>
      </c>
      <c r="AP54" s="30">
        <f t="shared" si="50"/>
        <v>1106</v>
      </c>
      <c r="AQ54" s="30">
        <f t="shared" si="51"/>
        <v>2874</v>
      </c>
      <c r="AR54" s="30">
        <f t="shared" si="10"/>
        <v>502</v>
      </c>
      <c r="AS54" s="30">
        <f t="shared" si="11"/>
        <v>1151</v>
      </c>
      <c r="AU54" s="30"/>
      <c r="AW54" s="30">
        <f t="shared" si="12"/>
        <v>97373</v>
      </c>
      <c r="AX54" s="31"/>
      <c r="AY54" s="30"/>
      <c r="AZ54" s="144"/>
      <c r="BA54" s="103"/>
      <c r="BB54" s="30"/>
      <c r="BH54" s="32"/>
      <c r="BI54" s="30"/>
    </row>
    <row r="55" spans="3:61">
      <c r="C55" s="30">
        <f t="shared" si="13"/>
        <v>2737</v>
      </c>
      <c r="D55" s="30">
        <f t="shared" si="14"/>
        <v>903</v>
      </c>
      <c r="E55" s="30">
        <f t="shared" si="15"/>
        <v>1559</v>
      </c>
      <c r="F55" s="30">
        <f t="shared" si="16"/>
        <v>2495</v>
      </c>
      <c r="G55" s="385">
        <f t="shared" si="17"/>
        <v>359</v>
      </c>
      <c r="H55" s="30">
        <f t="shared" si="18"/>
        <v>1406</v>
      </c>
      <c r="I55" s="30">
        <f t="shared" si="19"/>
        <v>9119</v>
      </c>
      <c r="J55" s="30">
        <f t="shared" si="20"/>
        <v>1591</v>
      </c>
      <c r="K55" s="30">
        <f t="shared" si="21"/>
        <v>3195</v>
      </c>
      <c r="L55" s="30">
        <f t="shared" si="22"/>
        <v>814</v>
      </c>
      <c r="M55" s="30">
        <f t="shared" si="23"/>
        <v>1859</v>
      </c>
      <c r="N55" s="30">
        <f t="shared" si="24"/>
        <v>1342</v>
      </c>
      <c r="O55" s="228">
        <f t="shared" si="25"/>
        <v>1284</v>
      </c>
      <c r="P55" s="30">
        <f t="shared" si="26"/>
        <v>2248</v>
      </c>
      <c r="Q55" s="385">
        <f t="shared" si="27"/>
        <v>1688</v>
      </c>
      <c r="R55" s="385">
        <f t="shared" si="28"/>
        <v>2470</v>
      </c>
      <c r="S55" s="385">
        <f t="shared" si="29"/>
        <v>1578</v>
      </c>
      <c r="T55" s="30">
        <f t="shared" si="30"/>
        <v>3047</v>
      </c>
      <c r="U55" s="30">
        <f t="shared" si="31"/>
        <v>4729</v>
      </c>
      <c r="V55" s="30">
        <f t="shared" si="32"/>
        <v>2825</v>
      </c>
      <c r="W55" s="401">
        <f t="shared" si="33"/>
        <v>1744</v>
      </c>
      <c r="X55" s="30">
        <f t="shared" si="34"/>
        <v>865</v>
      </c>
      <c r="Y55" s="30">
        <f t="shared" si="35"/>
        <v>737</v>
      </c>
      <c r="Z55" s="30">
        <f t="shared" si="36"/>
        <v>2294</v>
      </c>
      <c r="AA55" s="30">
        <f t="shared" si="37"/>
        <v>3719</v>
      </c>
      <c r="AB55" s="30">
        <f t="shared" si="38"/>
        <v>5358</v>
      </c>
      <c r="AC55" s="30">
        <f t="shared" si="39"/>
        <v>3465</v>
      </c>
      <c r="AD55" s="30">
        <f t="shared" si="52"/>
        <v>3207</v>
      </c>
      <c r="AE55" s="30">
        <f t="shared" si="52"/>
        <v>1795</v>
      </c>
      <c r="AF55" s="30">
        <f t="shared" si="40"/>
        <v>6083</v>
      </c>
      <c r="AG55" s="30">
        <f t="shared" si="41"/>
        <v>1416</v>
      </c>
      <c r="AH55" s="30">
        <f t="shared" si="42"/>
        <v>2056</v>
      </c>
      <c r="AI55" s="30">
        <f t="shared" si="43"/>
        <v>1683</v>
      </c>
      <c r="AJ55" s="228">
        <f t="shared" si="44"/>
        <v>3742</v>
      </c>
      <c r="AK55" s="30">
        <f t="shared" si="45"/>
        <v>1796</v>
      </c>
      <c r="AL55" s="30">
        <f t="shared" si="46"/>
        <v>460</v>
      </c>
      <c r="AM55" s="30">
        <f t="shared" si="47"/>
        <v>837</v>
      </c>
      <c r="AN55" s="30">
        <f t="shared" si="48"/>
        <v>735</v>
      </c>
      <c r="AO55" s="30">
        <f t="shared" si="49"/>
        <v>2500</v>
      </c>
      <c r="AP55" s="30">
        <f t="shared" si="50"/>
        <v>1106</v>
      </c>
      <c r="AQ55" s="30">
        <f t="shared" si="51"/>
        <v>2874</v>
      </c>
      <c r="AR55" s="30">
        <f t="shared" si="10"/>
        <v>502</v>
      </c>
      <c r="AS55" s="30">
        <f t="shared" si="11"/>
        <v>1151</v>
      </c>
      <c r="AU55" s="30"/>
      <c r="AW55" s="30">
        <f t="shared" si="12"/>
        <v>97373</v>
      </c>
      <c r="AX55" s="31"/>
      <c r="AY55" s="30"/>
      <c r="AZ55" s="144"/>
      <c r="BA55" s="103"/>
      <c r="BB55" s="30"/>
      <c r="BH55" s="32"/>
      <c r="BI55" s="30"/>
    </row>
    <row r="56" spans="3:61">
      <c r="C56" s="30">
        <f t="shared" si="13"/>
        <v>2737</v>
      </c>
      <c r="D56" s="30">
        <f t="shared" si="14"/>
        <v>903</v>
      </c>
      <c r="E56" s="30">
        <f t="shared" si="15"/>
        <v>1559</v>
      </c>
      <c r="F56" s="30">
        <f t="shared" si="16"/>
        <v>2495</v>
      </c>
      <c r="G56" s="385">
        <f t="shared" si="17"/>
        <v>359</v>
      </c>
      <c r="H56" s="30">
        <f t="shared" si="18"/>
        <v>1406</v>
      </c>
      <c r="I56" s="30">
        <f t="shared" si="19"/>
        <v>9119</v>
      </c>
      <c r="J56" s="30">
        <f t="shared" si="20"/>
        <v>1591</v>
      </c>
      <c r="K56" s="30">
        <f t="shared" si="21"/>
        <v>3195</v>
      </c>
      <c r="L56" s="30">
        <f t="shared" si="22"/>
        <v>814</v>
      </c>
      <c r="M56" s="30">
        <f t="shared" si="23"/>
        <v>1859</v>
      </c>
      <c r="N56" s="30">
        <f t="shared" si="24"/>
        <v>1342</v>
      </c>
      <c r="O56" s="228">
        <f t="shared" si="25"/>
        <v>1284</v>
      </c>
      <c r="P56" s="30">
        <f t="shared" si="26"/>
        <v>2248</v>
      </c>
      <c r="Q56" s="385">
        <f t="shared" si="27"/>
        <v>1688</v>
      </c>
      <c r="R56" s="385">
        <f t="shared" si="28"/>
        <v>2470</v>
      </c>
      <c r="S56" s="385">
        <f t="shared" si="29"/>
        <v>1578</v>
      </c>
      <c r="T56" s="30">
        <f t="shared" si="30"/>
        <v>3047</v>
      </c>
      <c r="U56" s="30">
        <f t="shared" si="31"/>
        <v>4729</v>
      </c>
      <c r="V56" s="30">
        <f t="shared" si="32"/>
        <v>2825</v>
      </c>
      <c r="W56" s="401">
        <f t="shared" si="33"/>
        <v>1744</v>
      </c>
      <c r="X56" s="30">
        <f t="shared" si="34"/>
        <v>865</v>
      </c>
      <c r="Y56" s="30">
        <f t="shared" si="35"/>
        <v>737</v>
      </c>
      <c r="Z56" s="30">
        <f t="shared" si="36"/>
        <v>2294</v>
      </c>
      <c r="AA56" s="30">
        <f t="shared" si="37"/>
        <v>3719</v>
      </c>
      <c r="AB56" s="30">
        <f t="shared" si="38"/>
        <v>5358</v>
      </c>
      <c r="AC56" s="30">
        <f t="shared" si="39"/>
        <v>3465</v>
      </c>
      <c r="AD56" s="30">
        <f t="shared" si="52"/>
        <v>3207</v>
      </c>
      <c r="AE56" s="30">
        <f t="shared" si="52"/>
        <v>1795</v>
      </c>
      <c r="AF56" s="30">
        <f t="shared" si="40"/>
        <v>6083</v>
      </c>
      <c r="AG56" s="30">
        <f t="shared" si="41"/>
        <v>1416</v>
      </c>
      <c r="AH56" s="30">
        <f t="shared" si="42"/>
        <v>2056</v>
      </c>
      <c r="AI56" s="30">
        <f t="shared" si="43"/>
        <v>1683</v>
      </c>
      <c r="AJ56" s="228">
        <f t="shared" si="44"/>
        <v>3742</v>
      </c>
      <c r="AK56" s="30">
        <f t="shared" si="45"/>
        <v>1796</v>
      </c>
      <c r="AL56" s="30">
        <f t="shared" si="46"/>
        <v>460</v>
      </c>
      <c r="AM56" s="30">
        <f t="shared" si="47"/>
        <v>837</v>
      </c>
      <c r="AN56" s="30">
        <f t="shared" si="48"/>
        <v>735</v>
      </c>
      <c r="AO56" s="30">
        <f t="shared" si="49"/>
        <v>2500</v>
      </c>
      <c r="AP56" s="30">
        <f t="shared" si="50"/>
        <v>1106</v>
      </c>
      <c r="AQ56" s="30">
        <f t="shared" si="51"/>
        <v>2874</v>
      </c>
      <c r="AR56" s="30">
        <f t="shared" si="10"/>
        <v>502</v>
      </c>
      <c r="AS56" s="30">
        <f t="shared" si="11"/>
        <v>1151</v>
      </c>
      <c r="AU56" s="30"/>
      <c r="AW56" s="30">
        <f t="shared" si="12"/>
        <v>97373</v>
      </c>
      <c r="AX56" s="31"/>
      <c r="AY56" s="30"/>
      <c r="AZ56" s="144"/>
      <c r="BA56" s="103"/>
      <c r="BB56" s="30"/>
      <c r="BH56" s="32"/>
      <c r="BI56" s="30"/>
    </row>
    <row r="57" spans="3:61">
      <c r="C57" s="30">
        <f t="shared" si="13"/>
        <v>2737</v>
      </c>
      <c r="D57" s="30">
        <f t="shared" si="14"/>
        <v>903</v>
      </c>
      <c r="E57" s="30">
        <f t="shared" si="15"/>
        <v>1559</v>
      </c>
      <c r="F57" s="30">
        <f t="shared" si="16"/>
        <v>2495</v>
      </c>
      <c r="G57" s="385">
        <f t="shared" si="17"/>
        <v>359</v>
      </c>
      <c r="H57" s="30">
        <f t="shared" si="18"/>
        <v>1406</v>
      </c>
      <c r="I57" s="30">
        <f t="shared" si="19"/>
        <v>9119</v>
      </c>
      <c r="J57" s="30">
        <f t="shared" si="20"/>
        <v>1591</v>
      </c>
      <c r="K57" s="30">
        <f t="shared" si="21"/>
        <v>3195</v>
      </c>
      <c r="L57" s="30">
        <f t="shared" si="22"/>
        <v>814</v>
      </c>
      <c r="M57" s="30">
        <f t="shared" si="23"/>
        <v>1859</v>
      </c>
      <c r="N57" s="30">
        <f t="shared" si="24"/>
        <v>1342</v>
      </c>
      <c r="O57" s="228">
        <f t="shared" si="25"/>
        <v>1284</v>
      </c>
      <c r="P57" s="30">
        <f t="shared" si="26"/>
        <v>2248</v>
      </c>
      <c r="Q57" s="385">
        <f t="shared" si="27"/>
        <v>1688</v>
      </c>
      <c r="R57" s="385">
        <f t="shared" si="28"/>
        <v>2470</v>
      </c>
      <c r="S57" s="385">
        <f t="shared" si="29"/>
        <v>1578</v>
      </c>
      <c r="T57" s="30">
        <f t="shared" si="30"/>
        <v>3047</v>
      </c>
      <c r="U57" s="30">
        <f t="shared" si="31"/>
        <v>4729</v>
      </c>
      <c r="V57" s="30">
        <f t="shared" si="32"/>
        <v>2825</v>
      </c>
      <c r="W57" s="401">
        <f t="shared" si="33"/>
        <v>1744</v>
      </c>
      <c r="X57" s="30">
        <f t="shared" si="34"/>
        <v>865</v>
      </c>
      <c r="Y57" s="30">
        <f t="shared" si="35"/>
        <v>737</v>
      </c>
      <c r="Z57" s="30">
        <f t="shared" si="36"/>
        <v>2294</v>
      </c>
      <c r="AA57" s="30">
        <f t="shared" si="37"/>
        <v>3719</v>
      </c>
      <c r="AB57" s="30">
        <f t="shared" si="38"/>
        <v>5358</v>
      </c>
      <c r="AC57" s="30">
        <f t="shared" si="39"/>
        <v>3465</v>
      </c>
      <c r="AD57" s="30">
        <f t="shared" si="52"/>
        <v>3207</v>
      </c>
      <c r="AE57" s="30">
        <f t="shared" si="52"/>
        <v>1795</v>
      </c>
      <c r="AF57" s="30">
        <f t="shared" si="40"/>
        <v>6083</v>
      </c>
      <c r="AG57" s="30">
        <f t="shared" si="41"/>
        <v>1416</v>
      </c>
      <c r="AH57" s="30">
        <f t="shared" si="42"/>
        <v>2056</v>
      </c>
      <c r="AI57" s="30">
        <f t="shared" si="43"/>
        <v>1683</v>
      </c>
      <c r="AJ57" s="228">
        <f t="shared" si="44"/>
        <v>3742</v>
      </c>
      <c r="AK57" s="30">
        <f t="shared" si="45"/>
        <v>1796</v>
      </c>
      <c r="AL57" s="30">
        <f t="shared" si="46"/>
        <v>460</v>
      </c>
      <c r="AM57" s="30">
        <f t="shared" si="47"/>
        <v>837</v>
      </c>
      <c r="AN57" s="30">
        <f t="shared" si="48"/>
        <v>735</v>
      </c>
      <c r="AO57" s="30">
        <f t="shared" si="49"/>
        <v>2500</v>
      </c>
      <c r="AP57" s="30">
        <f t="shared" si="50"/>
        <v>1106</v>
      </c>
      <c r="AQ57" s="30">
        <f t="shared" si="51"/>
        <v>2874</v>
      </c>
      <c r="AR57" s="30">
        <f t="shared" si="10"/>
        <v>502</v>
      </c>
      <c r="AS57" s="30">
        <f t="shared" si="11"/>
        <v>1151</v>
      </c>
      <c r="AU57" s="30"/>
      <c r="AW57" s="30">
        <f t="shared" si="12"/>
        <v>97373</v>
      </c>
      <c r="AX57" s="31"/>
      <c r="AY57" s="30"/>
      <c r="AZ57" s="144"/>
      <c r="BA57" s="103"/>
      <c r="BB57" s="30"/>
      <c r="BH57" s="32"/>
      <c r="BI57" s="30"/>
    </row>
    <row r="58" spans="3:61">
      <c r="C58" s="30">
        <f t="shared" si="13"/>
        <v>2737</v>
      </c>
      <c r="D58" s="30">
        <f t="shared" si="14"/>
        <v>903</v>
      </c>
      <c r="E58" s="30">
        <f t="shared" si="15"/>
        <v>1559</v>
      </c>
      <c r="F58" s="30">
        <f t="shared" si="16"/>
        <v>2495</v>
      </c>
      <c r="G58" s="385">
        <f t="shared" si="17"/>
        <v>359</v>
      </c>
      <c r="H58" s="30">
        <f t="shared" si="18"/>
        <v>1406</v>
      </c>
      <c r="I58" s="30">
        <f t="shared" si="19"/>
        <v>9119</v>
      </c>
      <c r="J58" s="30">
        <f t="shared" si="20"/>
        <v>1591</v>
      </c>
      <c r="K58" s="30">
        <f t="shared" si="21"/>
        <v>3195</v>
      </c>
      <c r="L58" s="30">
        <f t="shared" si="22"/>
        <v>814</v>
      </c>
      <c r="M58" s="30">
        <f t="shared" si="23"/>
        <v>1859</v>
      </c>
      <c r="N58" s="30">
        <f t="shared" si="24"/>
        <v>1342</v>
      </c>
      <c r="O58" s="228">
        <f t="shared" si="25"/>
        <v>1284</v>
      </c>
      <c r="P58" s="30">
        <f t="shared" si="26"/>
        <v>2248</v>
      </c>
      <c r="Q58" s="385">
        <f t="shared" si="27"/>
        <v>1688</v>
      </c>
      <c r="R58" s="385">
        <f t="shared" si="28"/>
        <v>2470</v>
      </c>
      <c r="S58" s="385">
        <f t="shared" si="29"/>
        <v>1578</v>
      </c>
      <c r="T58" s="30">
        <f t="shared" si="30"/>
        <v>3047</v>
      </c>
      <c r="U58" s="30">
        <f t="shared" si="31"/>
        <v>4729</v>
      </c>
      <c r="V58" s="30">
        <f t="shared" si="32"/>
        <v>2825</v>
      </c>
      <c r="W58" s="401">
        <f t="shared" si="33"/>
        <v>1744</v>
      </c>
      <c r="X58" s="30">
        <f t="shared" si="34"/>
        <v>865</v>
      </c>
      <c r="Y58" s="30">
        <f t="shared" si="35"/>
        <v>737</v>
      </c>
      <c r="Z58" s="30">
        <f t="shared" si="36"/>
        <v>2294</v>
      </c>
      <c r="AA58" s="30">
        <f t="shared" si="37"/>
        <v>3719</v>
      </c>
      <c r="AB58" s="30">
        <f t="shared" si="38"/>
        <v>5358</v>
      </c>
      <c r="AC58" s="30">
        <f t="shared" si="39"/>
        <v>3465</v>
      </c>
      <c r="AD58" s="30">
        <f t="shared" si="52"/>
        <v>3207</v>
      </c>
      <c r="AE58" s="30">
        <f t="shared" si="52"/>
        <v>1795</v>
      </c>
      <c r="AF58" s="30">
        <f t="shared" si="40"/>
        <v>6083</v>
      </c>
      <c r="AG58" s="30">
        <f t="shared" si="41"/>
        <v>1416</v>
      </c>
      <c r="AH58" s="30">
        <f t="shared" si="42"/>
        <v>2056</v>
      </c>
      <c r="AI58" s="30">
        <f t="shared" si="43"/>
        <v>1683</v>
      </c>
      <c r="AJ58" s="228">
        <f t="shared" si="44"/>
        <v>3742</v>
      </c>
      <c r="AK58" s="30">
        <f t="shared" si="45"/>
        <v>1796</v>
      </c>
      <c r="AL58" s="30">
        <f t="shared" si="46"/>
        <v>460</v>
      </c>
      <c r="AM58" s="30">
        <f t="shared" si="47"/>
        <v>837</v>
      </c>
      <c r="AN58" s="30">
        <f t="shared" si="48"/>
        <v>735</v>
      </c>
      <c r="AO58" s="30">
        <f t="shared" si="49"/>
        <v>2500</v>
      </c>
      <c r="AP58" s="30">
        <f t="shared" si="50"/>
        <v>1106</v>
      </c>
      <c r="AQ58" s="30">
        <f t="shared" si="51"/>
        <v>2874</v>
      </c>
      <c r="AR58" s="30">
        <f t="shared" si="10"/>
        <v>502</v>
      </c>
      <c r="AS58" s="30">
        <f t="shared" si="11"/>
        <v>1151</v>
      </c>
      <c r="AU58" s="30"/>
      <c r="AW58" s="30">
        <f t="shared" si="12"/>
        <v>97373</v>
      </c>
      <c r="AX58" s="31"/>
      <c r="AY58" s="30"/>
      <c r="AZ58" s="144"/>
      <c r="BA58" s="103"/>
      <c r="BB58" s="30"/>
      <c r="BH58" s="32"/>
      <c r="BI58" s="30"/>
    </row>
    <row r="59" spans="3:61">
      <c r="C59" s="30">
        <f t="shared" si="13"/>
        <v>2737</v>
      </c>
      <c r="D59" s="30">
        <f t="shared" si="14"/>
        <v>903</v>
      </c>
      <c r="E59" s="30">
        <f t="shared" si="15"/>
        <v>1559</v>
      </c>
      <c r="F59" s="30">
        <f t="shared" si="16"/>
        <v>2495</v>
      </c>
      <c r="G59" s="385">
        <f t="shared" si="17"/>
        <v>359</v>
      </c>
      <c r="H59" s="30">
        <f t="shared" si="18"/>
        <v>1406</v>
      </c>
      <c r="I59" s="30">
        <f t="shared" si="19"/>
        <v>9119</v>
      </c>
      <c r="J59" s="30">
        <f t="shared" si="20"/>
        <v>1591</v>
      </c>
      <c r="K59" s="30">
        <f t="shared" si="21"/>
        <v>3195</v>
      </c>
      <c r="L59" s="30">
        <f t="shared" si="22"/>
        <v>814</v>
      </c>
      <c r="M59" s="30">
        <f t="shared" si="23"/>
        <v>1859</v>
      </c>
      <c r="N59" s="30">
        <f t="shared" si="24"/>
        <v>1342</v>
      </c>
      <c r="O59" s="228">
        <f t="shared" si="25"/>
        <v>1284</v>
      </c>
      <c r="P59" s="30">
        <f t="shared" si="26"/>
        <v>2248</v>
      </c>
      <c r="Q59" s="385">
        <f t="shared" si="27"/>
        <v>1688</v>
      </c>
      <c r="R59" s="385">
        <f t="shared" si="28"/>
        <v>2470</v>
      </c>
      <c r="S59" s="385">
        <f t="shared" si="29"/>
        <v>1578</v>
      </c>
      <c r="T59" s="30">
        <f t="shared" si="30"/>
        <v>3047</v>
      </c>
      <c r="U59" s="30">
        <f t="shared" si="31"/>
        <v>4729</v>
      </c>
      <c r="V59" s="30">
        <f t="shared" si="32"/>
        <v>2825</v>
      </c>
      <c r="W59" s="401">
        <f t="shared" si="33"/>
        <v>1744</v>
      </c>
      <c r="X59" s="30">
        <f t="shared" si="34"/>
        <v>865</v>
      </c>
      <c r="Y59" s="30">
        <f t="shared" si="35"/>
        <v>737</v>
      </c>
      <c r="Z59" s="30">
        <f t="shared" si="36"/>
        <v>2294</v>
      </c>
      <c r="AA59" s="30">
        <f t="shared" si="37"/>
        <v>3719</v>
      </c>
      <c r="AB59" s="30">
        <f t="shared" si="38"/>
        <v>5358</v>
      </c>
      <c r="AC59" s="30">
        <f t="shared" si="39"/>
        <v>3465</v>
      </c>
      <c r="AD59" s="30">
        <f t="shared" si="52"/>
        <v>3207</v>
      </c>
      <c r="AE59" s="30">
        <f t="shared" si="52"/>
        <v>1795</v>
      </c>
      <c r="AF59" s="30">
        <f t="shared" si="40"/>
        <v>6083</v>
      </c>
      <c r="AG59" s="30">
        <f t="shared" si="41"/>
        <v>1416</v>
      </c>
      <c r="AH59" s="30">
        <f t="shared" si="42"/>
        <v>2056</v>
      </c>
      <c r="AI59" s="30">
        <f t="shared" si="43"/>
        <v>1683</v>
      </c>
      <c r="AJ59" s="228">
        <f t="shared" si="44"/>
        <v>3742</v>
      </c>
      <c r="AK59" s="30">
        <f t="shared" si="45"/>
        <v>1796</v>
      </c>
      <c r="AL59" s="30">
        <f t="shared" si="46"/>
        <v>460</v>
      </c>
      <c r="AM59" s="30">
        <f t="shared" si="47"/>
        <v>837</v>
      </c>
      <c r="AN59" s="30">
        <f t="shared" si="48"/>
        <v>735</v>
      </c>
      <c r="AO59" s="30">
        <f t="shared" si="49"/>
        <v>2500</v>
      </c>
      <c r="AP59" s="30">
        <f t="shared" si="50"/>
        <v>1106</v>
      </c>
      <c r="AQ59" s="30">
        <f t="shared" si="51"/>
        <v>2874</v>
      </c>
      <c r="AR59" s="30">
        <f t="shared" si="10"/>
        <v>502</v>
      </c>
      <c r="AS59" s="30">
        <f t="shared" si="11"/>
        <v>1151</v>
      </c>
      <c r="AU59" s="30"/>
      <c r="AW59" s="30">
        <f t="shared" si="12"/>
        <v>97373</v>
      </c>
      <c r="AX59" s="31"/>
      <c r="AY59" s="30"/>
      <c r="AZ59" s="144"/>
      <c r="BA59" s="103"/>
      <c r="BB59" s="30"/>
      <c r="BH59" s="32"/>
      <c r="BI59" s="30"/>
    </row>
    <row r="60" spans="3:61">
      <c r="C60" s="30">
        <f t="shared" si="13"/>
        <v>2737</v>
      </c>
      <c r="D60" s="30">
        <f t="shared" si="14"/>
        <v>903</v>
      </c>
      <c r="E60" s="30">
        <f t="shared" si="15"/>
        <v>1559</v>
      </c>
      <c r="F60" s="30">
        <f t="shared" si="16"/>
        <v>2495</v>
      </c>
      <c r="G60" s="385">
        <f t="shared" si="17"/>
        <v>359</v>
      </c>
      <c r="H60" s="30">
        <f t="shared" si="18"/>
        <v>1406</v>
      </c>
      <c r="I60" s="30">
        <f t="shared" si="19"/>
        <v>9119</v>
      </c>
      <c r="J60" s="30">
        <f t="shared" si="20"/>
        <v>1591</v>
      </c>
      <c r="K60" s="30">
        <f t="shared" si="21"/>
        <v>3195</v>
      </c>
      <c r="L60" s="30">
        <f t="shared" si="22"/>
        <v>814</v>
      </c>
      <c r="M60" s="30">
        <f t="shared" si="23"/>
        <v>1859</v>
      </c>
      <c r="N60" s="30">
        <f t="shared" si="24"/>
        <v>1342</v>
      </c>
      <c r="O60" s="228">
        <f t="shared" si="25"/>
        <v>1284</v>
      </c>
      <c r="P60" s="30">
        <f t="shared" si="26"/>
        <v>2248</v>
      </c>
      <c r="Q60" s="385">
        <f t="shared" si="27"/>
        <v>1688</v>
      </c>
      <c r="R60" s="385">
        <f t="shared" si="28"/>
        <v>2470</v>
      </c>
      <c r="S60" s="385">
        <f t="shared" si="29"/>
        <v>1578</v>
      </c>
      <c r="T60" s="30">
        <f t="shared" si="30"/>
        <v>3047</v>
      </c>
      <c r="U60" s="30">
        <f t="shared" si="31"/>
        <v>4729</v>
      </c>
      <c r="V60" s="30">
        <f t="shared" si="32"/>
        <v>2825</v>
      </c>
      <c r="W60" s="401">
        <f t="shared" si="33"/>
        <v>1744</v>
      </c>
      <c r="X60" s="30">
        <f t="shared" si="34"/>
        <v>865</v>
      </c>
      <c r="Y60" s="30">
        <f t="shared" si="35"/>
        <v>737</v>
      </c>
      <c r="Z60" s="30">
        <f t="shared" si="36"/>
        <v>2294</v>
      </c>
      <c r="AA60" s="30">
        <f t="shared" si="37"/>
        <v>3719</v>
      </c>
      <c r="AB60" s="30">
        <f t="shared" si="38"/>
        <v>5358</v>
      </c>
      <c r="AC60" s="30">
        <f t="shared" si="39"/>
        <v>3465</v>
      </c>
      <c r="AD60" s="30">
        <f t="shared" si="52"/>
        <v>3207</v>
      </c>
      <c r="AE60" s="30">
        <f t="shared" si="52"/>
        <v>1795</v>
      </c>
      <c r="AF60" s="30">
        <f t="shared" si="40"/>
        <v>6083</v>
      </c>
      <c r="AG60" s="30">
        <f t="shared" si="41"/>
        <v>1416</v>
      </c>
      <c r="AH60" s="30">
        <f t="shared" si="42"/>
        <v>2056</v>
      </c>
      <c r="AI60" s="30">
        <f t="shared" si="43"/>
        <v>1683</v>
      </c>
      <c r="AJ60" s="228">
        <f t="shared" si="44"/>
        <v>3742</v>
      </c>
      <c r="AK60" s="30">
        <f t="shared" si="45"/>
        <v>1796</v>
      </c>
      <c r="AL60" s="30">
        <f t="shared" si="46"/>
        <v>460</v>
      </c>
      <c r="AM60" s="30">
        <f t="shared" si="47"/>
        <v>837</v>
      </c>
      <c r="AN60" s="30">
        <f t="shared" si="48"/>
        <v>735</v>
      </c>
      <c r="AO60" s="30">
        <f t="shared" si="49"/>
        <v>2500</v>
      </c>
      <c r="AP60" s="30">
        <f t="shared" si="50"/>
        <v>1106</v>
      </c>
      <c r="AQ60" s="30">
        <f t="shared" si="51"/>
        <v>2874</v>
      </c>
      <c r="AR60" s="30">
        <f t="shared" si="10"/>
        <v>502</v>
      </c>
      <c r="AS60" s="30">
        <f t="shared" si="11"/>
        <v>1151</v>
      </c>
      <c r="AU60" s="30"/>
      <c r="AW60" s="30">
        <f t="shared" si="12"/>
        <v>97373</v>
      </c>
      <c r="AX60" s="31"/>
      <c r="AY60" s="30"/>
      <c r="AZ60" s="144"/>
      <c r="BA60" s="103"/>
      <c r="BB60" s="30"/>
      <c r="BH60" s="32"/>
      <c r="BI60" s="30"/>
    </row>
    <row r="61" spans="3:61">
      <c r="C61" s="30">
        <f t="shared" si="13"/>
        <v>2737</v>
      </c>
      <c r="D61" s="30">
        <f t="shared" si="14"/>
        <v>903</v>
      </c>
      <c r="E61" s="30">
        <f t="shared" si="15"/>
        <v>1559</v>
      </c>
      <c r="F61" s="30">
        <f t="shared" si="16"/>
        <v>2495</v>
      </c>
      <c r="G61" s="385">
        <f t="shared" si="17"/>
        <v>359</v>
      </c>
      <c r="H61" s="30">
        <f t="shared" si="18"/>
        <v>1406</v>
      </c>
      <c r="I61" s="30">
        <f t="shared" si="19"/>
        <v>9119</v>
      </c>
      <c r="J61" s="30">
        <f t="shared" si="20"/>
        <v>1591</v>
      </c>
      <c r="K61" s="30">
        <f t="shared" si="21"/>
        <v>3195</v>
      </c>
      <c r="L61" s="30">
        <f t="shared" si="22"/>
        <v>814</v>
      </c>
      <c r="M61" s="30">
        <f t="shared" si="23"/>
        <v>1859</v>
      </c>
      <c r="N61" s="30">
        <f t="shared" si="24"/>
        <v>1342</v>
      </c>
      <c r="O61" s="228">
        <f t="shared" si="25"/>
        <v>1284</v>
      </c>
      <c r="P61" s="30">
        <f t="shared" si="26"/>
        <v>2248</v>
      </c>
      <c r="Q61" s="385">
        <f t="shared" si="27"/>
        <v>1688</v>
      </c>
      <c r="R61" s="385">
        <f t="shared" si="28"/>
        <v>2470</v>
      </c>
      <c r="S61" s="385">
        <f t="shared" si="29"/>
        <v>1578</v>
      </c>
      <c r="T61" s="30">
        <f t="shared" si="30"/>
        <v>3047</v>
      </c>
      <c r="U61" s="30">
        <f t="shared" si="31"/>
        <v>4729</v>
      </c>
      <c r="V61" s="30">
        <f t="shared" si="32"/>
        <v>2825</v>
      </c>
      <c r="W61" s="401">
        <f t="shared" si="33"/>
        <v>1744</v>
      </c>
      <c r="X61" s="30">
        <f t="shared" si="34"/>
        <v>865</v>
      </c>
      <c r="Y61" s="30">
        <f t="shared" si="35"/>
        <v>737</v>
      </c>
      <c r="Z61" s="30">
        <f t="shared" si="36"/>
        <v>2294</v>
      </c>
      <c r="AA61" s="30">
        <f t="shared" si="37"/>
        <v>3719</v>
      </c>
      <c r="AB61" s="30">
        <f t="shared" si="38"/>
        <v>5358</v>
      </c>
      <c r="AC61" s="30">
        <f t="shared" si="39"/>
        <v>3465</v>
      </c>
      <c r="AD61" s="30">
        <f t="shared" si="52"/>
        <v>3207</v>
      </c>
      <c r="AE61" s="30">
        <f t="shared" si="52"/>
        <v>1795</v>
      </c>
      <c r="AF61" s="30">
        <f t="shared" si="40"/>
        <v>6083</v>
      </c>
      <c r="AG61" s="30">
        <f t="shared" si="41"/>
        <v>1416</v>
      </c>
      <c r="AH61" s="30">
        <f t="shared" si="42"/>
        <v>2056</v>
      </c>
      <c r="AI61" s="30">
        <f t="shared" si="43"/>
        <v>1683</v>
      </c>
      <c r="AJ61" s="228">
        <f t="shared" si="44"/>
        <v>3742</v>
      </c>
      <c r="AK61" s="30">
        <f t="shared" si="45"/>
        <v>1796</v>
      </c>
      <c r="AL61" s="30">
        <f t="shared" si="46"/>
        <v>460</v>
      </c>
      <c r="AM61" s="30">
        <f t="shared" si="47"/>
        <v>837</v>
      </c>
      <c r="AN61" s="30">
        <f t="shared" si="48"/>
        <v>735</v>
      </c>
      <c r="AO61" s="30">
        <f t="shared" si="49"/>
        <v>2500</v>
      </c>
      <c r="AP61" s="30">
        <f t="shared" si="50"/>
        <v>1106</v>
      </c>
      <c r="AQ61" s="30">
        <f t="shared" si="51"/>
        <v>2874</v>
      </c>
      <c r="AR61" s="30">
        <f t="shared" si="10"/>
        <v>502</v>
      </c>
      <c r="AS61" s="30">
        <f t="shared" si="11"/>
        <v>1151</v>
      </c>
      <c r="AU61" s="30"/>
      <c r="AW61" s="30">
        <f t="shared" si="12"/>
        <v>97373</v>
      </c>
      <c r="AX61" s="31"/>
      <c r="AY61" s="30"/>
      <c r="AZ61" s="144"/>
      <c r="BA61" s="103"/>
      <c r="BB61" s="30"/>
      <c r="BH61" s="32"/>
      <c r="BI61" s="30"/>
    </row>
    <row r="62" spans="3:61">
      <c r="C62" s="30">
        <f t="shared" si="13"/>
        <v>2737</v>
      </c>
      <c r="D62" s="30">
        <f t="shared" si="14"/>
        <v>903</v>
      </c>
      <c r="E62" s="30">
        <f t="shared" si="15"/>
        <v>1559</v>
      </c>
      <c r="F62" s="30">
        <f t="shared" si="16"/>
        <v>2495</v>
      </c>
      <c r="G62" s="385">
        <f t="shared" si="17"/>
        <v>359</v>
      </c>
      <c r="H62" s="30">
        <f t="shared" si="18"/>
        <v>1406</v>
      </c>
      <c r="I62" s="30">
        <f t="shared" si="19"/>
        <v>9119</v>
      </c>
      <c r="J62" s="30">
        <f t="shared" si="20"/>
        <v>1591</v>
      </c>
      <c r="K62" s="30">
        <f t="shared" si="21"/>
        <v>3195</v>
      </c>
      <c r="L62" s="30">
        <f t="shared" si="22"/>
        <v>814</v>
      </c>
      <c r="M62" s="30">
        <f t="shared" si="23"/>
        <v>1859</v>
      </c>
      <c r="N62" s="30">
        <f t="shared" si="24"/>
        <v>1342</v>
      </c>
      <c r="O62" s="228">
        <f t="shared" si="25"/>
        <v>1284</v>
      </c>
      <c r="P62" s="30">
        <f t="shared" si="26"/>
        <v>2248</v>
      </c>
      <c r="Q62" s="385">
        <f t="shared" si="27"/>
        <v>1688</v>
      </c>
      <c r="R62" s="385">
        <f t="shared" si="28"/>
        <v>2470</v>
      </c>
      <c r="S62" s="385">
        <f t="shared" si="29"/>
        <v>1578</v>
      </c>
      <c r="T62" s="30">
        <f t="shared" si="30"/>
        <v>3047</v>
      </c>
      <c r="U62" s="30">
        <f t="shared" si="31"/>
        <v>4729</v>
      </c>
      <c r="V62" s="30">
        <f t="shared" si="32"/>
        <v>2825</v>
      </c>
      <c r="W62" s="401">
        <f t="shared" si="33"/>
        <v>1744</v>
      </c>
      <c r="X62" s="30">
        <f t="shared" si="34"/>
        <v>865</v>
      </c>
      <c r="Y62" s="30">
        <f t="shared" si="35"/>
        <v>737</v>
      </c>
      <c r="Z62" s="30">
        <f t="shared" si="36"/>
        <v>2294</v>
      </c>
      <c r="AA62" s="30">
        <f t="shared" si="37"/>
        <v>3719</v>
      </c>
      <c r="AB62" s="30">
        <f t="shared" si="38"/>
        <v>5358</v>
      </c>
      <c r="AC62" s="30">
        <f t="shared" si="39"/>
        <v>3465</v>
      </c>
      <c r="AD62" s="30">
        <f t="shared" si="52"/>
        <v>3207</v>
      </c>
      <c r="AE62" s="30">
        <f t="shared" si="52"/>
        <v>1795</v>
      </c>
      <c r="AF62" s="30">
        <f t="shared" si="40"/>
        <v>6083</v>
      </c>
      <c r="AG62" s="30">
        <f t="shared" si="41"/>
        <v>1416</v>
      </c>
      <c r="AH62" s="30">
        <f t="shared" si="42"/>
        <v>2056</v>
      </c>
      <c r="AI62" s="30">
        <f t="shared" si="43"/>
        <v>1683</v>
      </c>
      <c r="AJ62" s="228">
        <f t="shared" si="44"/>
        <v>3742</v>
      </c>
      <c r="AK62" s="30">
        <f t="shared" si="45"/>
        <v>1796</v>
      </c>
      <c r="AL62" s="30">
        <f t="shared" si="46"/>
        <v>460</v>
      </c>
      <c r="AM62" s="30">
        <f t="shared" si="47"/>
        <v>837</v>
      </c>
      <c r="AN62" s="30">
        <f t="shared" si="48"/>
        <v>735</v>
      </c>
      <c r="AO62" s="30">
        <f t="shared" si="49"/>
        <v>2500</v>
      </c>
      <c r="AP62" s="30">
        <f t="shared" si="50"/>
        <v>1106</v>
      </c>
      <c r="AQ62" s="30">
        <f t="shared" si="51"/>
        <v>2874</v>
      </c>
      <c r="AR62" s="30">
        <f t="shared" si="10"/>
        <v>502</v>
      </c>
      <c r="AS62" s="30">
        <f t="shared" si="11"/>
        <v>1151</v>
      </c>
      <c r="AU62" s="30"/>
      <c r="AW62" s="30">
        <f t="shared" si="12"/>
        <v>97373</v>
      </c>
      <c r="AX62" s="31"/>
      <c r="AY62" s="30"/>
      <c r="AZ62" s="144"/>
      <c r="BA62" s="103"/>
      <c r="BB62" s="30"/>
      <c r="BH62" s="32"/>
      <c r="BI62" s="30"/>
    </row>
    <row r="63" spans="3:61">
      <c r="C63" s="30">
        <f t="shared" si="13"/>
        <v>2737</v>
      </c>
      <c r="D63" s="30">
        <f t="shared" si="14"/>
        <v>903</v>
      </c>
      <c r="E63" s="30">
        <f t="shared" si="15"/>
        <v>1559</v>
      </c>
      <c r="F63" s="30">
        <f t="shared" si="16"/>
        <v>2495</v>
      </c>
      <c r="G63" s="385">
        <f t="shared" si="17"/>
        <v>359</v>
      </c>
      <c r="H63" s="30">
        <f t="shared" si="18"/>
        <v>1406</v>
      </c>
      <c r="I63" s="30">
        <f t="shared" si="19"/>
        <v>9119</v>
      </c>
      <c r="J63" s="30">
        <f t="shared" si="20"/>
        <v>1591</v>
      </c>
      <c r="K63" s="30">
        <f t="shared" si="21"/>
        <v>3195</v>
      </c>
      <c r="L63" s="30">
        <f t="shared" si="22"/>
        <v>814</v>
      </c>
      <c r="M63" s="30">
        <f t="shared" si="23"/>
        <v>1859</v>
      </c>
      <c r="N63" s="30">
        <f t="shared" si="24"/>
        <v>1342</v>
      </c>
      <c r="O63" s="228">
        <f t="shared" si="25"/>
        <v>1284</v>
      </c>
      <c r="P63" s="30">
        <f t="shared" si="26"/>
        <v>2248</v>
      </c>
      <c r="Q63" s="385">
        <f t="shared" si="27"/>
        <v>1688</v>
      </c>
      <c r="R63" s="385">
        <f t="shared" si="28"/>
        <v>2470</v>
      </c>
      <c r="S63" s="385">
        <f t="shared" si="29"/>
        <v>1578</v>
      </c>
      <c r="T63" s="30">
        <f t="shared" si="30"/>
        <v>3047</v>
      </c>
      <c r="U63" s="30">
        <f t="shared" si="31"/>
        <v>4729</v>
      </c>
      <c r="V63" s="30">
        <f t="shared" si="32"/>
        <v>2825</v>
      </c>
      <c r="W63" s="401">
        <f t="shared" si="33"/>
        <v>1744</v>
      </c>
      <c r="X63" s="30">
        <f t="shared" si="34"/>
        <v>865</v>
      </c>
      <c r="Y63" s="30">
        <f t="shared" si="35"/>
        <v>737</v>
      </c>
      <c r="Z63" s="30">
        <f t="shared" si="36"/>
        <v>2294</v>
      </c>
      <c r="AA63" s="30">
        <f t="shared" si="37"/>
        <v>3719</v>
      </c>
      <c r="AB63" s="30">
        <f t="shared" si="38"/>
        <v>5358</v>
      </c>
      <c r="AC63" s="30">
        <f t="shared" si="39"/>
        <v>3465</v>
      </c>
      <c r="AD63" s="30">
        <f t="shared" si="52"/>
        <v>3207</v>
      </c>
      <c r="AE63" s="30">
        <f t="shared" si="52"/>
        <v>1795</v>
      </c>
      <c r="AF63" s="30">
        <f t="shared" si="40"/>
        <v>6083</v>
      </c>
      <c r="AG63" s="30">
        <f t="shared" si="41"/>
        <v>1416</v>
      </c>
      <c r="AH63" s="30">
        <f t="shared" si="42"/>
        <v>2056</v>
      </c>
      <c r="AI63" s="30">
        <f t="shared" si="43"/>
        <v>1683</v>
      </c>
      <c r="AJ63" s="228">
        <f t="shared" si="44"/>
        <v>3742</v>
      </c>
      <c r="AK63" s="30">
        <f t="shared" si="45"/>
        <v>1796</v>
      </c>
      <c r="AL63" s="30">
        <f t="shared" si="46"/>
        <v>460</v>
      </c>
      <c r="AM63" s="30">
        <f t="shared" si="47"/>
        <v>837</v>
      </c>
      <c r="AN63" s="30">
        <f t="shared" si="48"/>
        <v>735</v>
      </c>
      <c r="AO63" s="30">
        <f t="shared" si="49"/>
        <v>2500</v>
      </c>
      <c r="AP63" s="30">
        <f t="shared" si="50"/>
        <v>1106</v>
      </c>
      <c r="AQ63" s="30">
        <f t="shared" si="51"/>
        <v>2874</v>
      </c>
      <c r="AR63" s="30">
        <f t="shared" si="10"/>
        <v>502</v>
      </c>
      <c r="AS63" s="30">
        <f t="shared" si="11"/>
        <v>1151</v>
      </c>
      <c r="AU63" s="30"/>
      <c r="AW63" s="30">
        <f t="shared" si="12"/>
        <v>97373</v>
      </c>
      <c r="AX63" s="31"/>
      <c r="AY63" s="30"/>
      <c r="AZ63" s="144"/>
      <c r="BA63" s="103"/>
      <c r="BB63" s="30"/>
      <c r="BH63" s="32"/>
      <c r="BI63" s="30"/>
    </row>
    <row r="64" spans="3:61">
      <c r="C64" s="30">
        <f t="shared" si="13"/>
        <v>2737</v>
      </c>
      <c r="D64" s="30">
        <f t="shared" si="14"/>
        <v>903</v>
      </c>
      <c r="E64" s="30">
        <f t="shared" si="15"/>
        <v>1559</v>
      </c>
      <c r="F64" s="30">
        <f t="shared" si="16"/>
        <v>2495</v>
      </c>
      <c r="G64" s="385">
        <f t="shared" si="17"/>
        <v>359</v>
      </c>
      <c r="H64" s="30">
        <f t="shared" si="18"/>
        <v>1406</v>
      </c>
      <c r="I64" s="30">
        <f t="shared" si="19"/>
        <v>9119</v>
      </c>
      <c r="J64" s="30">
        <f t="shared" si="20"/>
        <v>1591</v>
      </c>
      <c r="K64" s="30">
        <f t="shared" si="21"/>
        <v>3195</v>
      </c>
      <c r="L64" s="30">
        <f t="shared" si="22"/>
        <v>814</v>
      </c>
      <c r="M64" s="30">
        <f t="shared" si="23"/>
        <v>1859</v>
      </c>
      <c r="N64" s="30">
        <f t="shared" si="24"/>
        <v>1342</v>
      </c>
      <c r="O64" s="228">
        <f t="shared" si="25"/>
        <v>1284</v>
      </c>
      <c r="P64" s="30">
        <f t="shared" si="26"/>
        <v>2248</v>
      </c>
      <c r="Q64" s="385">
        <f t="shared" si="27"/>
        <v>1688</v>
      </c>
      <c r="R64" s="385">
        <f t="shared" si="28"/>
        <v>2470</v>
      </c>
      <c r="S64" s="385">
        <f t="shared" si="29"/>
        <v>1578</v>
      </c>
      <c r="T64" s="30">
        <f t="shared" si="30"/>
        <v>3047</v>
      </c>
      <c r="U64" s="30">
        <f t="shared" si="31"/>
        <v>4729</v>
      </c>
      <c r="V64" s="30">
        <f t="shared" si="32"/>
        <v>2825</v>
      </c>
      <c r="W64" s="401">
        <f t="shared" si="33"/>
        <v>1744</v>
      </c>
      <c r="X64" s="30">
        <f t="shared" si="34"/>
        <v>865</v>
      </c>
      <c r="Y64" s="30">
        <f t="shared" si="35"/>
        <v>737</v>
      </c>
      <c r="Z64" s="30">
        <f t="shared" si="36"/>
        <v>2294</v>
      </c>
      <c r="AA64" s="30">
        <f t="shared" si="37"/>
        <v>3719</v>
      </c>
      <c r="AB64" s="30">
        <f t="shared" si="38"/>
        <v>5358</v>
      </c>
      <c r="AC64" s="30">
        <f t="shared" si="39"/>
        <v>3465</v>
      </c>
      <c r="AD64" s="30">
        <f t="shared" si="52"/>
        <v>3207</v>
      </c>
      <c r="AE64" s="30">
        <f t="shared" si="52"/>
        <v>1795</v>
      </c>
      <c r="AF64" s="30">
        <f t="shared" si="40"/>
        <v>6083</v>
      </c>
      <c r="AG64" s="30">
        <f t="shared" si="41"/>
        <v>1416</v>
      </c>
      <c r="AH64" s="30">
        <f t="shared" si="42"/>
        <v>2056</v>
      </c>
      <c r="AI64" s="30">
        <f t="shared" si="43"/>
        <v>1683</v>
      </c>
      <c r="AJ64" s="228">
        <f t="shared" si="44"/>
        <v>3742</v>
      </c>
      <c r="AK64" s="30">
        <f t="shared" si="45"/>
        <v>1796</v>
      </c>
      <c r="AL64" s="30">
        <f t="shared" si="46"/>
        <v>460</v>
      </c>
      <c r="AM64" s="30">
        <f t="shared" si="47"/>
        <v>837</v>
      </c>
      <c r="AN64" s="30">
        <f t="shared" si="48"/>
        <v>735</v>
      </c>
      <c r="AO64" s="30">
        <f t="shared" si="49"/>
        <v>2500</v>
      </c>
      <c r="AP64" s="30">
        <f t="shared" si="50"/>
        <v>1106</v>
      </c>
      <c r="AQ64" s="30">
        <f t="shared" si="51"/>
        <v>2874</v>
      </c>
      <c r="AR64" s="30">
        <f t="shared" si="10"/>
        <v>502</v>
      </c>
      <c r="AS64" s="30">
        <f t="shared" si="11"/>
        <v>1151</v>
      </c>
      <c r="AU64" s="30"/>
      <c r="AW64" s="30">
        <f t="shared" si="12"/>
        <v>97373</v>
      </c>
      <c r="AX64" s="31"/>
      <c r="AY64" s="30"/>
      <c r="AZ64" s="144"/>
      <c r="BA64" s="103"/>
      <c r="BB64" s="30"/>
      <c r="BH64" s="32"/>
      <c r="BI64" s="30"/>
    </row>
    <row r="65" spans="1:61">
      <c r="C65" s="30">
        <f t="shared" si="13"/>
        <v>2737</v>
      </c>
      <c r="D65" s="30">
        <f t="shared" si="14"/>
        <v>903</v>
      </c>
      <c r="E65" s="30">
        <f t="shared" si="15"/>
        <v>1559</v>
      </c>
      <c r="F65" s="30">
        <f t="shared" si="16"/>
        <v>2495</v>
      </c>
      <c r="G65" s="385">
        <f t="shared" si="17"/>
        <v>359</v>
      </c>
      <c r="H65" s="30">
        <f t="shared" si="18"/>
        <v>1406</v>
      </c>
      <c r="I65" s="30">
        <f t="shared" si="19"/>
        <v>9119</v>
      </c>
      <c r="J65" s="30">
        <f t="shared" si="20"/>
        <v>1591</v>
      </c>
      <c r="K65" s="30">
        <f t="shared" si="21"/>
        <v>3195</v>
      </c>
      <c r="L65" s="30">
        <f t="shared" si="22"/>
        <v>814</v>
      </c>
      <c r="M65" s="30">
        <f t="shared" si="23"/>
        <v>1859</v>
      </c>
      <c r="N65" s="30">
        <f t="shared" si="24"/>
        <v>1342</v>
      </c>
      <c r="O65" s="228">
        <f t="shared" si="25"/>
        <v>1284</v>
      </c>
      <c r="P65" s="30">
        <f t="shared" si="26"/>
        <v>2248</v>
      </c>
      <c r="Q65" s="385">
        <f t="shared" si="27"/>
        <v>1688</v>
      </c>
      <c r="R65" s="385">
        <f t="shared" si="28"/>
        <v>2470</v>
      </c>
      <c r="S65" s="385">
        <f t="shared" si="29"/>
        <v>1578</v>
      </c>
      <c r="T65" s="30">
        <f t="shared" si="30"/>
        <v>3047</v>
      </c>
      <c r="U65" s="30">
        <f t="shared" si="31"/>
        <v>4729</v>
      </c>
      <c r="V65" s="30">
        <f t="shared" si="32"/>
        <v>2825</v>
      </c>
      <c r="W65" s="401">
        <f t="shared" si="33"/>
        <v>1744</v>
      </c>
      <c r="X65" s="30">
        <f t="shared" si="34"/>
        <v>865</v>
      </c>
      <c r="Y65" s="30">
        <f t="shared" si="35"/>
        <v>737</v>
      </c>
      <c r="Z65" s="30">
        <f t="shared" si="36"/>
        <v>2294</v>
      </c>
      <c r="AA65" s="30">
        <f t="shared" si="37"/>
        <v>3719</v>
      </c>
      <c r="AB65" s="30">
        <f t="shared" si="38"/>
        <v>5358</v>
      </c>
      <c r="AC65" s="30">
        <f t="shared" si="39"/>
        <v>3465</v>
      </c>
      <c r="AD65" s="30">
        <f t="shared" si="52"/>
        <v>3207</v>
      </c>
      <c r="AE65" s="30">
        <f t="shared" si="52"/>
        <v>1795</v>
      </c>
      <c r="AF65" s="30">
        <f t="shared" si="40"/>
        <v>6083</v>
      </c>
      <c r="AG65" s="30">
        <f t="shared" si="41"/>
        <v>1416</v>
      </c>
      <c r="AH65" s="30">
        <f t="shared" si="42"/>
        <v>2056</v>
      </c>
      <c r="AI65" s="30">
        <f t="shared" si="43"/>
        <v>1683</v>
      </c>
      <c r="AJ65" s="228">
        <f t="shared" si="44"/>
        <v>3742</v>
      </c>
      <c r="AK65" s="30">
        <f t="shared" si="45"/>
        <v>1796</v>
      </c>
      <c r="AL65" s="30">
        <f t="shared" si="46"/>
        <v>460</v>
      </c>
      <c r="AM65" s="30">
        <f t="shared" si="47"/>
        <v>837</v>
      </c>
      <c r="AN65" s="30">
        <f t="shared" si="48"/>
        <v>735</v>
      </c>
      <c r="AO65" s="30">
        <f t="shared" si="49"/>
        <v>2500</v>
      </c>
      <c r="AP65" s="30">
        <f t="shared" si="50"/>
        <v>1106</v>
      </c>
      <c r="AQ65" s="30">
        <f t="shared" si="51"/>
        <v>2874</v>
      </c>
      <c r="AR65" s="30">
        <f t="shared" si="10"/>
        <v>502</v>
      </c>
      <c r="AS65" s="30">
        <f t="shared" si="11"/>
        <v>1151</v>
      </c>
      <c r="AU65" s="30"/>
      <c r="AW65" s="30">
        <f t="shared" si="12"/>
        <v>97373</v>
      </c>
      <c r="AX65" s="31"/>
      <c r="AY65" s="30"/>
      <c r="AZ65" s="144"/>
      <c r="BA65" s="103"/>
      <c r="BB65" s="30"/>
      <c r="BH65" s="32"/>
      <c r="BI65" s="30"/>
    </row>
    <row r="66" spans="1:61">
      <c r="C66" s="30">
        <f t="shared" si="13"/>
        <v>2737</v>
      </c>
      <c r="D66" s="30">
        <f t="shared" si="14"/>
        <v>903</v>
      </c>
      <c r="E66" s="30">
        <f t="shared" si="15"/>
        <v>1559</v>
      </c>
      <c r="F66" s="30">
        <f t="shared" si="16"/>
        <v>2495</v>
      </c>
      <c r="G66" s="385">
        <f t="shared" si="17"/>
        <v>359</v>
      </c>
      <c r="H66" s="30">
        <f t="shared" si="18"/>
        <v>1406</v>
      </c>
      <c r="I66" s="30">
        <f t="shared" si="19"/>
        <v>9119</v>
      </c>
      <c r="J66" s="30">
        <f t="shared" si="20"/>
        <v>1591</v>
      </c>
      <c r="K66" s="30">
        <f t="shared" si="21"/>
        <v>3195</v>
      </c>
      <c r="L66" s="30">
        <f t="shared" si="22"/>
        <v>814</v>
      </c>
      <c r="M66" s="30">
        <f t="shared" si="23"/>
        <v>1859</v>
      </c>
      <c r="N66" s="30">
        <f t="shared" si="24"/>
        <v>1342</v>
      </c>
      <c r="O66" s="228">
        <f t="shared" si="25"/>
        <v>1284</v>
      </c>
      <c r="P66" s="30">
        <f t="shared" si="26"/>
        <v>2248</v>
      </c>
      <c r="Q66" s="385">
        <f t="shared" si="27"/>
        <v>1688</v>
      </c>
      <c r="R66" s="385">
        <f t="shared" si="28"/>
        <v>2470</v>
      </c>
      <c r="S66" s="385">
        <f t="shared" si="29"/>
        <v>1578</v>
      </c>
      <c r="T66" s="30">
        <f t="shared" si="30"/>
        <v>3047</v>
      </c>
      <c r="U66" s="30">
        <f t="shared" si="31"/>
        <v>4729</v>
      </c>
      <c r="V66" s="30">
        <f t="shared" si="32"/>
        <v>2825</v>
      </c>
      <c r="W66" s="401">
        <f t="shared" si="33"/>
        <v>1744</v>
      </c>
      <c r="X66" s="30">
        <f t="shared" si="34"/>
        <v>865</v>
      </c>
      <c r="Y66" s="30">
        <f t="shared" si="35"/>
        <v>737</v>
      </c>
      <c r="Z66" s="30">
        <f t="shared" si="36"/>
        <v>2294</v>
      </c>
      <c r="AA66" s="30">
        <f t="shared" si="37"/>
        <v>3719</v>
      </c>
      <c r="AB66" s="30">
        <f t="shared" si="38"/>
        <v>5358</v>
      </c>
      <c r="AC66" s="30">
        <f t="shared" si="39"/>
        <v>3465</v>
      </c>
      <c r="AD66" s="30">
        <f t="shared" si="52"/>
        <v>3207</v>
      </c>
      <c r="AE66" s="30">
        <f t="shared" si="52"/>
        <v>1795</v>
      </c>
      <c r="AF66" s="30">
        <f t="shared" si="40"/>
        <v>6083</v>
      </c>
      <c r="AG66" s="30">
        <f t="shared" si="41"/>
        <v>1416</v>
      </c>
      <c r="AH66" s="30">
        <f t="shared" si="42"/>
        <v>2056</v>
      </c>
      <c r="AI66" s="30">
        <f t="shared" si="43"/>
        <v>1683</v>
      </c>
      <c r="AJ66" s="228">
        <f t="shared" si="44"/>
        <v>3742</v>
      </c>
      <c r="AK66" s="30">
        <f t="shared" si="45"/>
        <v>1796</v>
      </c>
      <c r="AL66" s="30">
        <f t="shared" si="46"/>
        <v>460</v>
      </c>
      <c r="AM66" s="30">
        <f t="shared" si="47"/>
        <v>837</v>
      </c>
      <c r="AN66" s="30">
        <f t="shared" si="48"/>
        <v>735</v>
      </c>
      <c r="AO66" s="30">
        <f t="shared" si="49"/>
        <v>2500</v>
      </c>
      <c r="AP66" s="30">
        <f t="shared" si="50"/>
        <v>1106</v>
      </c>
      <c r="AQ66" s="30">
        <f t="shared" si="51"/>
        <v>2874</v>
      </c>
      <c r="AR66" s="30">
        <f t="shared" si="10"/>
        <v>502</v>
      </c>
      <c r="AS66" s="30">
        <f t="shared" si="11"/>
        <v>1151</v>
      </c>
      <c r="AU66" s="30"/>
      <c r="AW66" s="30">
        <f t="shared" si="12"/>
        <v>97373</v>
      </c>
      <c r="AX66" s="31"/>
      <c r="AY66" s="30"/>
      <c r="AZ66" s="144"/>
      <c r="BA66" s="103"/>
      <c r="BB66" s="30"/>
      <c r="BH66" s="32"/>
      <c r="BI66" s="30"/>
    </row>
    <row r="67" spans="1:61">
      <c r="C67" s="30">
        <f t="shared" si="13"/>
        <v>2737</v>
      </c>
      <c r="D67" s="30">
        <f t="shared" si="14"/>
        <v>903</v>
      </c>
      <c r="E67" s="30">
        <f t="shared" si="15"/>
        <v>1559</v>
      </c>
      <c r="F67" s="30">
        <f t="shared" si="16"/>
        <v>2495</v>
      </c>
      <c r="G67" s="385">
        <f t="shared" si="17"/>
        <v>359</v>
      </c>
      <c r="H67" s="30">
        <f t="shared" si="18"/>
        <v>1406</v>
      </c>
      <c r="I67" s="30">
        <f t="shared" si="19"/>
        <v>9119</v>
      </c>
      <c r="J67" s="30">
        <f t="shared" si="20"/>
        <v>1591</v>
      </c>
      <c r="K67" s="30">
        <f t="shared" si="21"/>
        <v>3195</v>
      </c>
      <c r="L67" s="30">
        <f t="shared" si="22"/>
        <v>814</v>
      </c>
      <c r="M67" s="30">
        <f t="shared" si="23"/>
        <v>1859</v>
      </c>
      <c r="N67" s="30">
        <f t="shared" si="24"/>
        <v>1342</v>
      </c>
      <c r="O67" s="228">
        <f t="shared" si="25"/>
        <v>1284</v>
      </c>
      <c r="P67" s="30">
        <f t="shared" si="26"/>
        <v>2248</v>
      </c>
      <c r="Q67" s="385">
        <f t="shared" si="27"/>
        <v>1688</v>
      </c>
      <c r="R67" s="385">
        <f t="shared" si="28"/>
        <v>2470</v>
      </c>
      <c r="S67" s="385">
        <f t="shared" si="29"/>
        <v>1578</v>
      </c>
      <c r="T67" s="30">
        <f t="shared" si="30"/>
        <v>3047</v>
      </c>
      <c r="U67" s="30">
        <f t="shared" si="31"/>
        <v>4729</v>
      </c>
      <c r="V67" s="30">
        <f t="shared" si="32"/>
        <v>2825</v>
      </c>
      <c r="W67" s="401">
        <f t="shared" si="33"/>
        <v>1744</v>
      </c>
      <c r="X67" s="30">
        <f t="shared" si="34"/>
        <v>865</v>
      </c>
      <c r="Y67" s="30">
        <f t="shared" si="35"/>
        <v>737</v>
      </c>
      <c r="Z67" s="30">
        <f t="shared" si="36"/>
        <v>2294</v>
      </c>
      <c r="AA67" s="30">
        <f t="shared" si="37"/>
        <v>3719</v>
      </c>
      <c r="AB67" s="30">
        <f t="shared" si="38"/>
        <v>5358</v>
      </c>
      <c r="AC67" s="30">
        <f t="shared" si="39"/>
        <v>3465</v>
      </c>
      <c r="AD67" s="30">
        <f t="shared" si="52"/>
        <v>3207</v>
      </c>
      <c r="AE67" s="30">
        <f t="shared" si="52"/>
        <v>1795</v>
      </c>
      <c r="AF67" s="30">
        <f t="shared" si="40"/>
        <v>6083</v>
      </c>
      <c r="AG67" s="30">
        <f t="shared" si="41"/>
        <v>1416</v>
      </c>
      <c r="AH67" s="30">
        <f t="shared" si="42"/>
        <v>2056</v>
      </c>
      <c r="AI67" s="30">
        <f t="shared" si="43"/>
        <v>1683</v>
      </c>
      <c r="AJ67" s="228">
        <f t="shared" si="44"/>
        <v>3742</v>
      </c>
      <c r="AK67" s="30">
        <f t="shared" si="45"/>
        <v>1796</v>
      </c>
      <c r="AL67" s="30">
        <f t="shared" si="46"/>
        <v>460</v>
      </c>
      <c r="AM67" s="30">
        <f t="shared" si="47"/>
        <v>837</v>
      </c>
      <c r="AN67" s="30">
        <f t="shared" si="48"/>
        <v>735</v>
      </c>
      <c r="AO67" s="30">
        <f t="shared" si="49"/>
        <v>2500</v>
      </c>
      <c r="AP67" s="30">
        <f t="shared" si="50"/>
        <v>1106</v>
      </c>
      <c r="AQ67" s="30">
        <f t="shared" si="51"/>
        <v>2874</v>
      </c>
      <c r="AR67" s="30">
        <f t="shared" si="10"/>
        <v>502</v>
      </c>
      <c r="AS67" s="30">
        <f t="shared" si="11"/>
        <v>1151</v>
      </c>
      <c r="AU67" s="30"/>
      <c r="AW67" s="30">
        <f t="shared" si="12"/>
        <v>97373</v>
      </c>
      <c r="AX67" s="31"/>
      <c r="AY67" s="30"/>
      <c r="AZ67" s="144"/>
      <c r="BA67" s="103"/>
      <c r="BB67" s="30"/>
      <c r="BH67" s="32"/>
      <c r="BI67" s="30"/>
    </row>
    <row r="68" spans="1:61">
      <c r="C68" s="30">
        <f t="shared" si="13"/>
        <v>2737</v>
      </c>
      <c r="D68" s="30">
        <f t="shared" si="14"/>
        <v>903</v>
      </c>
      <c r="E68" s="30">
        <f t="shared" si="15"/>
        <v>1559</v>
      </c>
      <c r="F68" s="30">
        <f t="shared" si="16"/>
        <v>2495</v>
      </c>
      <c r="G68" s="385">
        <f t="shared" si="17"/>
        <v>359</v>
      </c>
      <c r="H68" s="30">
        <f t="shared" si="18"/>
        <v>1406</v>
      </c>
      <c r="I68" s="30">
        <f t="shared" si="19"/>
        <v>9119</v>
      </c>
      <c r="J68" s="30">
        <f t="shared" si="20"/>
        <v>1591</v>
      </c>
      <c r="K68" s="30">
        <f t="shared" si="21"/>
        <v>3195</v>
      </c>
      <c r="L68" s="30">
        <f t="shared" si="22"/>
        <v>814</v>
      </c>
      <c r="M68" s="30">
        <f t="shared" si="23"/>
        <v>1859</v>
      </c>
      <c r="N68" s="30">
        <f t="shared" si="24"/>
        <v>1342</v>
      </c>
      <c r="O68" s="228">
        <f t="shared" si="25"/>
        <v>1284</v>
      </c>
      <c r="P68" s="30">
        <f t="shared" si="26"/>
        <v>2248</v>
      </c>
      <c r="Q68" s="385">
        <f t="shared" si="27"/>
        <v>1688</v>
      </c>
      <c r="R68" s="385">
        <f t="shared" si="28"/>
        <v>2470</v>
      </c>
      <c r="S68" s="385">
        <f t="shared" si="29"/>
        <v>1578</v>
      </c>
      <c r="T68" s="30">
        <f t="shared" si="30"/>
        <v>3047</v>
      </c>
      <c r="U68" s="30">
        <f t="shared" si="31"/>
        <v>4729</v>
      </c>
      <c r="V68" s="30">
        <f t="shared" si="32"/>
        <v>2825</v>
      </c>
      <c r="W68" s="401">
        <f t="shared" si="33"/>
        <v>1744</v>
      </c>
      <c r="X68" s="30">
        <f t="shared" si="34"/>
        <v>865</v>
      </c>
      <c r="Y68" s="30">
        <f t="shared" si="35"/>
        <v>737</v>
      </c>
      <c r="Z68" s="30">
        <f t="shared" si="36"/>
        <v>2294</v>
      </c>
      <c r="AA68" s="30">
        <f t="shared" si="37"/>
        <v>3719</v>
      </c>
      <c r="AB68" s="30">
        <f t="shared" si="38"/>
        <v>5358</v>
      </c>
      <c r="AC68" s="30">
        <f t="shared" si="39"/>
        <v>3465</v>
      </c>
      <c r="AD68" s="30">
        <f t="shared" si="52"/>
        <v>3207</v>
      </c>
      <c r="AE68" s="30">
        <f t="shared" si="52"/>
        <v>1795</v>
      </c>
      <c r="AF68" s="30">
        <f t="shared" si="40"/>
        <v>6083</v>
      </c>
      <c r="AG68" s="30">
        <f t="shared" si="41"/>
        <v>1416</v>
      </c>
      <c r="AH68" s="30">
        <f t="shared" si="42"/>
        <v>2056</v>
      </c>
      <c r="AI68" s="30">
        <f t="shared" si="43"/>
        <v>1683</v>
      </c>
      <c r="AJ68" s="228">
        <f t="shared" si="44"/>
        <v>3742</v>
      </c>
      <c r="AK68" s="30">
        <f t="shared" si="45"/>
        <v>1796</v>
      </c>
      <c r="AL68" s="30">
        <f t="shared" si="46"/>
        <v>460</v>
      </c>
      <c r="AM68" s="30">
        <f t="shared" si="47"/>
        <v>837</v>
      </c>
      <c r="AN68" s="30">
        <f t="shared" si="48"/>
        <v>735</v>
      </c>
      <c r="AO68" s="30">
        <f t="shared" si="49"/>
        <v>2500</v>
      </c>
      <c r="AP68" s="30">
        <f t="shared" si="50"/>
        <v>1106</v>
      </c>
      <c r="AQ68" s="30">
        <f t="shared" si="51"/>
        <v>2874</v>
      </c>
      <c r="AR68" s="30">
        <f t="shared" si="10"/>
        <v>502</v>
      </c>
      <c r="AS68" s="30">
        <f t="shared" si="11"/>
        <v>1151</v>
      </c>
      <c r="AU68" s="30"/>
      <c r="AW68" s="30">
        <f t="shared" si="12"/>
        <v>97373</v>
      </c>
      <c r="AX68" s="31"/>
      <c r="AY68" s="30"/>
      <c r="AZ68" s="144"/>
      <c r="BA68" s="103"/>
      <c r="BB68" s="30"/>
      <c r="BH68" s="32"/>
      <c r="BI68" s="30"/>
    </row>
    <row r="69" spans="1:61">
      <c r="C69" s="30">
        <f t="shared" si="13"/>
        <v>2737</v>
      </c>
      <c r="D69" s="30">
        <f t="shared" si="14"/>
        <v>903</v>
      </c>
      <c r="E69" s="30">
        <f t="shared" si="15"/>
        <v>1559</v>
      </c>
      <c r="F69" s="30">
        <f t="shared" si="16"/>
        <v>2495</v>
      </c>
      <c r="G69" s="385">
        <f t="shared" si="17"/>
        <v>359</v>
      </c>
      <c r="H69" s="30">
        <f t="shared" si="18"/>
        <v>1406</v>
      </c>
      <c r="I69" s="30">
        <f t="shared" si="19"/>
        <v>9119</v>
      </c>
      <c r="J69" s="30">
        <f t="shared" si="20"/>
        <v>1591</v>
      </c>
      <c r="K69" s="30">
        <f t="shared" si="21"/>
        <v>3195</v>
      </c>
      <c r="L69" s="30">
        <f t="shared" si="22"/>
        <v>814</v>
      </c>
      <c r="M69" s="30">
        <f t="shared" si="23"/>
        <v>1859</v>
      </c>
      <c r="N69" s="30">
        <f t="shared" si="24"/>
        <v>1342</v>
      </c>
      <c r="O69" s="228">
        <f t="shared" si="25"/>
        <v>1284</v>
      </c>
      <c r="P69" s="30">
        <f t="shared" si="26"/>
        <v>2248</v>
      </c>
      <c r="Q69" s="385">
        <f t="shared" si="27"/>
        <v>1688</v>
      </c>
      <c r="R69" s="385">
        <f t="shared" si="28"/>
        <v>2470</v>
      </c>
      <c r="S69" s="385">
        <f t="shared" si="29"/>
        <v>1578</v>
      </c>
      <c r="T69" s="30">
        <f t="shared" si="30"/>
        <v>3047</v>
      </c>
      <c r="U69" s="30">
        <f t="shared" si="31"/>
        <v>4729</v>
      </c>
      <c r="V69" s="30">
        <f t="shared" si="32"/>
        <v>2825</v>
      </c>
      <c r="W69" s="401">
        <f t="shared" si="33"/>
        <v>1744</v>
      </c>
      <c r="X69" s="30">
        <f t="shared" si="34"/>
        <v>865</v>
      </c>
      <c r="Y69" s="30">
        <f t="shared" si="35"/>
        <v>737</v>
      </c>
      <c r="Z69" s="30">
        <f t="shared" si="36"/>
        <v>2294</v>
      </c>
      <c r="AA69" s="30">
        <f t="shared" si="37"/>
        <v>3719</v>
      </c>
      <c r="AB69" s="30">
        <f t="shared" si="38"/>
        <v>5358</v>
      </c>
      <c r="AC69" s="30">
        <f t="shared" si="39"/>
        <v>3465</v>
      </c>
      <c r="AD69" s="30">
        <f t="shared" si="52"/>
        <v>3207</v>
      </c>
      <c r="AE69" s="30">
        <f t="shared" si="52"/>
        <v>1795</v>
      </c>
      <c r="AF69" s="30">
        <f t="shared" si="40"/>
        <v>6083</v>
      </c>
      <c r="AG69" s="30">
        <f t="shared" si="41"/>
        <v>1416</v>
      </c>
      <c r="AH69" s="30">
        <f t="shared" si="42"/>
        <v>2056</v>
      </c>
      <c r="AI69" s="30">
        <f t="shared" si="43"/>
        <v>1683</v>
      </c>
      <c r="AJ69" s="228">
        <f t="shared" si="44"/>
        <v>3742</v>
      </c>
      <c r="AK69" s="30">
        <f t="shared" si="45"/>
        <v>1796</v>
      </c>
      <c r="AL69" s="30">
        <f t="shared" si="46"/>
        <v>460</v>
      </c>
      <c r="AM69" s="30">
        <f t="shared" si="47"/>
        <v>837</v>
      </c>
      <c r="AN69" s="30">
        <f t="shared" si="48"/>
        <v>735</v>
      </c>
      <c r="AO69" s="30">
        <f t="shared" si="49"/>
        <v>2500</v>
      </c>
      <c r="AP69" s="30">
        <f t="shared" si="50"/>
        <v>1106</v>
      </c>
      <c r="AQ69" s="30">
        <f t="shared" si="51"/>
        <v>2874</v>
      </c>
      <c r="AR69" s="30">
        <f t="shared" si="10"/>
        <v>502</v>
      </c>
      <c r="AS69" s="30">
        <f t="shared" si="11"/>
        <v>1151</v>
      </c>
      <c r="AU69" s="30"/>
      <c r="AW69" s="30">
        <f t="shared" si="12"/>
        <v>97373</v>
      </c>
      <c r="AX69" s="31"/>
      <c r="AY69" s="30"/>
      <c r="AZ69" s="144"/>
      <c r="BA69" s="103"/>
      <c r="BB69" s="30"/>
      <c r="BH69" s="32"/>
      <c r="BI69" s="30"/>
    </row>
    <row r="70" spans="1:61">
      <c r="C70" s="30">
        <f t="shared" si="13"/>
        <v>2737</v>
      </c>
      <c r="D70" s="30">
        <f t="shared" si="14"/>
        <v>903</v>
      </c>
      <c r="E70" s="30">
        <f t="shared" si="15"/>
        <v>1559</v>
      </c>
      <c r="F70" s="30">
        <f t="shared" si="16"/>
        <v>2495</v>
      </c>
      <c r="G70" s="385">
        <f t="shared" si="17"/>
        <v>359</v>
      </c>
      <c r="H70" s="30">
        <f t="shared" si="18"/>
        <v>1406</v>
      </c>
      <c r="I70" s="30">
        <f t="shared" si="19"/>
        <v>9119</v>
      </c>
      <c r="J70" s="30">
        <f t="shared" si="20"/>
        <v>1591</v>
      </c>
      <c r="K70" s="30">
        <f t="shared" si="21"/>
        <v>3195</v>
      </c>
      <c r="L70" s="30">
        <f t="shared" si="22"/>
        <v>814</v>
      </c>
      <c r="M70" s="30">
        <f t="shared" si="23"/>
        <v>1859</v>
      </c>
      <c r="N70" s="30">
        <f t="shared" si="24"/>
        <v>1342</v>
      </c>
      <c r="O70" s="228">
        <f t="shared" si="25"/>
        <v>1284</v>
      </c>
      <c r="P70" s="30">
        <f t="shared" si="26"/>
        <v>2248</v>
      </c>
      <c r="Q70" s="385">
        <f t="shared" si="27"/>
        <v>1688</v>
      </c>
      <c r="R70" s="385">
        <f t="shared" si="28"/>
        <v>2470</v>
      </c>
      <c r="S70" s="385">
        <f t="shared" si="29"/>
        <v>1578</v>
      </c>
      <c r="T70" s="30">
        <f t="shared" si="30"/>
        <v>3047</v>
      </c>
      <c r="U70" s="30">
        <f t="shared" si="31"/>
        <v>4729</v>
      </c>
      <c r="V70" s="30">
        <f t="shared" si="32"/>
        <v>2825</v>
      </c>
      <c r="W70" s="401">
        <f t="shared" si="33"/>
        <v>1744</v>
      </c>
      <c r="X70" s="30">
        <f t="shared" si="34"/>
        <v>865</v>
      </c>
      <c r="Y70" s="30">
        <f t="shared" si="35"/>
        <v>737</v>
      </c>
      <c r="Z70" s="30">
        <f t="shared" si="36"/>
        <v>2294</v>
      </c>
      <c r="AA70" s="30">
        <f t="shared" si="37"/>
        <v>3719</v>
      </c>
      <c r="AB70" s="30">
        <f t="shared" si="38"/>
        <v>5358</v>
      </c>
      <c r="AC70" s="30">
        <f t="shared" si="39"/>
        <v>3465</v>
      </c>
      <c r="AD70" s="30">
        <f t="shared" si="52"/>
        <v>3207</v>
      </c>
      <c r="AE70" s="30">
        <f t="shared" si="52"/>
        <v>1795</v>
      </c>
      <c r="AF70" s="30">
        <f t="shared" si="40"/>
        <v>6083</v>
      </c>
      <c r="AG70" s="30">
        <f t="shared" si="41"/>
        <v>1416</v>
      </c>
      <c r="AH70" s="30">
        <f t="shared" si="42"/>
        <v>2056</v>
      </c>
      <c r="AI70" s="30">
        <f t="shared" si="43"/>
        <v>1683</v>
      </c>
      <c r="AJ70" s="228">
        <f t="shared" si="44"/>
        <v>3742</v>
      </c>
      <c r="AK70" s="30">
        <f t="shared" si="45"/>
        <v>1796</v>
      </c>
      <c r="AL70" s="30">
        <f t="shared" si="46"/>
        <v>460</v>
      </c>
      <c r="AM70" s="30">
        <f t="shared" si="47"/>
        <v>837</v>
      </c>
      <c r="AN70" s="30">
        <f t="shared" si="48"/>
        <v>735</v>
      </c>
      <c r="AO70" s="30">
        <f t="shared" si="49"/>
        <v>2500</v>
      </c>
      <c r="AP70" s="30">
        <f t="shared" si="50"/>
        <v>1106</v>
      </c>
      <c r="AQ70" s="30">
        <f t="shared" si="51"/>
        <v>2874</v>
      </c>
      <c r="AR70" s="30">
        <f t="shared" si="10"/>
        <v>502</v>
      </c>
      <c r="AS70" s="30">
        <f t="shared" si="11"/>
        <v>1151</v>
      </c>
      <c r="AU70" s="30"/>
      <c r="AW70" s="30">
        <f t="shared" si="12"/>
        <v>97373</v>
      </c>
      <c r="AX70" s="31"/>
      <c r="AY70" s="30"/>
      <c r="AZ70" s="144"/>
      <c r="BA70" s="103"/>
      <c r="BB70" s="30"/>
      <c r="BH70" s="32"/>
      <c r="BI70" s="30"/>
    </row>
    <row r="71" spans="1:61">
      <c r="C71" s="30">
        <f t="shared" si="13"/>
        <v>2737</v>
      </c>
      <c r="D71" s="30">
        <f t="shared" si="14"/>
        <v>903</v>
      </c>
      <c r="E71" s="30">
        <f t="shared" si="15"/>
        <v>1559</v>
      </c>
      <c r="F71" s="30">
        <f t="shared" si="16"/>
        <v>2495</v>
      </c>
      <c r="G71" s="385">
        <f t="shared" si="17"/>
        <v>359</v>
      </c>
      <c r="H71" s="30">
        <f t="shared" si="18"/>
        <v>1406</v>
      </c>
      <c r="I71" s="30">
        <f t="shared" si="19"/>
        <v>9119</v>
      </c>
      <c r="J71" s="30">
        <f t="shared" si="20"/>
        <v>1591</v>
      </c>
      <c r="K71" s="30">
        <f t="shared" si="21"/>
        <v>3195</v>
      </c>
      <c r="L71" s="30">
        <f t="shared" si="22"/>
        <v>814</v>
      </c>
      <c r="M71" s="30">
        <f t="shared" si="23"/>
        <v>1859</v>
      </c>
      <c r="N71" s="30">
        <f t="shared" si="24"/>
        <v>1342</v>
      </c>
      <c r="O71" s="228">
        <f t="shared" si="25"/>
        <v>1284</v>
      </c>
      <c r="P71" s="30">
        <f t="shared" si="26"/>
        <v>2248</v>
      </c>
      <c r="Q71" s="385">
        <f t="shared" si="27"/>
        <v>1688</v>
      </c>
      <c r="R71" s="385">
        <f t="shared" si="28"/>
        <v>2470</v>
      </c>
      <c r="S71" s="385">
        <f t="shared" si="29"/>
        <v>1578</v>
      </c>
      <c r="T71" s="30">
        <f t="shared" si="30"/>
        <v>3047</v>
      </c>
      <c r="U71" s="30">
        <f t="shared" si="31"/>
        <v>4729</v>
      </c>
      <c r="V71" s="30">
        <f t="shared" si="32"/>
        <v>2825</v>
      </c>
      <c r="W71" s="401">
        <f t="shared" si="33"/>
        <v>1744</v>
      </c>
      <c r="X71" s="30">
        <f t="shared" si="34"/>
        <v>865</v>
      </c>
      <c r="Y71" s="30">
        <f t="shared" si="35"/>
        <v>737</v>
      </c>
      <c r="Z71" s="30">
        <f t="shared" si="36"/>
        <v>2294</v>
      </c>
      <c r="AA71" s="30">
        <f t="shared" si="37"/>
        <v>3719</v>
      </c>
      <c r="AB71" s="30">
        <f t="shared" si="38"/>
        <v>5358</v>
      </c>
      <c r="AC71" s="30">
        <f t="shared" si="39"/>
        <v>3465</v>
      </c>
      <c r="AD71" s="30">
        <f t="shared" si="52"/>
        <v>3207</v>
      </c>
      <c r="AE71" s="30">
        <f t="shared" si="52"/>
        <v>1795</v>
      </c>
      <c r="AF71" s="30">
        <f t="shared" si="40"/>
        <v>6083</v>
      </c>
      <c r="AG71" s="30">
        <f t="shared" si="41"/>
        <v>1416</v>
      </c>
      <c r="AH71" s="30">
        <f t="shared" si="42"/>
        <v>2056</v>
      </c>
      <c r="AI71" s="30">
        <f t="shared" si="43"/>
        <v>1683</v>
      </c>
      <c r="AJ71" s="228">
        <f t="shared" si="44"/>
        <v>3742</v>
      </c>
      <c r="AK71" s="30">
        <f t="shared" si="45"/>
        <v>1796</v>
      </c>
      <c r="AL71" s="30">
        <f t="shared" si="46"/>
        <v>460</v>
      </c>
      <c r="AM71" s="30">
        <f t="shared" si="47"/>
        <v>837</v>
      </c>
      <c r="AN71" s="30">
        <f t="shared" si="48"/>
        <v>735</v>
      </c>
      <c r="AO71" s="30">
        <f t="shared" si="49"/>
        <v>2500</v>
      </c>
      <c r="AP71" s="30">
        <f t="shared" si="50"/>
        <v>1106</v>
      </c>
      <c r="AQ71" s="30">
        <f t="shared" si="51"/>
        <v>2874</v>
      </c>
      <c r="AR71" s="30">
        <f t="shared" si="10"/>
        <v>502</v>
      </c>
      <c r="AS71" s="30">
        <f t="shared" si="11"/>
        <v>1151</v>
      </c>
      <c r="AU71" s="30"/>
      <c r="AW71" s="30">
        <f t="shared" si="12"/>
        <v>97373</v>
      </c>
      <c r="AX71" s="31"/>
      <c r="AY71" s="30"/>
      <c r="AZ71" s="144"/>
      <c r="BA71" s="103"/>
      <c r="BB71" s="30"/>
      <c r="BH71" s="32"/>
      <c r="BI71" s="30"/>
    </row>
    <row r="72" spans="1:61">
      <c r="C72" s="30">
        <f t="shared" si="13"/>
        <v>2737</v>
      </c>
      <c r="D72" s="30">
        <f t="shared" si="14"/>
        <v>903</v>
      </c>
      <c r="E72" s="30">
        <f t="shared" si="15"/>
        <v>1559</v>
      </c>
      <c r="F72" s="30">
        <f t="shared" si="16"/>
        <v>2495</v>
      </c>
      <c r="G72" s="385">
        <f t="shared" si="17"/>
        <v>359</v>
      </c>
      <c r="H72" s="30">
        <f t="shared" si="18"/>
        <v>1406</v>
      </c>
      <c r="I72" s="30">
        <f t="shared" si="19"/>
        <v>9119</v>
      </c>
      <c r="J72" s="30">
        <f t="shared" si="20"/>
        <v>1591</v>
      </c>
      <c r="K72" s="30">
        <f t="shared" si="21"/>
        <v>3195</v>
      </c>
      <c r="L72" s="30">
        <f t="shared" si="22"/>
        <v>814</v>
      </c>
      <c r="M72" s="30">
        <f t="shared" si="23"/>
        <v>1859</v>
      </c>
      <c r="N72" s="30">
        <f t="shared" si="24"/>
        <v>1342</v>
      </c>
      <c r="O72" s="228">
        <f t="shared" si="25"/>
        <v>1284</v>
      </c>
      <c r="P72" s="30">
        <f t="shared" si="26"/>
        <v>2248</v>
      </c>
      <c r="Q72" s="385">
        <f t="shared" si="27"/>
        <v>1688</v>
      </c>
      <c r="R72" s="385">
        <f t="shared" si="28"/>
        <v>2470</v>
      </c>
      <c r="S72" s="385">
        <f t="shared" si="29"/>
        <v>1578</v>
      </c>
      <c r="T72" s="30">
        <f t="shared" si="30"/>
        <v>3047</v>
      </c>
      <c r="U72" s="30">
        <f t="shared" si="31"/>
        <v>4729</v>
      </c>
      <c r="V72" s="30">
        <f t="shared" si="32"/>
        <v>2825</v>
      </c>
      <c r="W72" s="401">
        <f t="shared" si="33"/>
        <v>1744</v>
      </c>
      <c r="X72" s="30">
        <f t="shared" si="34"/>
        <v>865</v>
      </c>
      <c r="Y72" s="30">
        <f t="shared" si="35"/>
        <v>737</v>
      </c>
      <c r="Z72" s="30">
        <f t="shared" si="36"/>
        <v>2294</v>
      </c>
      <c r="AA72" s="30">
        <f t="shared" si="37"/>
        <v>3719</v>
      </c>
      <c r="AB72" s="30">
        <f t="shared" si="38"/>
        <v>5358</v>
      </c>
      <c r="AC72" s="30">
        <f t="shared" si="39"/>
        <v>3465</v>
      </c>
      <c r="AD72" s="30">
        <f t="shared" si="52"/>
        <v>3207</v>
      </c>
      <c r="AE72" s="30">
        <f t="shared" si="52"/>
        <v>1795</v>
      </c>
      <c r="AF72" s="30">
        <f t="shared" si="40"/>
        <v>6083</v>
      </c>
      <c r="AG72" s="30">
        <f t="shared" si="41"/>
        <v>1416</v>
      </c>
      <c r="AH72" s="30">
        <f t="shared" si="42"/>
        <v>2056</v>
      </c>
      <c r="AI72" s="30">
        <f t="shared" si="43"/>
        <v>1683</v>
      </c>
      <c r="AJ72" s="228">
        <f t="shared" si="44"/>
        <v>3742</v>
      </c>
      <c r="AK72" s="30">
        <f t="shared" si="45"/>
        <v>1796</v>
      </c>
      <c r="AL72" s="30">
        <f t="shared" si="46"/>
        <v>460</v>
      </c>
      <c r="AM72" s="30">
        <f t="shared" si="47"/>
        <v>837</v>
      </c>
      <c r="AN72" s="30">
        <f t="shared" si="48"/>
        <v>735</v>
      </c>
      <c r="AO72" s="30">
        <f t="shared" si="49"/>
        <v>2500</v>
      </c>
      <c r="AP72" s="30">
        <f t="shared" si="50"/>
        <v>1106</v>
      </c>
      <c r="AQ72" s="30">
        <f t="shared" si="51"/>
        <v>2874</v>
      </c>
      <c r="AR72" s="30">
        <f t="shared" si="10"/>
        <v>502</v>
      </c>
      <c r="AS72" s="30">
        <f t="shared" si="11"/>
        <v>1151</v>
      </c>
      <c r="AU72" s="30"/>
      <c r="AW72" s="30">
        <f t="shared" si="12"/>
        <v>97373</v>
      </c>
      <c r="AX72" s="31"/>
      <c r="AY72" s="30"/>
      <c r="AZ72" s="144"/>
      <c r="BA72" s="103"/>
      <c r="BB72" s="30"/>
      <c r="BH72" s="32"/>
      <c r="BI72" s="30"/>
    </row>
    <row r="73" spans="1:61">
      <c r="C73" s="30">
        <f t="shared" si="13"/>
        <v>2737</v>
      </c>
      <c r="D73" s="30">
        <f t="shared" si="14"/>
        <v>903</v>
      </c>
      <c r="E73" s="30">
        <f t="shared" si="15"/>
        <v>1559</v>
      </c>
      <c r="F73" s="30">
        <f t="shared" si="16"/>
        <v>2495</v>
      </c>
      <c r="G73" s="385">
        <f t="shared" si="17"/>
        <v>359</v>
      </c>
      <c r="H73" s="30">
        <f t="shared" si="18"/>
        <v>1406</v>
      </c>
      <c r="I73" s="30">
        <f t="shared" si="19"/>
        <v>9119</v>
      </c>
      <c r="J73" s="30">
        <f t="shared" si="20"/>
        <v>1591</v>
      </c>
      <c r="K73" s="30">
        <f t="shared" si="21"/>
        <v>3195</v>
      </c>
      <c r="L73" s="30">
        <f t="shared" si="22"/>
        <v>814</v>
      </c>
      <c r="M73" s="30">
        <f t="shared" si="23"/>
        <v>1859</v>
      </c>
      <c r="N73" s="30">
        <f t="shared" si="24"/>
        <v>1342</v>
      </c>
      <c r="O73" s="228">
        <f t="shared" si="25"/>
        <v>1284</v>
      </c>
      <c r="P73" s="30">
        <f t="shared" si="26"/>
        <v>2248</v>
      </c>
      <c r="Q73" s="385">
        <f t="shared" si="27"/>
        <v>1688</v>
      </c>
      <c r="R73" s="385">
        <f t="shared" si="28"/>
        <v>2470</v>
      </c>
      <c r="S73" s="385">
        <f t="shared" si="29"/>
        <v>1578</v>
      </c>
      <c r="T73" s="30">
        <f t="shared" si="30"/>
        <v>3047</v>
      </c>
      <c r="U73" s="30">
        <f t="shared" si="31"/>
        <v>4729</v>
      </c>
      <c r="V73" s="30">
        <f t="shared" si="32"/>
        <v>2825</v>
      </c>
      <c r="W73" s="401">
        <f t="shared" si="33"/>
        <v>1744</v>
      </c>
      <c r="X73" s="30">
        <f t="shared" si="34"/>
        <v>865</v>
      </c>
      <c r="Y73" s="30">
        <f t="shared" si="35"/>
        <v>737</v>
      </c>
      <c r="Z73" s="30">
        <f t="shared" si="36"/>
        <v>2294</v>
      </c>
      <c r="AA73" s="30">
        <f t="shared" si="37"/>
        <v>3719</v>
      </c>
      <c r="AB73" s="30">
        <f t="shared" si="38"/>
        <v>5358</v>
      </c>
      <c r="AC73" s="30">
        <f t="shared" si="39"/>
        <v>3465</v>
      </c>
      <c r="AD73" s="30">
        <f t="shared" si="52"/>
        <v>3207</v>
      </c>
      <c r="AE73" s="30">
        <f t="shared" si="52"/>
        <v>1795</v>
      </c>
      <c r="AF73" s="30">
        <f t="shared" si="40"/>
        <v>6083</v>
      </c>
      <c r="AG73" s="30">
        <f t="shared" si="41"/>
        <v>1416</v>
      </c>
      <c r="AH73" s="30">
        <f t="shared" si="42"/>
        <v>2056</v>
      </c>
      <c r="AI73" s="30">
        <f t="shared" si="43"/>
        <v>1683</v>
      </c>
      <c r="AJ73" s="228">
        <f t="shared" si="44"/>
        <v>3742</v>
      </c>
      <c r="AK73" s="30">
        <f t="shared" si="45"/>
        <v>1796</v>
      </c>
      <c r="AL73" s="30">
        <f t="shared" si="46"/>
        <v>460</v>
      </c>
      <c r="AM73" s="30">
        <f t="shared" si="47"/>
        <v>837</v>
      </c>
      <c r="AN73" s="30">
        <f t="shared" si="48"/>
        <v>735</v>
      </c>
      <c r="AO73" s="30">
        <f t="shared" si="49"/>
        <v>2500</v>
      </c>
      <c r="AP73" s="30">
        <f t="shared" si="50"/>
        <v>1106</v>
      </c>
      <c r="AQ73" s="30">
        <f t="shared" si="51"/>
        <v>2874</v>
      </c>
      <c r="AR73" s="30">
        <f t="shared" si="10"/>
        <v>502</v>
      </c>
      <c r="AS73" s="30">
        <f t="shared" si="11"/>
        <v>1151</v>
      </c>
      <c r="AU73" s="30"/>
      <c r="AW73" s="30">
        <f t="shared" si="12"/>
        <v>97373</v>
      </c>
      <c r="AX73" s="31"/>
      <c r="AY73" s="30"/>
      <c r="AZ73" s="144"/>
      <c r="BA73" s="103"/>
      <c r="BB73" s="30"/>
      <c r="BH73" s="32"/>
      <c r="BI73" s="30"/>
    </row>
    <row r="74" spans="1:61">
      <c r="C74" s="30">
        <f t="shared" si="13"/>
        <v>2737</v>
      </c>
      <c r="D74" s="30">
        <f t="shared" si="14"/>
        <v>903</v>
      </c>
      <c r="E74" s="30">
        <f t="shared" si="15"/>
        <v>1559</v>
      </c>
      <c r="F74" s="30">
        <f t="shared" si="16"/>
        <v>2495</v>
      </c>
      <c r="G74" s="385">
        <f t="shared" si="17"/>
        <v>359</v>
      </c>
      <c r="H74" s="30">
        <f t="shared" si="18"/>
        <v>1406</v>
      </c>
      <c r="I74" s="30">
        <f t="shared" si="19"/>
        <v>9119</v>
      </c>
      <c r="J74" s="30">
        <f t="shared" si="20"/>
        <v>1591</v>
      </c>
      <c r="K74" s="30">
        <f t="shared" si="21"/>
        <v>3195</v>
      </c>
      <c r="L74" s="30">
        <f t="shared" si="22"/>
        <v>814</v>
      </c>
      <c r="M74" s="30">
        <f t="shared" si="23"/>
        <v>1859</v>
      </c>
      <c r="N74" s="30">
        <f t="shared" si="24"/>
        <v>1342</v>
      </c>
      <c r="O74" s="228">
        <f t="shared" si="25"/>
        <v>1284</v>
      </c>
      <c r="P74" s="30">
        <f t="shared" si="26"/>
        <v>2248</v>
      </c>
      <c r="Q74" s="385">
        <f t="shared" si="27"/>
        <v>1688</v>
      </c>
      <c r="R74" s="385">
        <f t="shared" si="28"/>
        <v>2470</v>
      </c>
      <c r="S74" s="385">
        <f t="shared" si="29"/>
        <v>1578</v>
      </c>
      <c r="T74" s="30">
        <f t="shared" si="30"/>
        <v>3047</v>
      </c>
      <c r="U74" s="30">
        <f t="shared" si="31"/>
        <v>4729</v>
      </c>
      <c r="V74" s="30">
        <f t="shared" si="32"/>
        <v>2825</v>
      </c>
      <c r="W74" s="401">
        <f t="shared" si="33"/>
        <v>1744</v>
      </c>
      <c r="X74" s="30">
        <f t="shared" si="34"/>
        <v>865</v>
      </c>
      <c r="Y74" s="30">
        <f t="shared" si="35"/>
        <v>737</v>
      </c>
      <c r="Z74" s="30">
        <f t="shared" si="36"/>
        <v>2294</v>
      </c>
      <c r="AA74" s="30">
        <f t="shared" si="37"/>
        <v>3719</v>
      </c>
      <c r="AB74" s="30">
        <f t="shared" si="38"/>
        <v>5358</v>
      </c>
      <c r="AC74" s="30">
        <f t="shared" si="39"/>
        <v>3465</v>
      </c>
      <c r="AD74" s="30">
        <f t="shared" si="52"/>
        <v>3207</v>
      </c>
      <c r="AE74" s="30">
        <f t="shared" si="52"/>
        <v>1795</v>
      </c>
      <c r="AF74" s="30">
        <f t="shared" si="40"/>
        <v>6083</v>
      </c>
      <c r="AG74" s="30">
        <f t="shared" si="41"/>
        <v>1416</v>
      </c>
      <c r="AH74" s="30">
        <f t="shared" si="42"/>
        <v>2056</v>
      </c>
      <c r="AI74" s="30">
        <f t="shared" si="43"/>
        <v>1683</v>
      </c>
      <c r="AJ74" s="228">
        <f t="shared" si="44"/>
        <v>3742</v>
      </c>
      <c r="AK74" s="30">
        <f t="shared" si="45"/>
        <v>1796</v>
      </c>
      <c r="AL74" s="30">
        <f t="shared" si="46"/>
        <v>460</v>
      </c>
      <c r="AM74" s="30">
        <f t="shared" si="47"/>
        <v>837</v>
      </c>
      <c r="AN74" s="30">
        <f t="shared" si="48"/>
        <v>735</v>
      </c>
      <c r="AO74" s="30">
        <f t="shared" si="49"/>
        <v>2500</v>
      </c>
      <c r="AP74" s="30">
        <f t="shared" si="50"/>
        <v>1106</v>
      </c>
      <c r="AQ74" s="30">
        <f t="shared" si="51"/>
        <v>2874</v>
      </c>
      <c r="AR74" s="30">
        <f t="shared" si="10"/>
        <v>502</v>
      </c>
      <c r="AS74" s="30">
        <f t="shared" si="11"/>
        <v>1151</v>
      </c>
      <c r="AU74" s="30"/>
      <c r="AW74" s="30">
        <f t="shared" si="12"/>
        <v>97373</v>
      </c>
      <c r="AX74" s="31"/>
      <c r="AY74" s="30"/>
      <c r="AZ74" s="144"/>
      <c r="BA74" s="103"/>
      <c r="BB74" s="30"/>
      <c r="BH74" s="32"/>
      <c r="BI74" s="30"/>
    </row>
    <row r="75" spans="1:61" ht="16" thickBot="1">
      <c r="C75" s="30">
        <f t="shared" si="13"/>
        <v>2737</v>
      </c>
      <c r="D75" s="30">
        <f t="shared" si="14"/>
        <v>903</v>
      </c>
      <c r="E75" s="30">
        <f t="shared" si="15"/>
        <v>1559</v>
      </c>
      <c r="F75" s="30">
        <f t="shared" si="16"/>
        <v>2495</v>
      </c>
      <c r="G75" s="385">
        <f t="shared" si="17"/>
        <v>359</v>
      </c>
      <c r="H75" s="30">
        <f t="shared" si="18"/>
        <v>1406</v>
      </c>
      <c r="I75" s="30">
        <f t="shared" si="19"/>
        <v>9119</v>
      </c>
      <c r="J75" s="30">
        <f t="shared" si="20"/>
        <v>1591</v>
      </c>
      <c r="K75" s="30">
        <f t="shared" si="21"/>
        <v>3195</v>
      </c>
      <c r="L75" s="30">
        <f t="shared" si="22"/>
        <v>814</v>
      </c>
      <c r="M75" s="30">
        <f t="shared" si="23"/>
        <v>1859</v>
      </c>
      <c r="N75" s="30">
        <f t="shared" si="24"/>
        <v>1342</v>
      </c>
      <c r="O75" s="228">
        <f t="shared" si="25"/>
        <v>1284</v>
      </c>
      <c r="P75" s="30">
        <f t="shared" si="26"/>
        <v>2248</v>
      </c>
      <c r="Q75" s="385">
        <f t="shared" si="27"/>
        <v>1688</v>
      </c>
      <c r="R75" s="385">
        <f t="shared" si="28"/>
        <v>2470</v>
      </c>
      <c r="S75" s="385">
        <f t="shared" si="29"/>
        <v>1578</v>
      </c>
      <c r="T75" s="30">
        <f t="shared" si="30"/>
        <v>3047</v>
      </c>
      <c r="U75" s="30">
        <f t="shared" si="31"/>
        <v>4729</v>
      </c>
      <c r="V75" s="30">
        <f t="shared" si="32"/>
        <v>2825</v>
      </c>
      <c r="W75" s="401">
        <f t="shared" si="33"/>
        <v>1744</v>
      </c>
      <c r="X75" s="30">
        <f t="shared" si="34"/>
        <v>865</v>
      </c>
      <c r="Y75" s="30">
        <f t="shared" si="35"/>
        <v>737</v>
      </c>
      <c r="Z75" s="30">
        <f t="shared" si="36"/>
        <v>2294</v>
      </c>
      <c r="AA75" s="30">
        <f t="shared" si="37"/>
        <v>3719</v>
      </c>
      <c r="AB75" s="30">
        <f t="shared" si="38"/>
        <v>5358</v>
      </c>
      <c r="AC75" s="30">
        <f t="shared" si="39"/>
        <v>3465</v>
      </c>
      <c r="AD75" s="30">
        <f t="shared" si="52"/>
        <v>3207</v>
      </c>
      <c r="AE75" s="30">
        <f t="shared" si="52"/>
        <v>1795</v>
      </c>
      <c r="AF75" s="30">
        <f t="shared" si="40"/>
        <v>6083</v>
      </c>
      <c r="AG75" s="30">
        <f t="shared" si="41"/>
        <v>1416</v>
      </c>
      <c r="AH75" s="30">
        <f t="shared" si="42"/>
        <v>2056</v>
      </c>
      <c r="AI75" s="30">
        <f t="shared" si="43"/>
        <v>1683</v>
      </c>
      <c r="AJ75" s="228">
        <f t="shared" si="44"/>
        <v>3742</v>
      </c>
      <c r="AK75" s="30">
        <f t="shared" si="45"/>
        <v>1796</v>
      </c>
      <c r="AL75" s="30">
        <f t="shared" si="46"/>
        <v>460</v>
      </c>
      <c r="AM75" s="30">
        <f t="shared" si="47"/>
        <v>837</v>
      </c>
      <c r="AN75" s="30">
        <f t="shared" si="48"/>
        <v>735</v>
      </c>
      <c r="AO75" s="30">
        <f t="shared" si="49"/>
        <v>2500</v>
      </c>
      <c r="AP75" s="30">
        <f t="shared" si="50"/>
        <v>1106</v>
      </c>
      <c r="AQ75" s="30">
        <f t="shared" si="51"/>
        <v>2874</v>
      </c>
      <c r="AR75" s="30">
        <f t="shared" si="10"/>
        <v>502</v>
      </c>
      <c r="AS75" s="30">
        <f t="shared" si="11"/>
        <v>1151</v>
      </c>
      <c r="AU75" s="30"/>
      <c r="AW75" s="30">
        <f t="shared" si="12"/>
        <v>97373</v>
      </c>
      <c r="AX75" s="31"/>
      <c r="AY75" s="30"/>
      <c r="AZ75" s="144"/>
      <c r="BA75" s="103"/>
      <c r="BB75" s="30"/>
      <c r="BH75" s="32"/>
      <c r="BI75" s="30"/>
    </row>
    <row r="76" spans="1:61" s="295" customFormat="1" ht="16" thickTop="1">
      <c r="A76" s="294"/>
      <c r="B76" s="294"/>
      <c r="C76" s="296"/>
      <c r="D76" s="296"/>
      <c r="E76" s="296"/>
      <c r="F76" s="296"/>
      <c r="G76" s="386"/>
      <c r="H76" s="296"/>
      <c r="I76" s="296"/>
      <c r="J76" s="296"/>
      <c r="K76" s="296"/>
      <c r="L76" s="296"/>
      <c r="M76" s="296"/>
      <c r="N76" s="296"/>
      <c r="O76" s="296"/>
      <c r="P76" s="296"/>
      <c r="Q76" s="386"/>
      <c r="R76" s="386"/>
      <c r="S76" s="386"/>
      <c r="T76" s="296"/>
      <c r="U76" s="297"/>
      <c r="V76" s="297"/>
      <c r="W76" s="398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8"/>
      <c r="AX76" s="299"/>
      <c r="AZ76" s="300"/>
      <c r="BA76" s="301"/>
      <c r="BH76" s="302"/>
    </row>
    <row r="77" spans="1:61">
      <c r="C77" s="283"/>
      <c r="D77" s="283"/>
      <c r="E77" s="283"/>
      <c r="F77" s="283"/>
      <c r="G77" s="387"/>
      <c r="H77" s="283"/>
      <c r="I77" s="283"/>
      <c r="J77" s="283"/>
      <c r="K77" s="283"/>
      <c r="L77" s="283"/>
      <c r="M77" s="283"/>
      <c r="N77" s="283"/>
      <c r="O77" s="283"/>
      <c r="P77" s="283"/>
      <c r="Q77" s="387"/>
      <c r="R77" s="387"/>
      <c r="S77" s="387"/>
      <c r="T77" s="283"/>
      <c r="U77" s="284"/>
      <c r="V77" s="284"/>
      <c r="W77" s="399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U77" s="30"/>
      <c r="AX77" s="31"/>
      <c r="AY77" s="30"/>
      <c r="AZ77" s="161"/>
      <c r="BA77" s="220"/>
      <c r="BB77" s="30"/>
      <c r="BH77" s="32"/>
      <c r="BI77" s="30"/>
    </row>
    <row r="78" spans="1:61">
      <c r="C78" s="283"/>
      <c r="D78" s="283"/>
      <c r="E78" s="283"/>
      <c r="F78" s="283"/>
      <c r="G78" s="387"/>
      <c r="H78" s="283"/>
      <c r="I78" s="283"/>
      <c r="J78" s="283"/>
      <c r="K78" s="283"/>
      <c r="L78" s="283"/>
      <c r="M78" s="283"/>
      <c r="N78" s="283"/>
      <c r="O78" s="283"/>
      <c r="P78" s="283"/>
      <c r="Q78" s="387"/>
      <c r="R78" s="387"/>
      <c r="S78" s="387"/>
      <c r="T78" s="283"/>
      <c r="U78" s="284"/>
      <c r="V78" s="284"/>
      <c r="W78" s="399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U78" s="30"/>
      <c r="AX78" s="31"/>
      <c r="AY78" s="30"/>
      <c r="AZ78" s="161"/>
      <c r="BA78" s="220"/>
      <c r="BB78" s="30"/>
      <c r="BH78" s="32"/>
      <c r="BI78" s="30"/>
    </row>
    <row r="79" spans="1:61">
      <c r="C79" s="283"/>
      <c r="D79" s="283"/>
      <c r="E79" s="283"/>
      <c r="F79" s="283"/>
      <c r="G79" s="387"/>
      <c r="H79" s="283"/>
      <c r="I79" s="283"/>
      <c r="J79" s="283"/>
      <c r="K79" s="283"/>
      <c r="L79" s="283"/>
      <c r="M79" s="283"/>
      <c r="N79" s="283"/>
      <c r="O79" s="283"/>
      <c r="P79" s="283"/>
      <c r="Q79" s="387"/>
      <c r="R79" s="387"/>
      <c r="S79" s="387"/>
      <c r="T79" s="283"/>
      <c r="U79" s="284"/>
      <c r="V79" s="284"/>
      <c r="W79" s="399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U79" s="30"/>
      <c r="AX79" s="31"/>
      <c r="AY79" s="30"/>
      <c r="AZ79" s="161"/>
      <c r="BA79" s="220"/>
      <c r="BB79" s="30"/>
      <c r="BH79" s="32"/>
      <c r="BI79" s="30"/>
    </row>
    <row r="80" spans="1:61">
      <c r="B80" s="447"/>
      <c r="C80" s="285"/>
      <c r="D80" s="285"/>
      <c r="E80" s="285"/>
      <c r="F80" s="285"/>
      <c r="G80" s="388"/>
      <c r="H80" s="285"/>
      <c r="I80" s="285"/>
      <c r="J80" s="285"/>
      <c r="K80" s="285"/>
      <c r="L80" s="285"/>
      <c r="M80" s="285"/>
      <c r="N80" s="285"/>
      <c r="O80" s="285"/>
      <c r="P80" s="285"/>
      <c r="Q80" s="388"/>
      <c r="R80" s="388"/>
      <c r="S80" s="388"/>
      <c r="T80" s="285"/>
      <c r="U80" s="285"/>
      <c r="V80" s="285"/>
      <c r="W80" s="388"/>
      <c r="X80" s="285"/>
      <c r="Y80" s="285"/>
      <c r="Z80" s="285"/>
      <c r="AA80" s="285"/>
      <c r="AB80" s="285"/>
      <c r="AC80" s="285"/>
      <c r="AD80" s="285"/>
      <c r="AE80" s="379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188"/>
      <c r="AR80" s="188"/>
      <c r="AS80" s="188"/>
      <c r="AT80" s="188"/>
      <c r="AU80" s="188"/>
      <c r="AV80" s="188"/>
      <c r="AW80" s="188"/>
      <c r="AX80" s="188"/>
      <c r="AY80" s="30"/>
      <c r="AZ80" s="161"/>
      <c r="BA80" s="220"/>
      <c r="BB80" s="30"/>
      <c r="BH80" s="32"/>
      <c r="BI80" s="30"/>
    </row>
    <row r="81" spans="2:66">
      <c r="B81" s="452"/>
      <c r="C81" s="231"/>
      <c r="D81" s="231"/>
      <c r="E81" s="231"/>
      <c r="F81" s="231"/>
      <c r="G81" s="389"/>
      <c r="H81" s="231"/>
      <c r="I81" s="231"/>
      <c r="J81" s="231"/>
      <c r="K81" s="231"/>
      <c r="L81" s="231"/>
      <c r="M81" s="231"/>
      <c r="N81" s="231"/>
      <c r="O81" s="231"/>
      <c r="P81" s="231"/>
      <c r="Q81" s="389"/>
      <c r="R81" s="389"/>
      <c r="S81" s="389"/>
      <c r="T81" s="231"/>
      <c r="U81" s="231"/>
      <c r="V81" s="231"/>
      <c r="W81" s="389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188"/>
      <c r="AR81" s="188"/>
      <c r="AS81" s="188"/>
      <c r="AT81" s="188"/>
      <c r="AU81" s="188"/>
      <c r="AV81" s="188"/>
      <c r="AW81" s="188"/>
      <c r="AX81" s="188"/>
      <c r="AY81" s="30"/>
      <c r="AZ81" s="161"/>
      <c r="BA81" s="220"/>
      <c r="BB81" s="30"/>
      <c r="BH81" s="32"/>
      <c r="BI81" s="30"/>
    </row>
    <row r="82" spans="2:66">
      <c r="B82" s="452"/>
      <c r="C82" s="231"/>
      <c r="D82" s="231"/>
      <c r="E82" s="231"/>
      <c r="F82" s="231"/>
      <c r="G82" s="389"/>
      <c r="H82" s="231"/>
      <c r="I82" s="231"/>
      <c r="J82" s="231"/>
      <c r="K82" s="231"/>
      <c r="L82" s="231"/>
      <c r="M82" s="231"/>
      <c r="N82" s="231"/>
      <c r="O82" s="231"/>
      <c r="P82" s="231"/>
      <c r="Q82" s="389"/>
      <c r="R82" s="389"/>
      <c r="S82" s="389"/>
      <c r="T82" s="231"/>
      <c r="U82" s="389"/>
      <c r="V82" s="231"/>
      <c r="W82" s="231"/>
      <c r="X82" s="389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188"/>
      <c r="AT82" s="188"/>
      <c r="AU82" s="188"/>
      <c r="AV82" s="188"/>
      <c r="AW82" s="188"/>
      <c r="AX82" s="188"/>
      <c r="AY82" s="188"/>
      <c r="AZ82" s="188"/>
      <c r="BA82" s="30"/>
      <c r="BB82" s="161"/>
      <c r="BC82" s="220"/>
      <c r="BI82" s="30"/>
      <c r="BJ82" s="32"/>
    </row>
    <row r="83" spans="2:66">
      <c r="B83" s="452"/>
      <c r="C83" s="231"/>
      <c r="D83" s="231"/>
      <c r="E83" s="231"/>
      <c r="F83" s="231"/>
      <c r="G83" s="389"/>
      <c r="H83" s="231"/>
      <c r="I83" s="231"/>
      <c r="J83" s="231"/>
      <c r="K83" s="231"/>
      <c r="L83" s="231"/>
      <c r="M83" s="231"/>
      <c r="N83" s="231"/>
      <c r="O83" s="231"/>
      <c r="P83" s="231"/>
      <c r="Q83" s="389"/>
      <c r="R83" s="389"/>
      <c r="S83" s="389"/>
      <c r="T83" s="231"/>
      <c r="U83" s="389"/>
      <c r="V83" s="231"/>
      <c r="W83" s="231"/>
      <c r="X83" s="389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188"/>
      <c r="AT83" s="188"/>
      <c r="AU83" s="188"/>
      <c r="AV83" s="188"/>
      <c r="AW83" s="188"/>
      <c r="AX83" s="188"/>
      <c r="AY83" s="188"/>
      <c r="AZ83" s="188"/>
      <c r="BA83" s="30"/>
      <c r="BB83" s="161"/>
      <c r="BC83" s="220"/>
      <c r="BI83" s="30"/>
      <c r="BJ83" s="32"/>
    </row>
    <row r="84" spans="2:66">
      <c r="C84" s="283"/>
      <c r="D84" s="283"/>
      <c r="E84" s="283"/>
      <c r="F84" s="283"/>
      <c r="G84" s="387"/>
      <c r="H84" s="283"/>
      <c r="I84" s="283"/>
      <c r="J84" s="283"/>
      <c r="K84" s="283"/>
      <c r="L84" s="283"/>
      <c r="M84" s="283"/>
      <c r="N84" s="283"/>
      <c r="O84" s="283"/>
      <c r="P84" s="283"/>
      <c r="Q84" s="387"/>
      <c r="R84" s="387"/>
      <c r="S84" s="387"/>
      <c r="T84" s="283"/>
      <c r="U84" s="387"/>
      <c r="V84" s="283"/>
      <c r="W84" s="283"/>
      <c r="X84" s="387"/>
      <c r="Y84" s="283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117"/>
      <c r="BA84" s="30"/>
      <c r="BB84" s="30"/>
      <c r="BD84" s="31"/>
      <c r="BF84" s="161"/>
      <c r="BG84" s="220"/>
      <c r="BI84" s="30"/>
      <c r="BN84" s="32"/>
    </row>
    <row r="85" spans="2:66">
      <c r="C85" s="283"/>
      <c r="D85" s="283"/>
      <c r="E85" s="283"/>
      <c r="F85" s="283"/>
      <c r="G85" s="387"/>
      <c r="H85" s="283"/>
      <c r="I85" s="283"/>
      <c r="J85" s="283"/>
      <c r="K85" s="283"/>
      <c r="L85" s="283"/>
      <c r="M85" s="283"/>
      <c r="N85" s="283"/>
      <c r="O85" s="283"/>
      <c r="P85" s="283"/>
      <c r="Q85" s="387"/>
      <c r="R85" s="387"/>
      <c r="S85" s="387"/>
      <c r="T85" s="283"/>
      <c r="U85" s="387"/>
      <c r="V85" s="283"/>
      <c r="W85" s="283"/>
      <c r="X85" s="387"/>
      <c r="Y85" s="283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117"/>
      <c r="BA85" s="30"/>
      <c r="BB85" s="30"/>
      <c r="BD85" s="31"/>
      <c r="BF85" s="161"/>
      <c r="BG85" s="220"/>
      <c r="BI85" s="30"/>
      <c r="BN85" s="32"/>
    </row>
    <row r="86" spans="2:66">
      <c r="C86" s="283"/>
      <c r="D86" s="283"/>
      <c r="E86" s="283"/>
      <c r="F86" s="283"/>
      <c r="G86" s="387"/>
      <c r="H86" s="283"/>
      <c r="I86" s="283"/>
      <c r="J86" s="283"/>
      <c r="K86" s="283"/>
      <c r="L86" s="283"/>
      <c r="M86" s="283"/>
      <c r="N86" s="283"/>
      <c r="O86" s="283"/>
      <c r="P86" s="283"/>
      <c r="Q86" s="387"/>
      <c r="R86" s="387"/>
      <c r="S86" s="387"/>
      <c r="T86" s="283"/>
      <c r="U86" s="387"/>
      <c r="V86" s="283"/>
      <c r="W86" s="283"/>
      <c r="X86" s="387"/>
      <c r="Y86" s="283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117"/>
      <c r="BA86" s="30"/>
      <c r="BB86" s="30"/>
      <c r="BD86" s="31"/>
      <c r="BF86" s="161"/>
      <c r="BG86" s="220"/>
      <c r="BI86" s="30"/>
      <c r="BN86" s="32"/>
    </row>
    <row r="87" spans="2:66">
      <c r="C87" s="283"/>
      <c r="D87" s="283"/>
      <c r="E87" s="283"/>
      <c r="F87" s="283"/>
      <c r="G87" s="387"/>
      <c r="H87" s="283"/>
      <c r="I87" s="283"/>
      <c r="J87" s="283"/>
      <c r="K87" s="283"/>
      <c r="L87" s="283"/>
      <c r="M87" s="283"/>
      <c r="N87" s="283"/>
      <c r="O87" s="283"/>
      <c r="P87" s="283"/>
      <c r="Q87" s="387"/>
      <c r="R87" s="387"/>
      <c r="S87" s="387"/>
      <c r="T87" s="283"/>
      <c r="U87" s="387"/>
      <c r="V87" s="283"/>
      <c r="W87" s="283"/>
      <c r="X87" s="387"/>
      <c r="Y87" s="283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117"/>
      <c r="BA87" s="30"/>
      <c r="BB87" s="30"/>
      <c r="BD87" s="31"/>
      <c r="BF87" s="161"/>
      <c r="BG87" s="220"/>
      <c r="BI87" s="30"/>
      <c r="BN87" s="32"/>
    </row>
    <row r="88" spans="2:66">
      <c r="C88" s="283"/>
      <c r="D88" s="283"/>
      <c r="E88" s="283"/>
      <c r="F88" s="283"/>
      <c r="G88" s="387"/>
      <c r="H88" s="283"/>
      <c r="I88" s="283"/>
      <c r="J88" s="283"/>
      <c r="K88" s="283"/>
      <c r="L88" s="283"/>
      <c r="M88" s="283"/>
      <c r="N88" s="283"/>
      <c r="O88" s="283"/>
      <c r="P88" s="283"/>
      <c r="Q88" s="387"/>
      <c r="R88" s="387"/>
      <c r="S88" s="387"/>
      <c r="T88" s="283"/>
      <c r="U88" s="387"/>
      <c r="V88" s="283"/>
      <c r="W88" s="284"/>
      <c r="X88" s="399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117"/>
      <c r="AY88" s="30"/>
      <c r="BA88" s="31"/>
      <c r="BB88" s="30"/>
      <c r="BC88" s="161"/>
      <c r="BD88" s="220"/>
      <c r="BI88" s="30"/>
      <c r="BK88" s="32"/>
    </row>
    <row r="89" spans="2:66">
      <c r="C89" s="283"/>
      <c r="D89" s="283"/>
      <c r="E89" s="283"/>
      <c r="F89" s="283"/>
      <c r="G89" s="387"/>
      <c r="H89" s="283"/>
      <c r="I89" s="283"/>
      <c r="J89" s="283"/>
      <c r="K89" s="283"/>
      <c r="L89" s="283"/>
      <c r="M89" s="283"/>
      <c r="N89" s="283"/>
      <c r="O89" s="283"/>
      <c r="P89" s="283"/>
      <c r="Q89" s="387"/>
      <c r="R89" s="387"/>
      <c r="S89" s="387"/>
      <c r="T89" s="283"/>
      <c r="U89" s="399"/>
      <c r="V89" s="284"/>
      <c r="W89" s="284"/>
      <c r="X89" s="399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</row>
    <row r="90" spans="2:66">
      <c r="C90" s="283"/>
      <c r="D90" s="283"/>
      <c r="E90" s="283"/>
      <c r="F90" s="283"/>
      <c r="G90" s="387"/>
      <c r="H90" s="283"/>
      <c r="I90" s="283"/>
      <c r="J90" s="283"/>
      <c r="K90" s="283"/>
      <c r="L90" s="283"/>
      <c r="M90" s="283"/>
      <c r="N90" s="283"/>
      <c r="O90" s="283"/>
      <c r="P90" s="283"/>
      <c r="Q90" s="387"/>
      <c r="R90" s="387"/>
      <c r="S90" s="387"/>
      <c r="T90" s="283"/>
      <c r="U90" s="399"/>
      <c r="V90" s="284"/>
      <c r="W90" s="284"/>
      <c r="X90" s="399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</row>
    <row r="91" spans="2:66">
      <c r="C91" s="283"/>
      <c r="D91" s="283"/>
      <c r="E91" s="283"/>
      <c r="F91" s="283"/>
      <c r="G91" s="387"/>
      <c r="H91" s="283"/>
      <c r="I91" s="283"/>
      <c r="J91" s="283"/>
      <c r="K91" s="283"/>
      <c r="L91" s="283"/>
      <c r="M91" s="283"/>
      <c r="N91" s="283"/>
      <c r="O91" s="283"/>
      <c r="P91" s="283"/>
      <c r="Q91" s="387"/>
      <c r="R91" s="387"/>
      <c r="S91" s="387"/>
      <c r="T91" s="283"/>
      <c r="U91" s="399"/>
      <c r="V91" s="284"/>
      <c r="W91" s="284"/>
      <c r="X91" s="399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</row>
    <row r="92" spans="2:66">
      <c r="C92" s="283"/>
      <c r="D92" s="283"/>
      <c r="E92" s="283"/>
      <c r="F92" s="283"/>
      <c r="G92" s="387"/>
      <c r="H92" s="283"/>
      <c r="I92" s="283"/>
      <c r="J92" s="283"/>
      <c r="K92" s="283"/>
      <c r="L92" s="283"/>
      <c r="M92" s="283"/>
      <c r="N92" s="283"/>
      <c r="O92" s="283"/>
      <c r="P92" s="283"/>
      <c r="Q92" s="387"/>
      <c r="R92" s="387"/>
      <c r="S92" s="387"/>
      <c r="T92" s="283"/>
      <c r="U92" s="399"/>
      <c r="V92" s="284"/>
      <c r="W92" s="284"/>
      <c r="X92" s="399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</row>
    <row r="93" spans="2:66">
      <c r="C93" s="283"/>
      <c r="D93" s="283"/>
      <c r="E93" s="283"/>
      <c r="F93" s="283"/>
      <c r="G93" s="387"/>
      <c r="H93" s="283"/>
      <c r="I93" s="283"/>
      <c r="J93" s="283"/>
      <c r="K93" s="283"/>
      <c r="L93" s="283"/>
      <c r="M93" s="283"/>
      <c r="N93" s="283"/>
      <c r="O93" s="283"/>
      <c r="P93" s="283"/>
      <c r="Q93" s="387"/>
      <c r="R93" s="387"/>
      <c r="S93" s="387"/>
      <c r="T93" s="283"/>
      <c r="U93" s="399"/>
      <c r="V93" s="284"/>
      <c r="W93" s="284"/>
      <c r="X93" s="399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</row>
    <row r="94" spans="2:66">
      <c r="C94" s="283"/>
      <c r="D94" s="283"/>
      <c r="E94" s="283"/>
      <c r="F94" s="283"/>
      <c r="G94" s="387"/>
      <c r="H94" s="283"/>
      <c r="I94" s="283"/>
      <c r="J94" s="283"/>
      <c r="K94" s="283"/>
      <c r="L94" s="283"/>
      <c r="M94" s="283"/>
      <c r="N94" s="283"/>
      <c r="O94" s="283"/>
      <c r="P94" s="283"/>
      <c r="Q94" s="387"/>
      <c r="R94" s="387"/>
      <c r="S94" s="387"/>
      <c r="T94" s="283"/>
      <c r="U94" s="399"/>
      <c r="V94" s="284"/>
      <c r="W94" s="284"/>
      <c r="X94" s="399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</row>
    <row r="95" spans="2:66">
      <c r="AC95" s="30"/>
    </row>
    <row r="96" spans="2:66">
      <c r="AC96" s="30"/>
    </row>
    <row r="97" spans="3:63">
      <c r="AC97" s="30"/>
      <c r="AJ97" s="287"/>
    </row>
    <row r="98" spans="3:63">
      <c r="S98" s="385"/>
      <c r="T98" s="288"/>
      <c r="X98" s="401"/>
      <c r="Y98" s="30"/>
      <c r="Z98" s="117"/>
      <c r="AA98" s="117"/>
      <c r="AB98" s="30"/>
      <c r="AC98" s="30"/>
      <c r="AD98" s="31"/>
      <c r="AG98" s="117"/>
      <c r="AK98" s="30"/>
      <c r="AM98" s="287"/>
      <c r="AO98" s="30"/>
      <c r="AQ98" s="117"/>
      <c r="AT98" s="30"/>
      <c r="AU98" s="30"/>
      <c r="AV98" s="117"/>
      <c r="AW98" s="117"/>
      <c r="AY98" s="30"/>
      <c r="BA98" s="31"/>
      <c r="BB98" s="30"/>
      <c r="BC98" s="161"/>
      <c r="BD98" s="220"/>
      <c r="BI98" s="30"/>
      <c r="BK98" s="32"/>
    </row>
    <row r="99" spans="3:63">
      <c r="C99" s="286"/>
      <c r="D99" s="286"/>
      <c r="E99" s="286"/>
      <c r="F99" s="286"/>
      <c r="G99" s="390"/>
      <c r="H99" s="286"/>
      <c r="I99" s="286"/>
      <c r="J99" s="286"/>
      <c r="K99" s="286"/>
      <c r="L99" s="286"/>
      <c r="M99" s="286"/>
      <c r="N99" s="286"/>
      <c r="O99" s="286"/>
      <c r="P99" s="286"/>
      <c r="Q99" s="390"/>
      <c r="R99" s="390"/>
      <c r="S99" s="390"/>
      <c r="T99" s="286"/>
      <c r="U99" s="390"/>
      <c r="V99" s="286"/>
      <c r="W99" s="286"/>
      <c r="X99" s="390"/>
      <c r="Y99" s="286"/>
      <c r="Z99" s="286"/>
      <c r="AA99" s="286"/>
      <c r="AB99" s="286"/>
      <c r="AC99" s="286"/>
      <c r="AD99" s="286"/>
      <c r="AE99" s="286"/>
      <c r="AF99" s="380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/>
      <c r="AT99" s="286"/>
      <c r="AU99" s="30"/>
      <c r="AV99" s="117"/>
      <c r="AW99" s="117"/>
      <c r="AY99" s="30"/>
      <c r="BA99" s="31"/>
      <c r="BB99" s="30"/>
      <c r="BC99" s="161"/>
      <c r="BD99" s="220"/>
      <c r="BI99" s="30"/>
      <c r="BK99" s="32"/>
    </row>
    <row r="100" spans="3:63" ht="17.5">
      <c r="C100" s="289"/>
      <c r="D100" s="289"/>
      <c r="E100" s="289"/>
      <c r="F100" s="289"/>
      <c r="G100" s="383"/>
      <c r="H100" s="289"/>
      <c r="I100" s="289"/>
      <c r="J100" s="289"/>
      <c r="K100" s="289"/>
      <c r="L100" s="289"/>
      <c r="M100" s="289"/>
      <c r="N100" s="289"/>
      <c r="O100" s="290"/>
      <c r="P100" s="289"/>
      <c r="Q100" s="392"/>
      <c r="R100" s="383"/>
      <c r="S100" s="392"/>
      <c r="T100" s="289"/>
      <c r="U100" s="392"/>
      <c r="V100" s="289"/>
      <c r="W100" s="289"/>
      <c r="X100" s="403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89"/>
      <c r="AI100" s="289"/>
      <c r="AJ100" s="289"/>
      <c r="AK100"/>
      <c r="AL100" s="289"/>
      <c r="AM100" s="289"/>
      <c r="AN100" s="289"/>
      <c r="AO100" s="289"/>
      <c r="AP100" s="289"/>
      <c r="AQ100" s="289"/>
      <c r="AR100" s="289"/>
      <c r="AS100" s="289"/>
      <c r="AT100" s="289"/>
      <c r="AU100" s="30"/>
      <c r="AV100" s="117"/>
      <c r="AW100" s="117"/>
      <c r="AY100" s="30"/>
      <c r="BA100" s="31"/>
      <c r="BB100" s="30"/>
      <c r="BC100" s="161"/>
      <c r="BD100" s="220"/>
      <c r="BI100" s="30"/>
      <c r="BK100" s="32"/>
    </row>
    <row r="101" spans="3:63" ht="17.5">
      <c r="C101" s="289"/>
      <c r="D101" s="289"/>
      <c r="E101" s="289"/>
      <c r="F101" s="289"/>
      <c r="G101" s="383"/>
      <c r="H101" s="289"/>
      <c r="I101" s="289"/>
      <c r="J101" s="289"/>
      <c r="K101" s="289"/>
      <c r="L101" s="289"/>
      <c r="M101" s="289"/>
      <c r="N101" s="289"/>
      <c r="O101" s="290"/>
      <c r="P101" s="289"/>
      <c r="Q101" s="392"/>
      <c r="R101" s="383"/>
      <c r="S101" s="392"/>
      <c r="T101" s="289"/>
      <c r="U101" s="392"/>
      <c r="V101" s="289"/>
      <c r="W101" s="289"/>
      <c r="X101" s="403"/>
      <c r="Y101" s="289"/>
      <c r="Z101" s="289"/>
      <c r="AA101" s="289"/>
      <c r="AB101" s="289"/>
      <c r="AC101" s="289"/>
      <c r="AD101" s="289"/>
      <c r="AE101" s="289"/>
      <c r="AF101" s="289"/>
      <c r="AG101" s="289"/>
      <c r="AH101" s="289"/>
      <c r="AI101" s="289"/>
      <c r="AJ101" s="289"/>
      <c r="AK101"/>
      <c r="AL101" s="289"/>
      <c r="AM101" s="289"/>
      <c r="AN101" s="289"/>
      <c r="AO101" s="289"/>
      <c r="AP101" s="289"/>
      <c r="AQ101" s="289"/>
      <c r="AR101" s="289"/>
      <c r="AS101" s="289"/>
      <c r="AT101" s="289"/>
      <c r="AU101" s="30"/>
      <c r="AV101" s="117"/>
      <c r="AW101" s="117"/>
      <c r="AY101" s="30"/>
      <c r="BA101" s="31"/>
      <c r="BB101" s="30"/>
      <c r="BC101" s="161"/>
      <c r="BD101" s="220"/>
      <c r="BI101" s="30"/>
      <c r="BK101" s="32"/>
    </row>
    <row r="102" spans="3:63" ht="17.5">
      <c r="C102" s="289"/>
      <c r="D102" s="289"/>
      <c r="E102" s="289"/>
      <c r="F102" s="289"/>
      <c r="G102" s="383"/>
      <c r="H102" s="289"/>
      <c r="I102" s="289"/>
      <c r="J102" s="289"/>
      <c r="K102" s="289"/>
      <c r="L102" s="289"/>
      <c r="M102" s="289"/>
      <c r="N102" s="289"/>
      <c r="O102" s="290"/>
      <c r="P102" s="289"/>
      <c r="Q102" s="392"/>
      <c r="R102" s="383"/>
      <c r="S102" s="392"/>
      <c r="T102" s="289"/>
      <c r="U102" s="392"/>
      <c r="V102" s="289"/>
      <c r="W102" s="289"/>
      <c r="X102" s="403"/>
      <c r="Y102" s="289"/>
      <c r="Z102" s="289"/>
      <c r="AA102" s="289"/>
      <c r="AB102" s="289"/>
      <c r="AC102" s="289"/>
      <c r="AD102" s="289"/>
      <c r="AE102" s="289"/>
      <c r="AF102" s="289"/>
      <c r="AG102" s="289"/>
      <c r="AH102" s="289"/>
      <c r="AI102" s="289"/>
      <c r="AJ102" s="289"/>
      <c r="AK102"/>
      <c r="AL102" s="289"/>
      <c r="AM102" s="289"/>
      <c r="AN102" s="289"/>
      <c r="AO102" s="289"/>
      <c r="AP102" s="289"/>
      <c r="AQ102" s="289"/>
      <c r="AR102" s="289"/>
      <c r="AS102" s="289"/>
      <c r="AT102" s="289"/>
      <c r="AU102" s="30"/>
      <c r="AV102" s="117"/>
      <c r="AW102" s="117"/>
      <c r="AY102" s="30"/>
      <c r="BA102" s="31"/>
      <c r="BB102" s="30"/>
      <c r="BC102" s="161"/>
      <c r="BD102" s="220"/>
      <c r="BI102" s="30"/>
      <c r="BK102" s="32"/>
    </row>
    <row r="103" spans="3:63" ht="17.5">
      <c r="C103" s="289"/>
      <c r="D103" s="289"/>
      <c r="E103" s="289"/>
      <c r="F103" s="289"/>
      <c r="G103" s="383"/>
      <c r="H103" s="289"/>
      <c r="I103" s="289"/>
      <c r="J103" s="289"/>
      <c r="K103" s="289"/>
      <c r="L103" s="289"/>
      <c r="M103" s="289"/>
      <c r="N103" s="289"/>
      <c r="O103" s="290"/>
      <c r="P103" s="289"/>
      <c r="Q103" s="392"/>
      <c r="R103" s="383"/>
      <c r="S103" s="392"/>
      <c r="T103" s="289"/>
      <c r="U103" s="392"/>
      <c r="V103" s="289"/>
      <c r="W103" s="289"/>
      <c r="X103" s="403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  <c r="AI103" s="289"/>
      <c r="AJ103" s="289"/>
      <c r="AK103"/>
      <c r="AL103" s="289"/>
      <c r="AM103" s="289"/>
      <c r="AN103" s="289"/>
      <c r="AO103" s="289"/>
      <c r="AP103" s="289"/>
      <c r="AQ103" s="289"/>
      <c r="AR103" s="289"/>
      <c r="AS103" s="289"/>
      <c r="AT103" s="289"/>
      <c r="AU103" s="30"/>
      <c r="AV103" s="117"/>
      <c r="AW103" s="117"/>
      <c r="AY103" s="30"/>
      <c r="BA103" s="31"/>
      <c r="BB103" s="30"/>
      <c r="BC103" s="161"/>
      <c r="BD103" s="220"/>
      <c r="BI103" s="30"/>
      <c r="BK103" s="32"/>
    </row>
    <row r="104" spans="3:63" ht="17.5">
      <c r="C104" s="289"/>
      <c r="D104" s="289"/>
      <c r="E104" s="289"/>
      <c r="F104" s="289"/>
      <c r="G104" s="383"/>
      <c r="H104" s="289"/>
      <c r="I104" s="289"/>
      <c r="J104" s="289"/>
      <c r="K104" s="289"/>
      <c r="L104" s="289"/>
      <c r="M104" s="289"/>
      <c r="N104" s="289"/>
      <c r="O104" s="290"/>
      <c r="P104" s="289"/>
      <c r="Q104" s="392"/>
      <c r="R104" s="383"/>
      <c r="S104" s="392"/>
      <c r="T104" s="289"/>
      <c r="U104" s="392"/>
      <c r="V104" s="289"/>
      <c r="W104" s="289"/>
      <c r="X104" s="403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/>
      <c r="AL104" s="289"/>
      <c r="AM104" s="289"/>
      <c r="AN104" s="289"/>
      <c r="AO104" s="289"/>
      <c r="AP104" s="289"/>
      <c r="AQ104" s="289"/>
      <c r="AR104" s="289"/>
      <c r="AS104" s="289"/>
      <c r="AT104" s="289"/>
      <c r="AU104" s="30"/>
      <c r="AV104" s="117"/>
      <c r="AW104" s="117"/>
      <c r="AY104" s="30"/>
      <c r="BA104" s="31"/>
      <c r="BB104" s="30"/>
      <c r="BC104" s="161"/>
      <c r="BD104" s="220"/>
      <c r="BI104" s="30"/>
      <c r="BK104" s="32"/>
    </row>
    <row r="105" spans="3:63" ht="17.5">
      <c r="C105" s="289"/>
      <c r="D105" s="289"/>
      <c r="E105" s="289"/>
      <c r="F105" s="289"/>
      <c r="G105" s="383"/>
      <c r="H105" s="289"/>
      <c r="I105" s="289"/>
      <c r="J105" s="289"/>
      <c r="K105" s="289"/>
      <c r="L105" s="289"/>
      <c r="M105" s="289"/>
      <c r="N105" s="289"/>
      <c r="O105" s="290"/>
      <c r="P105" s="289"/>
      <c r="Q105" s="392"/>
      <c r="R105" s="383"/>
      <c r="S105" s="392"/>
      <c r="T105" s="289"/>
      <c r="U105" s="392"/>
      <c r="V105" s="289"/>
      <c r="W105" s="289"/>
      <c r="X105" s="403"/>
      <c r="Y105" s="289"/>
      <c r="Z105" s="289"/>
      <c r="AA105" s="289"/>
      <c r="AB105" s="289"/>
      <c r="AC105" s="289"/>
      <c r="AD105" s="289"/>
      <c r="AE105" s="289"/>
      <c r="AF105" s="289"/>
      <c r="AG105" s="289"/>
      <c r="AH105" s="289"/>
      <c r="AI105" s="289"/>
      <c r="AJ105" s="289"/>
      <c r="AK105"/>
      <c r="AL105" s="289"/>
      <c r="AM105" s="289"/>
      <c r="AN105" s="289"/>
      <c r="AO105" s="289"/>
      <c r="AP105" s="289"/>
      <c r="AQ105" s="289"/>
      <c r="AR105" s="289"/>
      <c r="AS105" s="289"/>
      <c r="AT105" s="289"/>
      <c r="AU105" s="30"/>
      <c r="AV105" s="117"/>
      <c r="AW105" s="117"/>
      <c r="AY105" s="30"/>
      <c r="BA105" s="31"/>
      <c r="BB105" s="30"/>
      <c r="BC105" s="161"/>
      <c r="BD105" s="220"/>
      <c r="BI105" s="30"/>
      <c r="BK105" s="32"/>
    </row>
    <row r="106" spans="3:63" ht="17.5">
      <c r="C106" s="289"/>
      <c r="D106" s="289"/>
      <c r="E106" s="289"/>
      <c r="F106" s="289"/>
      <c r="G106" s="383"/>
      <c r="H106" s="289"/>
      <c r="I106" s="289"/>
      <c r="J106" s="289"/>
      <c r="K106" s="289"/>
      <c r="L106" s="289"/>
      <c r="M106" s="289"/>
      <c r="N106" s="289"/>
      <c r="O106" s="290"/>
      <c r="P106" s="289"/>
      <c r="Q106" s="392"/>
      <c r="R106" s="383"/>
      <c r="S106" s="392"/>
      <c r="T106" s="289"/>
      <c r="U106" s="392"/>
      <c r="V106" s="289"/>
      <c r="W106" s="289"/>
      <c r="X106" s="403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/>
      <c r="AL106" s="289"/>
      <c r="AM106" s="289"/>
      <c r="AN106" s="289"/>
      <c r="AO106" s="289"/>
      <c r="AP106" s="289"/>
      <c r="AQ106" s="289"/>
      <c r="AR106" s="289"/>
      <c r="AS106" s="289"/>
      <c r="AT106" s="289"/>
      <c r="AU106" s="30"/>
      <c r="AV106" s="117"/>
      <c r="AW106" s="117"/>
      <c r="AY106" s="30"/>
      <c r="BA106" s="31"/>
      <c r="BB106" s="30"/>
      <c r="BC106" s="161"/>
      <c r="BD106" s="220"/>
      <c r="BI106" s="30"/>
      <c r="BK106" s="32"/>
    </row>
    <row r="107" spans="3:63" ht="17.5">
      <c r="C107" s="289"/>
      <c r="D107" s="289"/>
      <c r="E107" s="289"/>
      <c r="F107" s="289"/>
      <c r="G107" s="383"/>
      <c r="H107" s="289"/>
      <c r="I107" s="289"/>
      <c r="J107" s="289"/>
      <c r="K107" s="289"/>
      <c r="L107" s="289"/>
      <c r="M107" s="289"/>
      <c r="N107" s="289"/>
      <c r="O107" s="290"/>
      <c r="P107" s="289"/>
      <c r="Q107" s="392"/>
      <c r="R107" s="383"/>
      <c r="S107" s="392"/>
      <c r="T107" s="289"/>
      <c r="U107" s="392"/>
      <c r="V107" s="289"/>
      <c r="W107" s="289"/>
      <c r="X107" s="403"/>
      <c r="Y107" s="289"/>
      <c r="Z107" s="289"/>
      <c r="AA107" s="289"/>
      <c r="AB107" s="289"/>
      <c r="AC107" s="289"/>
      <c r="AD107" s="289"/>
      <c r="AE107" s="289"/>
      <c r="AF107" s="289"/>
      <c r="AG107" s="289"/>
      <c r="AH107" s="289"/>
      <c r="AI107" s="289"/>
      <c r="AJ107" s="289"/>
      <c r="AK107"/>
      <c r="AL107" s="289"/>
      <c r="AM107" s="289"/>
      <c r="AN107" s="289"/>
      <c r="AO107" s="289"/>
      <c r="AP107" s="289"/>
      <c r="AQ107" s="289"/>
      <c r="AR107" s="289"/>
      <c r="AS107" s="289"/>
      <c r="AT107" s="289"/>
      <c r="AU107" s="30"/>
      <c r="AV107" s="117"/>
      <c r="AW107" s="117"/>
      <c r="AY107" s="30"/>
      <c r="BA107" s="31"/>
      <c r="BB107" s="30"/>
      <c r="BC107" s="161"/>
      <c r="BD107" s="220"/>
      <c r="BI107" s="30"/>
      <c r="BK107" s="32"/>
    </row>
    <row r="108" spans="3:63" ht="17.5">
      <c r="C108" s="289"/>
      <c r="D108" s="289"/>
      <c r="E108" s="289"/>
      <c r="F108" s="289"/>
      <c r="G108" s="383"/>
      <c r="H108" s="289"/>
      <c r="I108" s="289"/>
      <c r="J108" s="289"/>
      <c r="K108" s="289"/>
      <c r="L108" s="289"/>
      <c r="M108" s="289"/>
      <c r="N108" s="289"/>
      <c r="O108" s="290"/>
      <c r="P108" s="289"/>
      <c r="Q108" s="392"/>
      <c r="R108" s="383"/>
      <c r="S108" s="392"/>
      <c r="T108" s="289"/>
      <c r="U108" s="392"/>
      <c r="V108" s="289"/>
      <c r="W108" s="289"/>
      <c r="X108" s="403"/>
      <c r="Y108" s="289"/>
      <c r="Z108" s="289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/>
      <c r="AL108" s="289"/>
      <c r="AM108" s="289"/>
      <c r="AN108" s="289"/>
      <c r="AO108" s="289"/>
      <c r="AP108" s="289"/>
      <c r="AQ108" s="289"/>
      <c r="AR108" s="289"/>
      <c r="AS108" s="289"/>
      <c r="AT108" s="289"/>
      <c r="AU108" s="30"/>
      <c r="AV108" s="117"/>
      <c r="AW108" s="117"/>
      <c r="AY108" s="30"/>
      <c r="BA108" s="31"/>
      <c r="BB108" s="30"/>
      <c r="BC108" s="161"/>
      <c r="BD108" s="220"/>
      <c r="BI108" s="30"/>
      <c r="BK108" s="32"/>
    </row>
    <row r="109" spans="3:63" ht="17.5">
      <c r="C109" s="289"/>
      <c r="D109" s="289"/>
      <c r="E109" s="289"/>
      <c r="F109" s="289"/>
      <c r="G109" s="383"/>
      <c r="H109" s="289"/>
      <c r="I109" s="289"/>
      <c r="J109" s="289"/>
      <c r="K109" s="289"/>
      <c r="L109" s="289"/>
      <c r="M109" s="289"/>
      <c r="N109" s="289"/>
      <c r="O109" s="290"/>
      <c r="P109" s="289"/>
      <c r="Q109" s="392"/>
      <c r="R109" s="383"/>
      <c r="S109" s="392"/>
      <c r="T109" s="289"/>
      <c r="U109" s="392"/>
      <c r="V109" s="289"/>
      <c r="W109" s="289"/>
      <c r="X109" s="403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30"/>
      <c r="AV109" s="117"/>
      <c r="AW109" s="117"/>
      <c r="AY109" s="30"/>
      <c r="BA109" s="31"/>
      <c r="BB109" s="30"/>
      <c r="BC109" s="161"/>
      <c r="BD109" s="220"/>
      <c r="BI109" s="30"/>
      <c r="BK109" s="32"/>
    </row>
    <row r="110" spans="3:63" ht="17.5">
      <c r="C110" s="289"/>
      <c r="D110" s="289"/>
      <c r="E110" s="289"/>
      <c r="F110" s="289"/>
      <c r="G110" s="383"/>
      <c r="H110" s="289"/>
      <c r="I110" s="289"/>
      <c r="J110" s="289"/>
      <c r="K110" s="289"/>
      <c r="L110" s="289"/>
      <c r="M110" s="289"/>
      <c r="N110" s="289"/>
      <c r="O110" s="290"/>
      <c r="P110" s="289"/>
      <c r="Q110" s="392"/>
      <c r="R110" s="383"/>
      <c r="S110" s="392"/>
      <c r="T110" s="289"/>
      <c r="U110" s="392"/>
      <c r="V110" s="289"/>
      <c r="W110" s="289"/>
      <c r="X110" s="403"/>
      <c r="Y110" s="289"/>
      <c r="Z110" s="289"/>
      <c r="AA110" s="289"/>
      <c r="AB110" s="289"/>
      <c r="AC110" s="289"/>
      <c r="AD110" s="289"/>
      <c r="AE110" s="289"/>
      <c r="AF110" s="289"/>
      <c r="AG110" s="289"/>
      <c r="AH110" s="289"/>
      <c r="AI110" s="289"/>
      <c r="AJ110" s="289"/>
      <c r="AK110"/>
      <c r="AL110" s="289"/>
      <c r="AM110" s="289"/>
      <c r="AN110" s="289"/>
      <c r="AO110" s="289"/>
      <c r="AP110" s="289"/>
      <c r="AQ110" s="289"/>
      <c r="AR110" s="289"/>
      <c r="AS110" s="289"/>
      <c r="AT110" s="289"/>
      <c r="AU110" s="30"/>
      <c r="AV110" s="117"/>
      <c r="AW110" s="117"/>
      <c r="AY110" s="30"/>
      <c r="BA110" s="31"/>
      <c r="BB110" s="30"/>
      <c r="BC110" s="161"/>
      <c r="BD110" s="220"/>
      <c r="BI110" s="30"/>
      <c r="BK110" s="32"/>
    </row>
    <row r="111" spans="3:63" ht="17.5">
      <c r="C111" s="289"/>
      <c r="D111" s="289"/>
      <c r="E111" s="289"/>
      <c r="F111" s="289"/>
      <c r="G111" s="383"/>
      <c r="H111" s="289"/>
      <c r="I111" s="289"/>
      <c r="J111" s="289"/>
      <c r="K111" s="289"/>
      <c r="L111" s="289"/>
      <c r="M111" s="289"/>
      <c r="N111" s="289"/>
      <c r="O111" s="290"/>
      <c r="P111" s="289"/>
      <c r="Q111" s="392"/>
      <c r="R111" s="383"/>
      <c r="S111" s="392"/>
      <c r="T111" s="289"/>
      <c r="U111" s="392"/>
      <c r="V111" s="289"/>
      <c r="W111" s="289"/>
      <c r="X111" s="403"/>
      <c r="Y111" s="289"/>
      <c r="Z111" s="289"/>
      <c r="AA111" s="289"/>
      <c r="AB111" s="289"/>
      <c r="AC111" s="289"/>
      <c r="AD111" s="289"/>
      <c r="AE111" s="289"/>
      <c r="AF111" s="289"/>
      <c r="AG111" s="289"/>
      <c r="AH111" s="289"/>
      <c r="AI111" s="289"/>
      <c r="AJ111" s="289"/>
      <c r="AK111"/>
      <c r="AL111" s="289"/>
      <c r="AM111" s="289"/>
      <c r="AN111" s="289"/>
      <c r="AO111" s="289"/>
      <c r="AP111" s="289"/>
      <c r="AQ111" s="289"/>
      <c r="AR111" s="289"/>
      <c r="AS111" s="289"/>
      <c r="AT111" s="289"/>
      <c r="AU111" s="30"/>
      <c r="AV111" s="117"/>
      <c r="AW111" s="117"/>
      <c r="AY111" s="30"/>
      <c r="BA111" s="31"/>
      <c r="BB111" s="30"/>
      <c r="BC111" s="161"/>
      <c r="BD111" s="220"/>
      <c r="BI111" s="30"/>
      <c r="BK111" s="32"/>
    </row>
    <row r="112" spans="3:63" ht="17.5">
      <c r="C112" s="289"/>
      <c r="D112" s="289"/>
      <c r="E112" s="289"/>
      <c r="F112" s="289"/>
      <c r="G112" s="383"/>
      <c r="H112" s="289"/>
      <c r="I112" s="289"/>
      <c r="J112" s="289"/>
      <c r="K112" s="289"/>
      <c r="L112" s="289"/>
      <c r="M112" s="289"/>
      <c r="N112" s="289"/>
      <c r="O112" s="290"/>
      <c r="P112" s="289"/>
      <c r="Q112" s="392"/>
      <c r="R112" s="383"/>
      <c r="S112" s="392"/>
      <c r="T112" s="289"/>
      <c r="U112" s="392"/>
      <c r="V112" s="289"/>
      <c r="W112" s="289"/>
      <c r="X112" s="403"/>
      <c r="Y112" s="289"/>
      <c r="Z112" s="289"/>
      <c r="AA112" s="289"/>
      <c r="AB112" s="289"/>
      <c r="AC112" s="289"/>
      <c r="AD112" s="289"/>
      <c r="AE112" s="289"/>
      <c r="AF112" s="289"/>
      <c r="AG112" s="289"/>
      <c r="AH112" s="289"/>
      <c r="AI112" s="289"/>
      <c r="AJ112" s="289"/>
      <c r="AK112"/>
      <c r="AL112" s="289"/>
      <c r="AM112" s="289"/>
      <c r="AN112" s="289"/>
      <c r="AO112" s="289"/>
      <c r="AP112" s="289"/>
      <c r="AQ112" s="289"/>
      <c r="AR112" s="289"/>
      <c r="AS112" s="289"/>
      <c r="AT112" s="289"/>
      <c r="AU112" s="30"/>
      <c r="AV112" s="117"/>
      <c r="AW112" s="117"/>
      <c r="AY112" s="30"/>
      <c r="BA112" s="31"/>
      <c r="BB112" s="30"/>
      <c r="BC112" s="161"/>
      <c r="BD112" s="220"/>
      <c r="BI112" s="30"/>
      <c r="BK112" s="32"/>
    </row>
    <row r="113" spans="3:63" ht="17.5">
      <c r="C113" s="289"/>
      <c r="D113" s="289"/>
      <c r="E113" s="289"/>
      <c r="F113" s="289"/>
      <c r="G113" s="383"/>
      <c r="H113" s="289"/>
      <c r="I113" s="289"/>
      <c r="J113" s="289"/>
      <c r="K113" s="289"/>
      <c r="L113" s="289"/>
      <c r="M113" s="289"/>
      <c r="N113" s="289"/>
      <c r="O113" s="290"/>
      <c r="P113" s="289"/>
      <c r="Q113" s="392"/>
      <c r="R113" s="383"/>
      <c r="S113" s="392"/>
      <c r="T113" s="289"/>
      <c r="U113" s="392"/>
      <c r="V113" s="289"/>
      <c r="W113" s="289"/>
      <c r="X113" s="403"/>
      <c r="Y113" s="289"/>
      <c r="Z113" s="289"/>
      <c r="AA113" s="289"/>
      <c r="AB113" s="289"/>
      <c r="AC113" s="289"/>
      <c r="AD113" s="289"/>
      <c r="AE113" s="289"/>
      <c r="AF113" s="289"/>
      <c r="AG113" s="289"/>
      <c r="AH113" s="289"/>
      <c r="AI113" s="289"/>
      <c r="AJ113" s="289"/>
      <c r="AK113"/>
      <c r="AL113" s="289"/>
      <c r="AM113" s="289"/>
      <c r="AN113" s="289"/>
      <c r="AO113" s="289"/>
      <c r="AP113" s="289"/>
      <c r="AQ113" s="289"/>
      <c r="AR113" s="289"/>
      <c r="AS113" s="289"/>
      <c r="AT113" s="289"/>
      <c r="AU113" s="30"/>
      <c r="AV113" s="117"/>
      <c r="AW113" s="117"/>
      <c r="AY113" s="30"/>
      <c r="BA113" s="31"/>
      <c r="BB113" s="30"/>
      <c r="BC113" s="161"/>
      <c r="BD113" s="220"/>
      <c r="BI113" s="30"/>
      <c r="BK113" s="32"/>
    </row>
    <row r="114" spans="3:63" ht="17.5">
      <c r="C114" s="289"/>
      <c r="D114" s="289"/>
      <c r="E114" s="289"/>
      <c r="F114" s="289"/>
      <c r="G114" s="383"/>
      <c r="H114" s="289"/>
      <c r="I114" s="289"/>
      <c r="J114" s="289"/>
      <c r="K114" s="289"/>
      <c r="L114" s="289"/>
      <c r="M114" s="289"/>
      <c r="N114" s="289"/>
      <c r="O114" s="290"/>
      <c r="P114" s="289"/>
      <c r="Q114" s="392"/>
      <c r="R114" s="383"/>
      <c r="S114" s="392"/>
      <c r="T114" s="289"/>
      <c r="U114" s="392"/>
      <c r="V114" s="289"/>
      <c r="W114" s="289"/>
      <c r="X114" s="403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/>
      <c r="AL114" s="289"/>
      <c r="AM114" s="289"/>
      <c r="AN114" s="289"/>
      <c r="AO114" s="289"/>
      <c r="AP114" s="289"/>
      <c r="AQ114" s="289"/>
      <c r="AR114" s="289"/>
      <c r="AS114" s="289"/>
      <c r="AT114" s="289"/>
      <c r="AU114" s="30"/>
      <c r="AV114" s="117"/>
      <c r="AW114" s="117"/>
      <c r="AY114" s="30"/>
      <c r="BA114" s="31"/>
      <c r="BB114" s="30"/>
      <c r="BC114" s="161"/>
      <c r="BD114" s="220"/>
      <c r="BI114" s="30"/>
      <c r="BK114" s="32"/>
    </row>
    <row r="115" spans="3:63" ht="17.5">
      <c r="C115" s="289"/>
      <c r="D115" s="289"/>
      <c r="E115" s="289"/>
      <c r="F115" s="289"/>
      <c r="G115" s="383"/>
      <c r="H115" s="289"/>
      <c r="I115" s="289"/>
      <c r="J115" s="289"/>
      <c r="K115" s="289"/>
      <c r="L115" s="289"/>
      <c r="M115" s="289"/>
      <c r="N115" s="289"/>
      <c r="O115" s="290"/>
      <c r="P115" s="289"/>
      <c r="Q115" s="392"/>
      <c r="R115" s="383"/>
      <c r="S115" s="392"/>
      <c r="T115" s="289"/>
      <c r="U115" s="392"/>
      <c r="V115" s="289"/>
      <c r="W115" s="289"/>
      <c r="X115" s="403"/>
      <c r="Y115" s="289"/>
      <c r="Z115" s="289"/>
      <c r="AA115" s="289"/>
      <c r="AB115" s="289"/>
      <c r="AC115" s="289"/>
      <c r="AD115" s="289"/>
      <c r="AE115" s="289"/>
      <c r="AF115" s="289"/>
      <c r="AG115" s="289"/>
      <c r="AH115" s="289"/>
      <c r="AI115" s="289"/>
      <c r="AJ115" s="289"/>
      <c r="AK115"/>
      <c r="AL115" s="289"/>
      <c r="AM115" s="289"/>
      <c r="AN115" s="289"/>
      <c r="AO115" s="289"/>
      <c r="AP115" s="289"/>
      <c r="AQ115" s="289"/>
      <c r="AR115" s="289"/>
      <c r="AS115" s="289"/>
      <c r="AT115" s="289"/>
      <c r="AU115" s="30"/>
      <c r="AV115" s="117"/>
      <c r="AW115" s="117"/>
      <c r="AY115" s="30"/>
      <c r="BA115" s="31"/>
      <c r="BB115" s="30"/>
      <c r="BC115" s="161"/>
      <c r="BD115" s="220"/>
      <c r="BI115" s="30"/>
      <c r="BK115" s="32"/>
    </row>
    <row r="116" spans="3:63" ht="17.5">
      <c r="C116" s="289"/>
      <c r="D116" s="289"/>
      <c r="E116" s="289"/>
      <c r="F116" s="289"/>
      <c r="G116" s="383"/>
      <c r="H116" s="289"/>
      <c r="I116" s="289"/>
      <c r="J116" s="289"/>
      <c r="K116" s="289"/>
      <c r="L116" s="289"/>
      <c r="M116" s="289"/>
      <c r="N116" s="289"/>
      <c r="O116" s="290"/>
      <c r="P116" s="289"/>
      <c r="Q116" s="392"/>
      <c r="R116" s="383"/>
      <c r="S116" s="392"/>
      <c r="T116" s="289"/>
      <c r="U116" s="392"/>
      <c r="V116" s="289"/>
      <c r="W116" s="289"/>
      <c r="X116" s="403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/>
      <c r="AL116" s="289"/>
      <c r="AM116" s="289"/>
      <c r="AN116" s="289"/>
      <c r="AO116" s="289"/>
      <c r="AP116" s="289"/>
      <c r="AQ116" s="289"/>
      <c r="AR116" s="289"/>
      <c r="AS116" s="289"/>
      <c r="AT116" s="289"/>
      <c r="AU116" s="30"/>
      <c r="AV116" s="117"/>
      <c r="AW116" s="117"/>
      <c r="AY116" s="30"/>
      <c r="BA116" s="31"/>
      <c r="BB116" s="30"/>
      <c r="BC116" s="161"/>
      <c r="BD116" s="220"/>
      <c r="BI116" s="30"/>
      <c r="BK116" s="32"/>
    </row>
    <row r="117" spans="3:63" ht="17.5">
      <c r="C117" s="289"/>
      <c r="D117" s="289"/>
      <c r="E117" s="289"/>
      <c r="F117" s="289"/>
      <c r="G117" s="383"/>
      <c r="H117" s="289"/>
      <c r="I117" s="289"/>
      <c r="J117" s="289"/>
      <c r="K117" s="289"/>
      <c r="L117" s="289"/>
      <c r="M117" s="289"/>
      <c r="N117" s="289"/>
      <c r="O117" s="290"/>
      <c r="P117" s="289"/>
      <c r="Q117" s="392"/>
      <c r="R117" s="383"/>
      <c r="S117" s="392"/>
      <c r="T117" s="289"/>
      <c r="U117" s="392"/>
      <c r="V117" s="289"/>
      <c r="W117" s="289"/>
      <c r="X117" s="403"/>
      <c r="Y117" s="289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  <c r="AK117"/>
      <c r="AL117" s="289"/>
      <c r="AM117" s="289"/>
      <c r="AN117" s="289"/>
      <c r="AO117" s="289"/>
      <c r="AP117" s="289"/>
      <c r="AQ117" s="289"/>
      <c r="AR117" s="289"/>
      <c r="AS117" s="289"/>
      <c r="AT117" s="289"/>
      <c r="AU117" s="30"/>
      <c r="AV117" s="117"/>
      <c r="AW117" s="117"/>
      <c r="AY117" s="30"/>
      <c r="BA117" s="31"/>
      <c r="BB117" s="30"/>
      <c r="BC117" s="161"/>
      <c r="BD117" s="220"/>
      <c r="BI117" s="30"/>
      <c r="BK117" s="32"/>
    </row>
    <row r="118" spans="3:63" ht="17.5">
      <c r="G118" s="383"/>
      <c r="O118" s="290"/>
      <c r="S118" s="385"/>
      <c r="T118" s="288"/>
      <c r="X118" s="401"/>
      <c r="Z118" s="117"/>
      <c r="AB118" s="30"/>
      <c r="AC118" s="31"/>
      <c r="AD118" s="30"/>
      <c r="AE118" s="117"/>
      <c r="AF118" s="117"/>
      <c r="AK118"/>
    </row>
    <row r="119" spans="3:63" ht="18">
      <c r="C119" s="291"/>
      <c r="D119" s="291"/>
      <c r="E119" s="291"/>
      <c r="F119" s="291"/>
      <c r="G119" s="391"/>
      <c r="H119" s="291"/>
      <c r="I119" s="291"/>
      <c r="J119" s="291"/>
      <c r="K119" s="291"/>
      <c r="L119" s="291"/>
      <c r="M119" s="291"/>
      <c r="N119" s="291"/>
      <c r="O119" s="291"/>
      <c r="P119" s="291"/>
      <c r="Q119" s="391"/>
      <c r="R119" s="391"/>
      <c r="S119" s="391"/>
      <c r="T119" s="291"/>
      <c r="U119" s="391"/>
      <c r="V119" s="291"/>
      <c r="W119" s="291"/>
      <c r="X119" s="404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</row>
    <row r="120" spans="3:63" ht="18">
      <c r="C120" s="291"/>
      <c r="D120" s="291"/>
      <c r="E120" s="291"/>
      <c r="F120" s="291"/>
      <c r="G120" s="391"/>
      <c r="H120" s="291"/>
      <c r="I120" s="291"/>
      <c r="J120" s="291"/>
      <c r="K120" s="291"/>
      <c r="L120" s="291"/>
      <c r="M120" s="291"/>
      <c r="N120" s="291"/>
      <c r="O120" s="291"/>
      <c r="P120" s="291"/>
      <c r="Q120" s="391"/>
      <c r="R120" s="391"/>
      <c r="S120" s="391"/>
      <c r="T120" s="291"/>
      <c r="U120" s="391"/>
      <c r="V120" s="291"/>
      <c r="W120" s="291"/>
      <c r="X120" s="404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</row>
    <row r="121" spans="3:63" ht="18">
      <c r="C121" s="291"/>
      <c r="D121" s="291"/>
      <c r="E121" s="291"/>
      <c r="F121" s="291"/>
      <c r="G121" s="391"/>
      <c r="H121" s="291"/>
      <c r="I121" s="291"/>
      <c r="J121" s="291"/>
      <c r="K121" s="291"/>
      <c r="L121" s="291"/>
      <c r="M121" s="291"/>
      <c r="N121" s="291"/>
      <c r="O121" s="291"/>
      <c r="P121" s="291"/>
      <c r="Q121" s="391"/>
      <c r="R121" s="391"/>
      <c r="S121" s="391"/>
      <c r="T121" s="291"/>
      <c r="U121" s="391"/>
      <c r="V121" s="291"/>
      <c r="W121" s="291"/>
      <c r="X121" s="404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</row>
    <row r="122" spans="3:63" ht="18">
      <c r="C122" s="291"/>
      <c r="D122" s="291"/>
      <c r="E122" s="291"/>
      <c r="F122" s="291"/>
      <c r="G122" s="391"/>
      <c r="H122" s="291"/>
      <c r="I122" s="291"/>
      <c r="J122" s="291"/>
      <c r="K122" s="291"/>
      <c r="L122" s="291"/>
      <c r="M122" s="291"/>
      <c r="N122" s="291"/>
      <c r="O122" s="291"/>
      <c r="P122" s="291"/>
      <c r="Q122" s="391"/>
      <c r="R122" s="391"/>
      <c r="S122" s="391"/>
      <c r="T122" s="291"/>
      <c r="U122" s="391"/>
      <c r="V122" s="291"/>
      <c r="W122" s="291"/>
      <c r="X122" s="404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</row>
    <row r="123" spans="3:63" ht="18">
      <c r="C123" s="291"/>
      <c r="D123" s="291"/>
      <c r="E123" s="291"/>
      <c r="F123" s="291"/>
      <c r="G123" s="391"/>
      <c r="H123" s="291"/>
      <c r="I123" s="291"/>
      <c r="J123" s="291"/>
      <c r="K123" s="291"/>
      <c r="L123" s="291"/>
      <c r="M123" s="291"/>
      <c r="N123" s="291"/>
      <c r="O123" s="291"/>
      <c r="P123" s="291"/>
      <c r="Q123" s="391"/>
      <c r="R123" s="391"/>
      <c r="S123" s="391"/>
      <c r="T123" s="291"/>
      <c r="U123" s="391"/>
      <c r="V123" s="291"/>
      <c r="W123" s="291"/>
      <c r="X123" s="404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</row>
    <row r="124" spans="3:63" ht="18">
      <c r="C124" s="291"/>
      <c r="D124" s="291"/>
      <c r="E124" s="291"/>
      <c r="F124" s="291"/>
      <c r="G124" s="391"/>
      <c r="H124" s="291"/>
      <c r="I124" s="291"/>
      <c r="J124" s="291"/>
      <c r="K124" s="291"/>
      <c r="L124" s="291"/>
      <c r="M124" s="291"/>
      <c r="N124" s="291"/>
      <c r="O124" s="291"/>
      <c r="P124" s="291"/>
      <c r="Q124" s="391"/>
      <c r="R124" s="391"/>
      <c r="S124" s="391"/>
      <c r="T124" s="291"/>
      <c r="U124" s="391"/>
      <c r="V124" s="291"/>
      <c r="W124" s="291"/>
      <c r="X124" s="404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</row>
    <row r="125" spans="3:63" ht="18">
      <c r="C125" s="291"/>
      <c r="D125" s="291"/>
      <c r="E125" s="291"/>
      <c r="F125" s="291"/>
      <c r="G125" s="391"/>
      <c r="H125" s="291"/>
      <c r="I125" s="291"/>
      <c r="J125" s="291"/>
      <c r="K125" s="291"/>
      <c r="L125" s="291"/>
      <c r="M125" s="291"/>
      <c r="N125" s="291"/>
      <c r="O125" s="291"/>
      <c r="P125" s="291"/>
      <c r="Q125" s="391"/>
      <c r="R125" s="391"/>
      <c r="S125" s="391"/>
      <c r="T125" s="291"/>
      <c r="U125" s="391"/>
      <c r="V125" s="291"/>
      <c r="W125" s="291"/>
      <c r="X125" s="404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</row>
    <row r="126" spans="3:63" ht="18">
      <c r="C126" s="291"/>
      <c r="D126" s="291"/>
      <c r="E126" s="291"/>
      <c r="F126" s="291"/>
      <c r="G126" s="391"/>
      <c r="H126" s="291"/>
      <c r="I126" s="291"/>
      <c r="J126" s="291"/>
      <c r="K126" s="291"/>
      <c r="L126" s="291"/>
      <c r="M126" s="291"/>
      <c r="N126" s="291"/>
      <c r="O126" s="291"/>
      <c r="P126" s="291"/>
      <c r="Q126" s="391"/>
      <c r="R126" s="391"/>
      <c r="S126" s="391"/>
      <c r="T126" s="291"/>
      <c r="U126" s="391"/>
      <c r="V126" s="291"/>
      <c r="W126" s="291"/>
      <c r="X126" s="404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</row>
    <row r="127" spans="3:63" ht="18">
      <c r="C127" s="291"/>
      <c r="D127" s="291"/>
      <c r="E127" s="291"/>
      <c r="F127" s="291"/>
      <c r="G127" s="391"/>
      <c r="H127" s="291"/>
      <c r="I127" s="291"/>
      <c r="J127" s="291"/>
      <c r="K127" s="291"/>
      <c r="L127" s="291"/>
      <c r="M127" s="291"/>
      <c r="N127" s="291"/>
      <c r="O127" s="291"/>
      <c r="P127" s="291"/>
      <c r="Q127" s="391"/>
      <c r="R127" s="391"/>
      <c r="S127" s="391"/>
      <c r="T127" s="291"/>
      <c r="U127" s="391"/>
      <c r="V127" s="291"/>
      <c r="W127" s="291"/>
      <c r="X127" s="404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</row>
    <row r="128" spans="3:63" ht="18">
      <c r="C128" s="291"/>
      <c r="D128" s="291"/>
      <c r="E128" s="291"/>
      <c r="F128" s="291"/>
      <c r="G128" s="391"/>
      <c r="H128" s="291"/>
      <c r="I128" s="291"/>
      <c r="J128" s="291"/>
      <c r="K128" s="291"/>
      <c r="L128" s="291"/>
      <c r="M128" s="291"/>
      <c r="N128" s="291"/>
      <c r="O128" s="291"/>
      <c r="P128" s="291"/>
      <c r="Q128" s="391"/>
      <c r="R128" s="391"/>
      <c r="S128" s="391"/>
      <c r="T128" s="291"/>
      <c r="U128" s="391"/>
      <c r="V128" s="291"/>
      <c r="W128" s="291"/>
      <c r="X128" s="404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</row>
    <row r="129" spans="3:62" ht="18">
      <c r="C129" s="291"/>
      <c r="D129" s="291"/>
      <c r="E129" s="291"/>
      <c r="F129" s="291"/>
      <c r="G129" s="391"/>
      <c r="H129" s="291"/>
      <c r="I129" s="291"/>
      <c r="J129" s="291"/>
      <c r="K129" s="291"/>
      <c r="L129" s="291"/>
      <c r="M129" s="291"/>
      <c r="N129" s="291"/>
      <c r="O129" s="291"/>
      <c r="P129" s="291"/>
      <c r="Q129" s="391"/>
      <c r="R129" s="391"/>
      <c r="S129" s="391"/>
      <c r="T129" s="291"/>
      <c r="U129" s="391"/>
      <c r="V129" s="291"/>
      <c r="W129" s="291"/>
      <c r="X129" s="404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</row>
    <row r="130" spans="3:62" ht="18">
      <c r="C130" s="291"/>
      <c r="D130" s="291"/>
      <c r="E130" s="291"/>
      <c r="F130" s="291"/>
      <c r="G130" s="391"/>
      <c r="H130" s="291"/>
      <c r="I130" s="291"/>
      <c r="J130" s="291"/>
      <c r="K130" s="291"/>
      <c r="L130" s="291"/>
      <c r="M130" s="291"/>
      <c r="N130" s="291"/>
      <c r="O130" s="291"/>
      <c r="P130" s="291"/>
      <c r="Q130" s="391"/>
      <c r="R130" s="391"/>
      <c r="S130" s="391"/>
      <c r="T130" s="291"/>
      <c r="U130" s="391"/>
      <c r="V130" s="291"/>
      <c r="W130" s="291"/>
      <c r="X130" s="404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V130" s="117"/>
      <c r="AY130" s="30"/>
      <c r="AZ130" s="31"/>
      <c r="BA130" s="30"/>
      <c r="BB130" s="161"/>
      <c r="BC130" s="220"/>
      <c r="BI130" s="30"/>
      <c r="BJ130" s="32"/>
    </row>
    <row r="131" spans="3:62" ht="18">
      <c r="C131" s="291"/>
      <c r="D131" s="291"/>
      <c r="E131" s="291"/>
      <c r="F131" s="291"/>
      <c r="G131" s="391"/>
      <c r="H131" s="291"/>
      <c r="I131" s="291"/>
      <c r="J131" s="291"/>
      <c r="K131" s="291"/>
      <c r="L131" s="291"/>
      <c r="M131" s="291"/>
      <c r="N131" s="291"/>
      <c r="O131" s="291"/>
      <c r="P131" s="291"/>
      <c r="Q131" s="391"/>
      <c r="R131" s="391"/>
      <c r="S131" s="391"/>
      <c r="T131" s="291"/>
      <c r="U131" s="391"/>
      <c r="V131" s="291"/>
      <c r="W131" s="291"/>
      <c r="X131" s="404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V131" s="117"/>
      <c r="AY131" s="30"/>
      <c r="AZ131" s="31"/>
      <c r="BA131" s="30"/>
      <c r="BB131" s="161"/>
      <c r="BC131" s="220"/>
      <c r="BI131" s="30"/>
      <c r="BJ131" s="32"/>
    </row>
    <row r="132" spans="3:62" ht="18">
      <c r="C132" s="291"/>
      <c r="D132" s="291"/>
      <c r="E132" s="291"/>
      <c r="F132" s="291"/>
      <c r="G132" s="391"/>
      <c r="H132" s="291"/>
      <c r="I132" s="291"/>
      <c r="J132" s="291"/>
      <c r="K132" s="291"/>
      <c r="L132" s="291"/>
      <c r="M132" s="291"/>
      <c r="N132" s="291"/>
      <c r="O132" s="291"/>
      <c r="P132" s="291"/>
      <c r="Q132" s="391"/>
      <c r="R132" s="391"/>
      <c r="S132" s="391"/>
      <c r="T132" s="291"/>
      <c r="U132" s="391"/>
      <c r="V132" s="291"/>
      <c r="W132" s="291"/>
      <c r="X132" s="404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V132" s="117"/>
      <c r="AY132" s="30"/>
      <c r="AZ132" s="31"/>
      <c r="BA132" s="30"/>
      <c r="BB132" s="161"/>
      <c r="BC132" s="220"/>
      <c r="BI132" s="30"/>
      <c r="BJ132" s="32"/>
    </row>
    <row r="133" spans="3:62" ht="18">
      <c r="C133" s="291"/>
      <c r="D133" s="291"/>
      <c r="E133" s="291"/>
      <c r="F133" s="291"/>
      <c r="G133" s="391"/>
      <c r="H133" s="291"/>
      <c r="I133" s="291"/>
      <c r="J133" s="291"/>
      <c r="K133" s="291"/>
      <c r="L133" s="291"/>
      <c r="M133" s="291"/>
      <c r="N133" s="291"/>
      <c r="O133" s="291"/>
      <c r="P133" s="291"/>
      <c r="Q133" s="391"/>
      <c r="R133" s="391"/>
      <c r="S133" s="391"/>
      <c r="T133" s="291"/>
      <c r="U133" s="391"/>
      <c r="V133" s="291"/>
      <c r="W133" s="291"/>
      <c r="X133" s="404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V133" s="117"/>
      <c r="AY133" s="30"/>
      <c r="AZ133" s="31"/>
      <c r="BA133" s="30"/>
      <c r="BB133" s="161"/>
      <c r="BC133" s="220"/>
      <c r="BI133" s="30"/>
      <c r="BJ133" s="32"/>
    </row>
    <row r="134" spans="3:62" ht="18">
      <c r="C134" s="291"/>
      <c r="D134" s="291"/>
      <c r="E134" s="291"/>
      <c r="F134" s="291"/>
      <c r="G134" s="391"/>
      <c r="H134" s="291"/>
      <c r="I134" s="291"/>
      <c r="J134" s="291"/>
      <c r="K134" s="291"/>
      <c r="L134" s="291"/>
      <c r="M134" s="291"/>
      <c r="N134" s="291"/>
      <c r="O134" s="291"/>
      <c r="P134" s="291"/>
      <c r="Q134" s="391"/>
      <c r="R134" s="391"/>
      <c r="S134" s="391"/>
      <c r="T134" s="291"/>
      <c r="U134" s="391"/>
      <c r="V134" s="291"/>
      <c r="W134" s="291"/>
      <c r="X134" s="404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V134" s="117"/>
      <c r="AY134" s="30"/>
      <c r="AZ134" s="31"/>
      <c r="BA134" s="30"/>
      <c r="BB134" s="161"/>
      <c r="BC134" s="220"/>
      <c r="BI134" s="30"/>
      <c r="BJ134" s="32"/>
    </row>
    <row r="135" spans="3:62" ht="18">
      <c r="C135" s="291"/>
      <c r="D135" s="291"/>
      <c r="E135" s="291"/>
      <c r="F135" s="291"/>
      <c r="G135" s="391"/>
      <c r="H135" s="291"/>
      <c r="I135" s="291"/>
      <c r="J135" s="291"/>
      <c r="K135" s="291"/>
      <c r="L135" s="291"/>
      <c r="M135" s="291"/>
      <c r="N135" s="291"/>
      <c r="O135" s="291"/>
      <c r="P135" s="291"/>
      <c r="Q135" s="391"/>
      <c r="R135" s="391"/>
      <c r="S135" s="391"/>
      <c r="T135" s="291"/>
      <c r="U135" s="391"/>
      <c r="V135" s="291"/>
      <c r="W135" s="291"/>
      <c r="X135" s="404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V135" s="117"/>
      <c r="AY135" s="30"/>
      <c r="AZ135" s="31"/>
      <c r="BA135" s="30"/>
      <c r="BB135" s="161"/>
      <c r="BC135" s="220"/>
      <c r="BI135" s="30"/>
      <c r="BJ135" s="32"/>
    </row>
    <row r="136" spans="3:62" ht="18">
      <c r="C136" s="291"/>
      <c r="D136" s="291"/>
      <c r="E136" s="291"/>
      <c r="F136" s="291"/>
      <c r="G136" s="391"/>
      <c r="H136" s="291"/>
      <c r="I136" s="291"/>
      <c r="J136" s="291"/>
      <c r="K136" s="291"/>
      <c r="L136" s="291"/>
      <c r="M136" s="291"/>
      <c r="N136" s="291"/>
      <c r="O136" s="291"/>
      <c r="P136" s="291"/>
      <c r="Q136" s="391"/>
      <c r="R136" s="391"/>
      <c r="S136" s="391"/>
      <c r="T136" s="291"/>
      <c r="U136" s="391"/>
      <c r="V136" s="291"/>
      <c r="W136" s="291"/>
      <c r="X136" s="404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V136" s="117"/>
      <c r="AY136" s="30"/>
      <c r="AZ136" s="31"/>
      <c r="BA136" s="30"/>
      <c r="BB136" s="161"/>
      <c r="BC136" s="220"/>
      <c r="BI136" s="30"/>
      <c r="BJ136" s="32"/>
    </row>
    <row r="137" spans="3:62" ht="18">
      <c r="C137" s="291"/>
      <c r="D137" s="291"/>
      <c r="E137" s="291"/>
      <c r="F137" s="291"/>
      <c r="G137" s="391"/>
      <c r="H137" s="291"/>
      <c r="I137" s="291"/>
      <c r="J137" s="291"/>
      <c r="K137" s="291"/>
      <c r="L137" s="291"/>
      <c r="M137" s="291"/>
      <c r="N137" s="291"/>
      <c r="O137" s="291"/>
      <c r="P137" s="291"/>
      <c r="Q137" s="391"/>
      <c r="R137" s="391"/>
      <c r="S137" s="391"/>
      <c r="T137" s="291"/>
      <c r="U137" s="391"/>
      <c r="V137" s="291"/>
      <c r="W137" s="291"/>
      <c r="X137" s="404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V137" s="117"/>
      <c r="AY137" s="30"/>
      <c r="AZ137" s="31"/>
      <c r="BA137" s="30"/>
      <c r="BB137" s="161"/>
      <c r="BC137" s="220"/>
      <c r="BI137" s="30"/>
      <c r="BJ137" s="32"/>
    </row>
    <row r="138" spans="3:62" ht="17.5">
      <c r="C138" s="291"/>
      <c r="S138" s="385"/>
      <c r="T138" s="288"/>
      <c r="X138" s="401"/>
      <c r="Z138" s="117"/>
      <c r="AB138" s="30"/>
      <c r="AC138" s="31"/>
      <c r="AD138" s="30"/>
      <c r="AE138" s="117"/>
      <c r="AF138" s="117"/>
      <c r="AK138" s="30"/>
      <c r="AL138" s="287"/>
      <c r="AO138" s="30"/>
      <c r="AP138" s="117"/>
      <c r="AT138" s="30"/>
      <c r="AV138" s="117"/>
      <c r="AY138" s="30"/>
      <c r="AZ138" s="31"/>
      <c r="BA138" s="30"/>
      <c r="BB138" s="161"/>
      <c r="BC138" s="220"/>
      <c r="BI138" s="30"/>
      <c r="BJ138" s="32"/>
    </row>
    <row r="139" spans="3:62">
      <c r="S139" s="385"/>
      <c r="T139" s="288"/>
      <c r="X139" s="401"/>
      <c r="Z139" s="117"/>
      <c r="AB139" s="30"/>
      <c r="AC139" s="31"/>
      <c r="AD139" s="30"/>
      <c r="AE139" s="117"/>
      <c r="AF139" s="117"/>
      <c r="AK139" s="30"/>
      <c r="AL139" s="287"/>
      <c r="AO139" s="30"/>
      <c r="AP139" s="117"/>
      <c r="AT139" s="30"/>
      <c r="AV139" s="117"/>
      <c r="AY139" s="30"/>
      <c r="AZ139" s="31"/>
      <c r="BA139" s="30"/>
      <c r="BB139" s="161"/>
      <c r="BC139" s="220"/>
      <c r="BI139" s="30"/>
      <c r="BJ139" s="32"/>
    </row>
    <row r="140" spans="3:62">
      <c r="S140" s="385"/>
      <c r="T140" s="288"/>
      <c r="X140" s="401"/>
      <c r="Z140" s="117"/>
      <c r="AB140" s="30"/>
      <c r="AC140" s="31"/>
      <c r="AD140" s="30"/>
      <c r="AE140" s="117"/>
      <c r="AF140" s="117"/>
      <c r="AK140" s="30"/>
      <c r="AL140" s="287"/>
      <c r="AO140" s="30"/>
      <c r="AP140" s="117"/>
      <c r="AT140" s="30"/>
      <c r="AV140" s="117"/>
      <c r="AY140" s="30"/>
      <c r="AZ140" s="31"/>
      <c r="BA140" s="30"/>
      <c r="BB140" s="161"/>
      <c r="BC140" s="220"/>
      <c r="BI140" s="30"/>
      <c r="BJ140" s="32"/>
    </row>
    <row r="141" spans="3:62">
      <c r="S141" s="385"/>
      <c r="T141" s="288"/>
      <c r="X141" s="401"/>
      <c r="Z141" s="117"/>
      <c r="AB141" s="30"/>
      <c r="AC141" s="31"/>
      <c r="AD141" s="30"/>
      <c r="AE141" s="117"/>
      <c r="AF141" s="117"/>
      <c r="AK141" s="30"/>
      <c r="AL141" s="287"/>
      <c r="AO141" s="30"/>
      <c r="AP141" s="117"/>
      <c r="AT141" s="30"/>
      <c r="AV141" s="117"/>
      <c r="AY141" s="30"/>
      <c r="AZ141" s="31"/>
      <c r="BA141" s="30"/>
      <c r="BB141" s="161"/>
      <c r="BC141" s="220"/>
      <c r="BI141" s="30"/>
      <c r="BJ141" s="32"/>
    </row>
    <row r="142" spans="3:62">
      <c r="S142" s="385"/>
      <c r="T142" s="288"/>
      <c r="X142" s="401"/>
      <c r="Z142" s="117"/>
      <c r="AB142" s="30"/>
      <c r="AC142" s="31"/>
      <c r="AD142" s="30"/>
      <c r="AE142" s="117"/>
      <c r="AF142" s="117"/>
      <c r="AK142" s="30"/>
      <c r="AL142" s="287"/>
      <c r="AO142" s="30"/>
      <c r="AP142" s="117"/>
      <c r="AT142" s="30"/>
      <c r="AV142" s="117"/>
      <c r="AY142" s="30"/>
      <c r="AZ142" s="31"/>
      <c r="BA142" s="30"/>
      <c r="BB142" s="161"/>
      <c r="BC142" s="220"/>
      <c r="BI142" s="30"/>
      <c r="BJ142" s="32"/>
    </row>
    <row r="143" spans="3:62">
      <c r="S143" s="385"/>
      <c r="T143" s="288"/>
      <c r="X143" s="401"/>
      <c r="Z143" s="117"/>
      <c r="AB143" s="30"/>
      <c r="AC143" s="31"/>
      <c r="AD143" s="30"/>
      <c r="AE143" s="117"/>
      <c r="AF143" s="117"/>
      <c r="AK143" s="30"/>
      <c r="AL143" s="287"/>
      <c r="AO143" s="30"/>
      <c r="AP143" s="117"/>
      <c r="AT143" s="30"/>
      <c r="AV143" s="117"/>
      <c r="AY143" s="30"/>
      <c r="AZ143" s="31"/>
      <c r="BA143" s="30"/>
      <c r="BB143" s="161"/>
      <c r="BC143" s="220"/>
      <c r="BI143" s="30"/>
      <c r="BJ143" s="32"/>
    </row>
    <row r="144" spans="3:62">
      <c r="S144" s="385"/>
      <c r="T144" s="288"/>
      <c r="X144" s="401"/>
      <c r="Z144" s="117"/>
      <c r="AB144" s="30"/>
      <c r="AC144" s="31"/>
      <c r="AD144" s="30"/>
      <c r="AE144" s="117"/>
      <c r="AF144" s="117"/>
      <c r="AK144" s="30"/>
      <c r="AL144" s="287"/>
      <c r="AO144" s="30"/>
      <c r="AP144" s="117"/>
      <c r="AT144" s="30"/>
      <c r="AV144" s="117"/>
      <c r="AY144" s="30"/>
      <c r="AZ144" s="31"/>
      <c r="BA144" s="30"/>
      <c r="BB144" s="161"/>
      <c r="BC144" s="220"/>
      <c r="BI144" s="30"/>
      <c r="BJ144" s="32"/>
    </row>
    <row r="145" spans="19:62">
      <c r="S145" s="385"/>
      <c r="T145" s="288"/>
      <c r="X145" s="401"/>
      <c r="Z145" s="117"/>
      <c r="AB145" s="30"/>
      <c r="AC145" s="31"/>
      <c r="AD145" s="30"/>
      <c r="AE145" s="117"/>
      <c r="AF145" s="117"/>
      <c r="AK145" s="30"/>
      <c r="AL145" s="287"/>
      <c r="AO145" s="30"/>
      <c r="AP145" s="117"/>
      <c r="AT145" s="30"/>
      <c r="AV145" s="117"/>
      <c r="AY145" s="30"/>
      <c r="AZ145" s="31"/>
      <c r="BA145" s="30"/>
      <c r="BB145" s="161"/>
      <c r="BC145" s="220"/>
      <c r="BI145" s="30"/>
      <c r="BJ145" s="32"/>
    </row>
    <row r="146" spans="19:62">
      <c r="S146" s="385"/>
      <c r="T146" s="288"/>
      <c r="X146" s="401"/>
      <c r="Z146" s="117"/>
      <c r="AB146" s="30"/>
      <c r="AC146" s="31"/>
      <c r="AD146" s="30"/>
      <c r="AE146" s="117"/>
      <c r="AF146" s="117"/>
      <c r="AK146" s="30"/>
      <c r="AL146" s="287"/>
      <c r="AO146" s="30"/>
      <c r="AP146" s="117"/>
      <c r="AT146" s="30"/>
      <c r="AV146" s="117"/>
      <c r="AY146" s="30"/>
      <c r="AZ146" s="31"/>
      <c r="BA146" s="30"/>
      <c r="BB146" s="161"/>
      <c r="BC146" s="220"/>
      <c r="BI146" s="30"/>
      <c r="BJ146" s="32"/>
    </row>
    <row r="147" spans="19:62">
      <c r="S147" s="385"/>
      <c r="T147" s="288"/>
      <c r="X147" s="401"/>
      <c r="Z147" s="117"/>
      <c r="AB147" s="30"/>
      <c r="AC147" s="31"/>
      <c r="AD147" s="30"/>
      <c r="AE147" s="117"/>
      <c r="AF147" s="117"/>
      <c r="AK147" s="30"/>
      <c r="AL147" s="287"/>
      <c r="AO147" s="30"/>
      <c r="AP147" s="117"/>
      <c r="AT147" s="30"/>
      <c r="AV147" s="117"/>
      <c r="AY147" s="30"/>
      <c r="AZ147" s="31"/>
      <c r="BA147" s="30"/>
      <c r="BB147" s="161"/>
      <c r="BC147" s="220"/>
      <c r="BI147" s="30"/>
      <c r="BJ147" s="32"/>
    </row>
    <row r="148" spans="19:62">
      <c r="S148" s="385"/>
      <c r="T148" s="288"/>
      <c r="X148" s="401"/>
      <c r="Z148" s="117"/>
      <c r="AB148" s="30"/>
      <c r="AC148" s="31"/>
      <c r="AD148" s="30"/>
      <c r="AE148" s="117"/>
      <c r="AF148" s="117"/>
      <c r="AK148" s="30"/>
      <c r="AL148" s="287"/>
      <c r="AO148" s="30"/>
      <c r="AP148" s="117"/>
      <c r="AT148" s="30"/>
      <c r="AV148" s="117"/>
      <c r="AY148" s="30"/>
      <c r="AZ148" s="31"/>
      <c r="BA148" s="30"/>
      <c r="BB148" s="161"/>
      <c r="BC148" s="220"/>
      <c r="BI148" s="30"/>
      <c r="BJ148" s="32"/>
    </row>
    <row r="149" spans="19:62">
      <c r="S149" s="385"/>
      <c r="T149" s="288"/>
      <c r="X149" s="401"/>
      <c r="Z149" s="117"/>
      <c r="AB149" s="30"/>
      <c r="AC149" s="31"/>
      <c r="AD149" s="30"/>
      <c r="AE149" s="117"/>
      <c r="AF149" s="117"/>
      <c r="AK149" s="30"/>
      <c r="AL149" s="287"/>
      <c r="AO149" s="30"/>
      <c r="AP149" s="117"/>
      <c r="AT149" s="30"/>
      <c r="AV149" s="117"/>
      <c r="AY149" s="30"/>
      <c r="AZ149" s="31"/>
      <c r="BA149" s="30"/>
      <c r="BB149" s="161"/>
      <c r="BC149" s="220"/>
      <c r="BI149" s="30"/>
      <c r="BJ149" s="32"/>
    </row>
    <row r="150" spans="19:62">
      <c r="S150" s="385"/>
      <c r="T150" s="288"/>
      <c r="X150" s="401"/>
      <c r="Z150" s="117"/>
      <c r="AB150" s="30"/>
      <c r="AC150" s="31"/>
      <c r="AD150" s="30"/>
      <c r="AE150" s="117"/>
      <c r="AF150" s="117"/>
      <c r="AK150" s="30"/>
      <c r="AL150" s="287"/>
      <c r="AO150" s="30"/>
      <c r="AP150" s="117"/>
      <c r="AT150" s="30"/>
      <c r="AV150" s="117"/>
      <c r="AY150" s="30"/>
      <c r="AZ150" s="31"/>
      <c r="BA150" s="30"/>
      <c r="BB150" s="161"/>
      <c r="BC150" s="220"/>
      <c r="BI150" s="30"/>
      <c r="BJ150" s="32"/>
    </row>
    <row r="151" spans="19:62">
      <c r="S151" s="385"/>
      <c r="T151" s="288"/>
      <c r="X151" s="401"/>
      <c r="Z151" s="117"/>
      <c r="AB151" s="30"/>
      <c r="AC151" s="31"/>
      <c r="AD151" s="30"/>
      <c r="AE151" s="117"/>
      <c r="AF151" s="117"/>
      <c r="AK151" s="30"/>
      <c r="AL151" s="287"/>
      <c r="AO151" s="30"/>
      <c r="AP151" s="117"/>
      <c r="AT151" s="30"/>
      <c r="AV151" s="117"/>
      <c r="AY151" s="30"/>
      <c r="AZ151" s="31"/>
      <c r="BA151" s="30"/>
      <c r="BB151" s="161"/>
      <c r="BC151" s="220"/>
      <c r="BI151" s="30"/>
      <c r="BJ151" s="32"/>
    </row>
    <row r="152" spans="19:62">
      <c r="S152" s="385"/>
      <c r="T152" s="288"/>
      <c r="X152" s="401"/>
      <c r="Z152" s="117"/>
      <c r="AB152" s="30"/>
      <c r="AC152" s="31"/>
      <c r="AD152" s="30"/>
      <c r="AE152" s="117"/>
      <c r="AF152" s="117"/>
      <c r="AK152" s="30"/>
      <c r="AL152" s="287"/>
      <c r="AO152" s="30"/>
      <c r="AP152" s="117"/>
      <c r="AT152" s="30"/>
      <c r="AV152" s="117"/>
      <c r="AY152" s="30"/>
      <c r="AZ152" s="31"/>
      <c r="BA152" s="30"/>
      <c r="BB152" s="161"/>
      <c r="BC152" s="220"/>
      <c r="BI152" s="30"/>
      <c r="BJ152" s="32"/>
    </row>
    <row r="153" spans="19:62">
      <c r="S153" s="385"/>
      <c r="T153" s="288"/>
      <c r="X153" s="401"/>
      <c r="Z153" s="117"/>
      <c r="AB153" s="30"/>
      <c r="AC153" s="31"/>
      <c r="AD153" s="30"/>
      <c r="AE153" s="117"/>
      <c r="AF153" s="117"/>
      <c r="AK153" s="30"/>
      <c r="AL153" s="287"/>
      <c r="AO153" s="30"/>
      <c r="AP153" s="117"/>
      <c r="AT153" s="30"/>
      <c r="AV153" s="117"/>
      <c r="AY153" s="30"/>
      <c r="AZ153" s="31"/>
      <c r="BA153" s="30"/>
      <c r="BB153" s="161"/>
      <c r="BC153" s="220"/>
      <c r="BI153" s="30"/>
      <c r="BJ153" s="32"/>
    </row>
    <row r="154" spans="19:62">
      <c r="S154" s="385"/>
      <c r="T154" s="288"/>
      <c r="X154" s="401"/>
      <c r="Z154" s="117"/>
      <c r="AB154" s="30"/>
      <c r="AC154" s="31"/>
      <c r="AD154" s="30"/>
      <c r="AE154" s="117"/>
      <c r="AF154" s="117"/>
      <c r="AK154" s="30"/>
      <c r="AL154" s="287"/>
      <c r="AO154" s="30"/>
      <c r="AP154" s="117"/>
      <c r="AT154" s="30"/>
      <c r="AV154" s="117"/>
      <c r="AY154" s="30"/>
      <c r="AZ154" s="31"/>
      <c r="BA154" s="30"/>
      <c r="BB154" s="161"/>
      <c r="BC154" s="220"/>
      <c r="BI154" s="30"/>
      <c r="BJ154" s="32"/>
    </row>
    <row r="155" spans="19:62">
      <c r="S155" s="385"/>
      <c r="T155" s="288"/>
      <c r="X155" s="401"/>
      <c r="Z155" s="117"/>
      <c r="AB155" s="30"/>
      <c r="AC155" s="31"/>
      <c r="AD155" s="30"/>
      <c r="AE155" s="117"/>
      <c r="AF155" s="117"/>
      <c r="AK155" s="30"/>
      <c r="AL155" s="287"/>
      <c r="AO155" s="30"/>
      <c r="AP155" s="117"/>
      <c r="AT155" s="30"/>
      <c r="AV155" s="117"/>
      <c r="AY155" s="30"/>
      <c r="AZ155" s="31"/>
      <c r="BA155" s="30"/>
      <c r="BB155" s="161"/>
      <c r="BC155" s="220"/>
      <c r="BI155" s="30"/>
      <c r="BJ155" s="32"/>
    </row>
    <row r="156" spans="19:62">
      <c r="S156" s="385"/>
      <c r="T156" s="288"/>
      <c r="X156" s="401"/>
      <c r="Z156" s="117"/>
      <c r="AB156" s="30"/>
      <c r="AC156" s="31"/>
      <c r="AD156" s="30"/>
      <c r="AE156" s="117"/>
      <c r="AF156" s="117"/>
      <c r="AK156" s="30"/>
      <c r="AL156" s="287"/>
      <c r="AO156" s="30"/>
      <c r="AP156" s="117"/>
      <c r="AT156" s="30"/>
      <c r="AV156" s="117"/>
      <c r="AY156" s="30"/>
      <c r="AZ156" s="31"/>
      <c r="BA156" s="30"/>
      <c r="BB156" s="161"/>
      <c r="BC156" s="220"/>
      <c r="BI156" s="30"/>
      <c r="BJ156" s="32"/>
    </row>
    <row r="157" spans="19:62">
      <c r="S157" s="385"/>
      <c r="T157" s="288"/>
      <c r="X157" s="401"/>
      <c r="Z157" s="117"/>
      <c r="AB157" s="30"/>
      <c r="AC157" s="31"/>
      <c r="AD157" s="30"/>
      <c r="AE157" s="117"/>
      <c r="AF157" s="117"/>
      <c r="AK157" s="30"/>
      <c r="AL157" s="287"/>
      <c r="AO157" s="30"/>
      <c r="AP157" s="117"/>
      <c r="AT157" s="30"/>
      <c r="AV157" s="117"/>
      <c r="AY157" s="30"/>
      <c r="AZ157" s="31"/>
      <c r="BA157" s="30"/>
      <c r="BB157" s="161"/>
      <c r="BC157" s="220"/>
      <c r="BI157" s="30"/>
      <c r="BJ157" s="32"/>
    </row>
    <row r="158" spans="19:62">
      <c r="S158" s="385"/>
      <c r="T158" s="288"/>
      <c r="X158" s="401"/>
      <c r="Z158" s="117"/>
      <c r="AB158" s="30"/>
      <c r="AC158" s="31"/>
      <c r="AD158" s="30"/>
      <c r="AE158" s="117"/>
      <c r="AF158" s="117"/>
      <c r="AK158" s="30"/>
      <c r="AL158" s="287"/>
      <c r="AO158" s="30"/>
      <c r="AP158" s="117"/>
      <c r="AT158" s="30"/>
      <c r="AV158" s="117"/>
      <c r="AY158" s="30"/>
      <c r="AZ158" s="31"/>
      <c r="BA158" s="30"/>
      <c r="BB158" s="161"/>
      <c r="BC158" s="220"/>
      <c r="BI158" s="30"/>
      <c r="BJ158" s="32"/>
    </row>
    <row r="159" spans="19:62">
      <c r="S159" s="385"/>
      <c r="T159" s="288"/>
      <c r="X159" s="401"/>
      <c r="Z159" s="117"/>
      <c r="AB159" s="30"/>
      <c r="AC159" s="31"/>
      <c r="AD159" s="30"/>
      <c r="AE159" s="117"/>
      <c r="AF159" s="117"/>
      <c r="AK159" s="30"/>
      <c r="AL159" s="287"/>
      <c r="AO159" s="30"/>
      <c r="AP159" s="117"/>
      <c r="AT159" s="30"/>
      <c r="AV159" s="117"/>
      <c r="AY159" s="30"/>
      <c r="AZ159" s="31"/>
      <c r="BA159" s="30"/>
      <c r="BB159" s="161"/>
      <c r="BC159" s="220"/>
      <c r="BI159" s="30"/>
      <c r="BJ159" s="32"/>
    </row>
    <row r="160" spans="19:62">
      <c r="S160" s="385"/>
      <c r="T160" s="288"/>
      <c r="X160" s="401"/>
      <c r="Z160" s="117"/>
      <c r="AB160" s="30"/>
      <c r="AC160" s="31"/>
      <c r="AD160" s="30"/>
      <c r="AE160" s="117"/>
      <c r="AF160" s="117"/>
      <c r="AK160" s="30"/>
      <c r="AL160" s="287"/>
      <c r="AO160" s="30"/>
      <c r="AP160" s="117"/>
      <c r="AT160" s="30"/>
      <c r="AV160" s="117"/>
      <c r="AY160" s="30"/>
      <c r="AZ160" s="31"/>
      <c r="BA160" s="30"/>
      <c r="BB160" s="161"/>
      <c r="BC160" s="220"/>
      <c r="BI160" s="30"/>
      <c r="BJ160" s="32"/>
    </row>
    <row r="161" spans="19:62">
      <c r="S161" s="385"/>
      <c r="T161" s="288"/>
      <c r="X161" s="401"/>
      <c r="Z161" s="117"/>
      <c r="AB161" s="30"/>
      <c r="AC161" s="31"/>
      <c r="AD161" s="30"/>
      <c r="AE161" s="117"/>
      <c r="AF161" s="117"/>
      <c r="AK161" s="30"/>
      <c r="AL161" s="287"/>
      <c r="AO161" s="30"/>
      <c r="AP161" s="117"/>
      <c r="AT161" s="30"/>
      <c r="AV161" s="117"/>
      <c r="AY161" s="30"/>
      <c r="AZ161" s="31"/>
      <c r="BA161" s="30"/>
      <c r="BB161" s="161"/>
      <c r="BC161" s="220"/>
      <c r="BI161" s="30"/>
      <c r="BJ161" s="32"/>
    </row>
    <row r="162" spans="19:62">
      <c r="S162" s="385"/>
      <c r="T162" s="288"/>
      <c r="X162" s="401"/>
      <c r="Z162" s="117"/>
      <c r="AB162" s="30"/>
      <c r="AC162" s="31"/>
      <c r="AD162" s="30"/>
      <c r="AE162" s="117"/>
      <c r="AF162" s="117"/>
      <c r="AK162" s="30"/>
      <c r="AL162" s="287"/>
      <c r="AO162" s="30"/>
      <c r="AP162" s="117"/>
      <c r="AT162" s="30"/>
      <c r="AV162" s="117"/>
      <c r="AY162" s="30"/>
      <c r="AZ162" s="31"/>
      <c r="BA162" s="30"/>
      <c r="BB162" s="161"/>
      <c r="BC162" s="220"/>
      <c r="BI162" s="30"/>
      <c r="BJ162" s="32"/>
    </row>
    <row r="163" spans="19:62">
      <c r="S163" s="385"/>
      <c r="T163" s="288"/>
      <c r="X163" s="401"/>
      <c r="Z163" s="117"/>
      <c r="AB163" s="30"/>
      <c r="AC163" s="31"/>
      <c r="AD163" s="30"/>
      <c r="AE163" s="117"/>
      <c r="AF163" s="117"/>
      <c r="AK163" s="30"/>
      <c r="AL163" s="287"/>
      <c r="AO163" s="30"/>
      <c r="AP163" s="117"/>
      <c r="AT163" s="30"/>
      <c r="AV163" s="117"/>
      <c r="AY163" s="30"/>
      <c r="AZ163" s="31"/>
      <c r="BA163" s="30"/>
      <c r="BB163" s="161"/>
      <c r="BC163" s="220"/>
      <c r="BI163" s="30"/>
      <c r="BJ163" s="32"/>
    </row>
    <row r="164" spans="19:62">
      <c r="S164" s="385"/>
      <c r="T164" s="288"/>
      <c r="X164" s="401"/>
      <c r="Z164" s="117"/>
      <c r="AB164" s="30"/>
      <c r="AC164" s="31"/>
      <c r="AD164" s="30"/>
      <c r="AE164" s="117"/>
      <c r="AF164" s="117"/>
      <c r="AK164" s="30"/>
      <c r="AL164" s="287"/>
      <c r="AO164" s="30"/>
      <c r="AP164" s="117"/>
      <c r="AT164" s="30"/>
      <c r="AV164" s="117"/>
      <c r="AY164" s="30"/>
      <c r="AZ164" s="31"/>
      <c r="BA164" s="30"/>
      <c r="BB164" s="161"/>
      <c r="BC164" s="220"/>
      <c r="BI164" s="30"/>
      <c r="BJ164" s="32"/>
    </row>
    <row r="165" spans="19:62">
      <c r="AC165" s="30"/>
    </row>
    <row r="166" spans="19:62">
      <c r="AC166" s="30"/>
    </row>
    <row r="167" spans="19:62">
      <c r="AC167" s="30"/>
    </row>
    <row r="168" spans="19:62">
      <c r="AC168" s="30"/>
    </row>
    <row r="169" spans="19:62">
      <c r="AC169" s="30"/>
    </row>
    <row r="170" spans="19:62">
      <c r="AC170" s="30"/>
    </row>
    <row r="171" spans="19:62">
      <c r="AC171" s="30"/>
    </row>
    <row r="172" spans="19:62">
      <c r="AC172" s="30"/>
    </row>
    <row r="173" spans="19:62">
      <c r="AC173" s="30"/>
    </row>
    <row r="174" spans="19:62">
      <c r="AC174" s="30"/>
    </row>
    <row r="175" spans="19:62">
      <c r="AC175" s="30"/>
    </row>
    <row r="176" spans="19:62">
      <c r="AC176" s="30"/>
    </row>
    <row r="177" spans="29:29">
      <c r="AC177" s="30"/>
    </row>
    <row r="178" spans="29:29">
      <c r="AC178" s="30"/>
    </row>
    <row r="179" spans="29:29">
      <c r="AC179" s="30"/>
    </row>
    <row r="180" spans="29:29">
      <c r="AC180" s="30"/>
    </row>
    <row r="181" spans="29:29">
      <c r="AC181" s="30"/>
    </row>
    <row r="182" spans="29:29">
      <c r="AC182" s="30"/>
    </row>
    <row r="183" spans="29:29">
      <c r="AC183" s="30"/>
    </row>
    <row r="184" spans="29:29">
      <c r="AC184" s="30"/>
    </row>
    <row r="185" spans="29:29">
      <c r="AC185" s="30"/>
    </row>
    <row r="186" spans="29:29">
      <c r="AC186" s="30"/>
    </row>
    <row r="187" spans="29:29">
      <c r="AC187" s="30"/>
    </row>
    <row r="188" spans="29:29">
      <c r="AC188" s="30"/>
    </row>
    <row r="189" spans="29:29">
      <c r="AC189" s="30"/>
    </row>
    <row r="190" spans="29:29">
      <c r="AC190" s="30"/>
    </row>
    <row r="191" spans="29:29">
      <c r="AC191" s="30"/>
    </row>
    <row r="192" spans="29:29">
      <c r="AC192" s="30"/>
    </row>
    <row r="193" spans="29:29">
      <c r="AC193" s="30"/>
    </row>
    <row r="194" spans="29:29">
      <c r="AC194" s="30"/>
    </row>
    <row r="195" spans="29:29">
      <c r="AC195" s="30"/>
    </row>
    <row r="196" spans="29:29">
      <c r="AC196" s="30"/>
    </row>
    <row r="197" spans="29:29">
      <c r="AC197" s="30"/>
    </row>
    <row r="198" spans="29:29">
      <c r="AC198" s="30"/>
    </row>
    <row r="199" spans="29:29">
      <c r="AC199" s="30"/>
    </row>
    <row r="200" spans="29:29">
      <c r="AC200" s="30"/>
    </row>
    <row r="201" spans="29:29">
      <c r="AC201" s="30"/>
    </row>
    <row r="202" spans="29:29">
      <c r="AC202" s="30"/>
    </row>
    <row r="203" spans="29:29">
      <c r="AC203" s="30"/>
    </row>
    <row r="204" spans="29:29">
      <c r="AC204" s="30"/>
    </row>
    <row r="205" spans="29:29">
      <c r="AC205" s="30"/>
    </row>
    <row r="206" spans="29:29">
      <c r="AC206" s="30"/>
    </row>
    <row r="207" spans="29:29">
      <c r="AC207" s="30"/>
    </row>
    <row r="208" spans="29:29">
      <c r="AC208" s="30"/>
    </row>
    <row r="209" spans="29:29">
      <c r="AC209" s="30"/>
    </row>
    <row r="210" spans="29:29">
      <c r="AC210" s="30"/>
    </row>
    <row r="211" spans="29:29">
      <c r="AC211" s="30"/>
    </row>
    <row r="212" spans="29:29">
      <c r="AC212" s="30"/>
    </row>
    <row r="213" spans="29:29">
      <c r="AC213" s="30"/>
    </row>
    <row r="214" spans="29:29">
      <c r="AC214" s="30"/>
    </row>
    <row r="215" spans="29:29">
      <c r="AC215" s="30"/>
    </row>
    <row r="216" spans="29:29">
      <c r="AC216" s="30"/>
    </row>
    <row r="217" spans="29:29">
      <c r="AC217" s="30"/>
    </row>
    <row r="218" spans="29:29">
      <c r="AC218" s="30"/>
    </row>
    <row r="219" spans="29:29">
      <c r="AC219" s="30"/>
    </row>
    <row r="220" spans="29:29">
      <c r="AC220" s="30"/>
    </row>
    <row r="221" spans="29:29">
      <c r="AC221" s="30"/>
    </row>
    <row r="222" spans="29:29">
      <c r="AC222" s="30"/>
    </row>
    <row r="223" spans="29:29">
      <c r="AC223" s="30"/>
    </row>
    <row r="224" spans="29:29">
      <c r="AC224" s="30"/>
    </row>
    <row r="225" spans="29:29">
      <c r="AC225" s="30"/>
    </row>
    <row r="226" spans="29:29">
      <c r="AC226" s="30"/>
    </row>
    <row r="227" spans="29:29">
      <c r="AC227" s="30"/>
    </row>
    <row r="228" spans="29:29">
      <c r="AC228" s="30"/>
    </row>
    <row r="229" spans="29:29">
      <c r="AC229" s="30"/>
    </row>
    <row r="230" spans="29:29">
      <c r="AC230" s="30"/>
    </row>
    <row r="231" spans="29:29">
      <c r="AC231" s="30"/>
    </row>
    <row r="232" spans="29:29">
      <c r="AC232" s="30"/>
    </row>
    <row r="233" spans="29:29">
      <c r="AC233" s="30"/>
    </row>
    <row r="234" spans="29:29">
      <c r="AC234" s="30"/>
    </row>
    <row r="235" spans="29:29">
      <c r="AC235" s="30"/>
    </row>
    <row r="236" spans="29:29">
      <c r="AC236" s="30"/>
    </row>
    <row r="237" spans="29:29">
      <c r="AC237" s="30"/>
    </row>
    <row r="238" spans="29:29">
      <c r="AC238" s="30"/>
    </row>
    <row r="239" spans="29:29">
      <c r="AC239" s="30"/>
    </row>
    <row r="240" spans="29:29">
      <c r="AC240" s="30"/>
    </row>
    <row r="241" spans="29:29">
      <c r="AC241" s="30"/>
    </row>
    <row r="242" spans="29:29">
      <c r="AC242" s="30"/>
    </row>
    <row r="243" spans="29:29">
      <c r="AC243" s="30"/>
    </row>
    <row r="244" spans="29:29">
      <c r="AC244" s="30"/>
    </row>
    <row r="245" spans="29:29">
      <c r="AC245" s="30"/>
    </row>
    <row r="246" spans="29:29">
      <c r="AC246" s="30"/>
    </row>
    <row r="247" spans="29:29">
      <c r="AC247" s="30"/>
    </row>
    <row r="248" spans="29:29">
      <c r="AC248" s="30"/>
    </row>
    <row r="249" spans="29:29">
      <c r="AC249" s="30"/>
    </row>
    <row r="250" spans="29:29">
      <c r="AC250" s="30"/>
    </row>
    <row r="251" spans="29:29">
      <c r="AC251" s="30"/>
    </row>
    <row r="252" spans="29:29">
      <c r="AC252" s="30"/>
    </row>
    <row r="253" spans="29:29">
      <c r="AC253" s="30"/>
    </row>
    <row r="254" spans="29:29">
      <c r="AC254" s="30"/>
    </row>
    <row r="255" spans="29:29">
      <c r="AC255" s="30"/>
    </row>
    <row r="256" spans="29:29">
      <c r="AC256" s="30"/>
    </row>
    <row r="257" spans="29:29">
      <c r="AC257" s="30"/>
    </row>
    <row r="258" spans="29:29">
      <c r="AC258" s="30"/>
    </row>
    <row r="259" spans="29:29">
      <c r="AC259" s="30"/>
    </row>
    <row r="260" spans="29:29">
      <c r="AC260" s="30"/>
    </row>
    <row r="261" spans="29:29">
      <c r="AC261" s="30"/>
    </row>
    <row r="262" spans="29:29">
      <c r="AC262" s="30"/>
    </row>
    <row r="263" spans="29:29">
      <c r="AC263" s="30"/>
    </row>
    <row r="264" spans="29:29">
      <c r="AC264" s="30"/>
    </row>
    <row r="265" spans="29:29">
      <c r="AC265" s="30"/>
    </row>
    <row r="266" spans="29:29">
      <c r="AC266" s="30"/>
    </row>
    <row r="267" spans="29:29">
      <c r="AC267" s="30"/>
    </row>
    <row r="268" spans="29:29">
      <c r="AC268" s="30"/>
    </row>
    <row r="269" spans="29:29">
      <c r="AC269" s="30"/>
    </row>
    <row r="270" spans="29:29">
      <c r="AC270" s="30"/>
    </row>
    <row r="271" spans="29:29">
      <c r="AC271" s="30"/>
    </row>
    <row r="272" spans="29:29">
      <c r="AC272" s="30"/>
    </row>
    <row r="273" spans="29:29">
      <c r="AC273" s="30"/>
    </row>
    <row r="274" spans="29:29">
      <c r="AC274" s="30"/>
    </row>
    <row r="275" spans="29:29">
      <c r="AC275" s="30"/>
    </row>
    <row r="276" spans="29:29">
      <c r="AC276" s="30"/>
    </row>
    <row r="277" spans="29:29">
      <c r="AC277" s="30"/>
    </row>
    <row r="278" spans="29:29">
      <c r="AC278" s="30"/>
    </row>
    <row r="279" spans="29:29">
      <c r="AC279" s="30"/>
    </row>
    <row r="280" spans="29:29">
      <c r="AC280" s="30"/>
    </row>
    <row r="281" spans="29:29">
      <c r="AC281" s="30"/>
    </row>
    <row r="282" spans="29:29">
      <c r="AC282" s="30"/>
    </row>
    <row r="283" spans="29:29">
      <c r="AC283" s="30"/>
    </row>
    <row r="284" spans="29:29">
      <c r="AC284" s="30"/>
    </row>
    <row r="285" spans="29:29">
      <c r="AC285" s="30"/>
    </row>
    <row r="286" spans="29:29">
      <c r="AC286" s="30"/>
    </row>
    <row r="287" spans="29:29">
      <c r="AC287" s="30"/>
    </row>
    <row r="288" spans="29:29">
      <c r="AC288" s="30"/>
    </row>
    <row r="289" spans="29:29">
      <c r="AC289" s="30"/>
    </row>
    <row r="290" spans="29:29">
      <c r="AC290" s="30"/>
    </row>
    <row r="291" spans="29:29">
      <c r="AC291" s="30"/>
    </row>
    <row r="292" spans="29:29">
      <c r="AC292" s="30"/>
    </row>
    <row r="293" spans="29:29">
      <c r="AC293" s="30"/>
    </row>
    <row r="294" spans="29:29">
      <c r="AC294" s="30"/>
    </row>
    <row r="295" spans="29:29">
      <c r="AC295" s="30"/>
    </row>
    <row r="296" spans="29:29">
      <c r="AC296" s="30"/>
    </row>
    <row r="297" spans="29:29">
      <c r="AC297" s="30"/>
    </row>
    <row r="298" spans="29:29">
      <c r="AC298" s="30"/>
    </row>
    <row r="299" spans="29:29">
      <c r="AC299" s="30"/>
    </row>
    <row r="300" spans="29:29">
      <c r="AC300" s="30"/>
    </row>
    <row r="301" spans="29:29">
      <c r="AC301" s="30"/>
    </row>
    <row r="302" spans="29:29">
      <c r="AC302" s="30"/>
    </row>
    <row r="303" spans="29:29">
      <c r="AC303" s="30"/>
    </row>
    <row r="304" spans="29:29">
      <c r="AC304" s="30"/>
    </row>
    <row r="305" spans="29:29">
      <c r="AC305" s="30"/>
    </row>
    <row r="306" spans="29:29">
      <c r="AC306" s="30"/>
    </row>
    <row r="307" spans="29:29">
      <c r="AC307" s="30"/>
    </row>
    <row r="308" spans="29:29">
      <c r="AC308" s="30"/>
    </row>
    <row r="309" spans="29:29">
      <c r="AC309" s="30"/>
    </row>
    <row r="310" spans="29:29">
      <c r="AC310" s="30"/>
    </row>
    <row r="311" spans="29:29">
      <c r="AC311" s="30"/>
    </row>
    <row r="312" spans="29:29">
      <c r="AC312" s="30"/>
    </row>
    <row r="313" spans="29:29">
      <c r="AC313" s="30"/>
    </row>
    <row r="314" spans="29:29">
      <c r="AC314" s="30"/>
    </row>
    <row r="315" spans="29:29">
      <c r="AC315" s="30"/>
    </row>
    <row r="316" spans="29:29">
      <c r="AC316" s="30"/>
    </row>
    <row r="317" spans="29:29">
      <c r="AC317" s="30"/>
    </row>
    <row r="318" spans="29:29">
      <c r="AC318" s="30"/>
    </row>
    <row r="319" spans="29:29">
      <c r="AC319" s="30"/>
    </row>
    <row r="320" spans="29:29">
      <c r="AC320" s="30"/>
    </row>
  </sheetData>
  <sheetProtection selectLockedCells="1" selectUnlockedCells="1"/>
  <mergeCells count="30">
    <mergeCell ref="AQ2:AQ3"/>
    <mergeCell ref="AS2:AS3"/>
    <mergeCell ref="AM2:AM3"/>
    <mergeCell ref="AN2:AN3"/>
    <mergeCell ref="AP2:AP3"/>
    <mergeCell ref="AL2:AL3"/>
    <mergeCell ref="AA2:AA3"/>
    <mergeCell ref="AC2:AC3"/>
    <mergeCell ref="AD2:AD3"/>
    <mergeCell ref="AB2:AB3"/>
    <mergeCell ref="AF2:AF3"/>
    <mergeCell ref="AG2:AG3"/>
    <mergeCell ref="X2:X3"/>
    <mergeCell ref="Y2:Y3"/>
    <mergeCell ref="W2:W3"/>
    <mergeCell ref="L2:L3"/>
    <mergeCell ref="O2:O3"/>
    <mergeCell ref="P2:P3"/>
    <mergeCell ref="S2:S3"/>
    <mergeCell ref="N2:N3"/>
    <mergeCell ref="R2:R3"/>
    <mergeCell ref="E2:E3"/>
    <mergeCell ref="F2:F3"/>
    <mergeCell ref="G2:G3"/>
    <mergeCell ref="H2:H3"/>
    <mergeCell ref="V2:V3"/>
    <mergeCell ref="A5:B5"/>
    <mergeCell ref="A4:B4"/>
    <mergeCell ref="B81:B83"/>
    <mergeCell ref="D2:D3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2" orientation="landscape" r:id="rId1"/>
  <headerFooter>
    <oddHeader>&amp;RSid 1</oddHeader>
    <oddFooter>&amp;R&amp;D</oddFooter>
  </headerFooter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7"/>
  <dimension ref="A1:BG30"/>
  <sheetViews>
    <sheetView zoomScale="75" zoomScaleNormal="75" workbookViewId="0">
      <pane xSplit="1" topLeftCell="B1" activePane="topRight" state="frozen"/>
      <selection activeCell="A4" sqref="A4"/>
      <selection pane="topRight" activeCell="D5" sqref="D5:AT5"/>
    </sheetView>
  </sheetViews>
  <sheetFormatPr defaultColWidth="9.1796875" defaultRowHeight="12.5"/>
  <cols>
    <col min="1" max="1" width="9.26953125" style="28" customWidth="1"/>
    <col min="2" max="2" width="20.81640625" style="156" customWidth="1"/>
    <col min="3" max="3" width="2" style="28" customWidth="1"/>
    <col min="4" max="5" width="9.453125" style="28" bestFit="1" customWidth="1"/>
    <col min="6" max="6" width="12.81640625" style="28" bestFit="1" customWidth="1"/>
    <col min="7" max="7" width="9.453125" style="28" bestFit="1" customWidth="1"/>
    <col min="8" max="8" width="10.81640625" style="28" bestFit="1" customWidth="1"/>
    <col min="9" max="9" width="9.453125" style="28" bestFit="1" customWidth="1"/>
    <col min="10" max="11" width="11.54296875" style="28" bestFit="1" customWidth="1"/>
    <col min="12" max="12" width="15" style="28" bestFit="1" customWidth="1"/>
    <col min="13" max="13" width="12.81640625" style="28" bestFit="1" customWidth="1"/>
    <col min="14" max="14" width="13.1796875" style="28" bestFit="1" customWidth="1"/>
    <col min="15" max="15" width="9.453125" style="28" bestFit="1" customWidth="1"/>
    <col min="16" max="16" width="13.54296875" style="28" bestFit="1" customWidth="1"/>
    <col min="17" max="17" width="15" style="28" bestFit="1" customWidth="1"/>
    <col min="18" max="18" width="14.54296875" style="28" bestFit="1" customWidth="1"/>
    <col min="19" max="19" width="12.453125" style="28" bestFit="1" customWidth="1"/>
    <col min="20" max="20" width="9.453125" style="28" bestFit="1" customWidth="1"/>
    <col min="21" max="21" width="15" style="28" bestFit="1" customWidth="1"/>
    <col min="22" max="22" width="16" style="28" bestFit="1" customWidth="1"/>
    <col min="23" max="23" width="11" style="28" customWidth="1"/>
    <col min="24" max="24" width="18.26953125" style="28" bestFit="1" customWidth="1"/>
    <col min="25" max="25" width="14" style="28" bestFit="1" customWidth="1"/>
    <col min="26" max="26" width="12" style="28" bestFit="1" customWidth="1"/>
    <col min="27" max="27" width="12.26953125" style="28" bestFit="1" customWidth="1"/>
    <col min="28" max="28" width="9.54296875" style="28" bestFit="1" customWidth="1"/>
    <col min="29" max="29" width="14.26953125" style="28" bestFit="1" customWidth="1"/>
    <col min="30" max="30" width="17.26953125" style="28" bestFit="1" customWidth="1"/>
    <col min="31" max="31" width="21.26953125" style="28" bestFit="1" customWidth="1"/>
    <col min="32" max="32" width="17.26953125" style="28" bestFit="1" customWidth="1"/>
    <col min="33" max="33" width="24.1796875" style="28" bestFit="1" customWidth="1"/>
    <col min="34" max="34" width="12.26953125" style="28" bestFit="1" customWidth="1"/>
    <col min="35" max="35" width="12.453125" style="28" bestFit="1" customWidth="1"/>
    <col min="36" max="36" width="13.26953125" style="28" bestFit="1" customWidth="1"/>
    <col min="37" max="37" width="10.453125" style="28" bestFit="1" customWidth="1"/>
    <col min="38" max="38" width="10.1796875" style="28" bestFit="1" customWidth="1"/>
    <col min="39" max="39" width="9.453125" style="28" bestFit="1" customWidth="1"/>
    <col min="40" max="40" width="11.26953125" style="28" bestFit="1" customWidth="1"/>
    <col min="41" max="41" width="11.54296875" style="28" bestFit="1" customWidth="1"/>
    <col min="42" max="42" width="11.26953125" style="28" bestFit="1" customWidth="1"/>
    <col min="43" max="44" width="9.453125" style="28" bestFit="1" customWidth="1"/>
    <col min="45" max="45" width="16" style="28" bestFit="1" customWidth="1"/>
    <col min="46" max="46" width="12.81640625" style="28" bestFit="1" customWidth="1"/>
    <col min="47" max="48" width="16" style="28" bestFit="1" customWidth="1"/>
    <col min="49" max="49" width="12.81640625" style="28" bestFit="1" customWidth="1"/>
    <col min="50" max="50" width="9.1796875" style="28"/>
    <col min="51" max="51" width="14.1796875" style="144" bestFit="1" customWidth="1"/>
    <col min="52" max="52" width="9.26953125" style="28" bestFit="1" customWidth="1"/>
    <col min="53" max="53" width="10.54296875" style="28" bestFit="1" customWidth="1"/>
    <col min="54" max="54" width="9.26953125" style="28" customWidth="1"/>
    <col min="55" max="55" width="9.1796875" style="136"/>
    <col min="56" max="16384" width="9.1796875" style="28"/>
  </cols>
  <sheetData>
    <row r="1" spans="1:59" ht="21" thickTop="1" thickBot="1">
      <c r="B1" s="153"/>
      <c r="D1" s="53"/>
      <c r="E1" s="53"/>
      <c r="F1" s="53"/>
      <c r="G1" s="53"/>
      <c r="H1" s="53"/>
      <c r="I1" s="53"/>
      <c r="J1" s="29"/>
      <c r="K1" s="53"/>
      <c r="L1" s="53"/>
      <c r="M1" s="53"/>
      <c r="N1" s="29"/>
      <c r="O1" s="53"/>
      <c r="P1" s="53"/>
      <c r="Q1" s="54"/>
      <c r="R1" s="54"/>
      <c r="S1" s="29"/>
      <c r="T1" s="29"/>
      <c r="U1" s="29"/>
      <c r="V1" s="29"/>
      <c r="W1" s="29"/>
      <c r="X1" s="29"/>
      <c r="Y1" s="29"/>
      <c r="Z1" s="29"/>
      <c r="AA1" s="29"/>
      <c r="AB1" s="55"/>
      <c r="AC1" s="53"/>
      <c r="AD1" s="53"/>
      <c r="AE1" s="55"/>
      <c r="AF1" s="55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79" t="s">
        <v>79</v>
      </c>
      <c r="AV1" s="79" t="s">
        <v>80</v>
      </c>
      <c r="AW1" s="80" t="s">
        <v>86</v>
      </c>
    </row>
    <row r="2" spans="1:59" ht="32" thickTop="1" thickBot="1">
      <c r="B2" s="154" t="s">
        <v>118</v>
      </c>
      <c r="D2" s="134">
        <f>SUM(D6:D8)</f>
        <v>0.39934234563390569</v>
      </c>
      <c r="E2" s="134">
        <f t="shared" ref="E2:AT2" si="0">SUM(E6:E8)</f>
        <v>0.35105204872646734</v>
      </c>
      <c r="F2" s="134">
        <f t="shared" si="0"/>
        <v>0.34701731879409875</v>
      </c>
      <c r="G2" s="134">
        <f t="shared" si="0"/>
        <v>0.35470941883767537</v>
      </c>
      <c r="H2" s="134">
        <f t="shared" si="0"/>
        <v>0.36768802228412256</v>
      </c>
      <c r="I2" s="134">
        <f t="shared" si="0"/>
        <v>0.37980085348506404</v>
      </c>
      <c r="J2" s="134">
        <f t="shared" si="0"/>
        <v>0.43864458822239283</v>
      </c>
      <c r="K2" s="134">
        <f t="shared" si="0"/>
        <v>0.35072281583909487</v>
      </c>
      <c r="L2" s="134">
        <f t="shared" si="0"/>
        <v>0.4071987480438185</v>
      </c>
      <c r="M2" s="134">
        <f t="shared" si="0"/>
        <v>0.36732186732186733</v>
      </c>
      <c r="N2" s="134">
        <f t="shared" si="0"/>
        <v>0.36309844002151692</v>
      </c>
      <c r="O2" s="134">
        <f t="shared" si="0"/>
        <v>0.37704918032786883</v>
      </c>
      <c r="P2" s="134">
        <f t="shared" si="0"/>
        <v>0.37616822429906538</v>
      </c>
      <c r="Q2" s="134">
        <f t="shared" si="0"/>
        <v>0.37766903914590749</v>
      </c>
      <c r="R2" s="134">
        <f t="shared" si="0"/>
        <v>0.35781990521327012</v>
      </c>
      <c r="S2" s="134">
        <f t="shared" si="0"/>
        <v>0.36761133603238866</v>
      </c>
      <c r="T2" s="134">
        <f t="shared" si="0"/>
        <v>0.35424588086185044</v>
      </c>
      <c r="U2" s="134">
        <f t="shared" si="0"/>
        <v>0.38431243846406304</v>
      </c>
      <c r="V2" s="134">
        <f t="shared" si="0"/>
        <v>0.40283358003806302</v>
      </c>
      <c r="W2" s="134"/>
      <c r="X2" s="134">
        <f t="shared" si="0"/>
        <v>0.40997706422018348</v>
      </c>
      <c r="Y2" s="134">
        <f t="shared" si="0"/>
        <v>0.38381502890173408</v>
      </c>
      <c r="Z2" s="134">
        <f t="shared" si="0"/>
        <v>0.40298507462686572</v>
      </c>
      <c r="AA2" s="134">
        <f t="shared" si="0"/>
        <v>0.38796861377506542</v>
      </c>
      <c r="AB2" s="134">
        <f t="shared" si="0"/>
        <v>0.42430760957246572</v>
      </c>
      <c r="AC2" s="134">
        <f t="shared" si="0"/>
        <v>0.39734975737215383</v>
      </c>
      <c r="AD2" s="134">
        <f t="shared" si="0"/>
        <v>0.36479076479076478</v>
      </c>
      <c r="AE2" s="134">
        <f t="shared" si="0"/>
        <v>0.43124415341440597</v>
      </c>
      <c r="AF2" s="134">
        <f t="shared" si="0"/>
        <v>0.56100278551532035</v>
      </c>
      <c r="AG2" s="134">
        <f t="shared" si="0"/>
        <v>0.43021535426598717</v>
      </c>
      <c r="AH2" s="134">
        <f t="shared" si="0"/>
        <v>0.38912429378531072</v>
      </c>
      <c r="AI2" s="134">
        <f t="shared" si="0"/>
        <v>0.43142023346303499</v>
      </c>
      <c r="AJ2" s="134">
        <f t="shared" si="0"/>
        <v>0.37433155080213898</v>
      </c>
      <c r="AK2" s="134">
        <f t="shared" si="0"/>
        <v>0.37760555852485306</v>
      </c>
      <c r="AL2" s="134">
        <f t="shared" si="0"/>
        <v>0.42371937639198215</v>
      </c>
      <c r="AM2" s="134">
        <f t="shared" si="0"/>
        <v>0.38913043478260867</v>
      </c>
      <c r="AN2" s="134">
        <f t="shared" si="0"/>
        <v>0.4038231780167264</v>
      </c>
      <c r="AO2" s="134">
        <f t="shared" si="0"/>
        <v>0.34693877551020408</v>
      </c>
      <c r="AP2" s="134">
        <f t="shared" si="0"/>
        <v>0.38919999999999999</v>
      </c>
      <c r="AQ2" s="134">
        <f t="shared" si="0"/>
        <v>0.41591320072332727</v>
      </c>
      <c r="AR2" s="134">
        <f t="shared" si="0"/>
        <v>0.40083507306889354</v>
      </c>
      <c r="AS2" s="134">
        <f t="shared" si="0"/>
        <v>0.39043824701195218</v>
      </c>
      <c r="AT2" s="134">
        <f t="shared" si="0"/>
        <v>0.38227628149435272</v>
      </c>
      <c r="AU2" s="63">
        <f>MAX(D2:AT2)</f>
        <v>0.56100278551532035</v>
      </c>
      <c r="AV2" s="63">
        <f>MIN(D2:AT2)</f>
        <v>0.34693877551020408</v>
      </c>
      <c r="AW2" s="159">
        <f>SUM('1.Ant pat totalt'!C6:AS8)/SUM('1.Ant pat totalt'!AW25)</f>
        <v>0.39897096731126697</v>
      </c>
    </row>
    <row r="3" spans="1:59" s="57" customFormat="1" ht="16" thickTop="1">
      <c r="A3" s="56"/>
      <c r="B3" s="155"/>
      <c r="D3" s="55"/>
      <c r="E3" s="55"/>
      <c r="F3" s="55"/>
      <c r="G3" s="55"/>
      <c r="H3" s="55"/>
      <c r="I3" s="55"/>
      <c r="J3" s="29"/>
      <c r="K3" s="55"/>
      <c r="L3" s="55"/>
      <c r="M3" s="29"/>
      <c r="N3" s="29"/>
      <c r="O3" s="58"/>
      <c r="P3" s="55"/>
      <c r="Q3" s="55"/>
      <c r="R3" s="59"/>
      <c r="S3" s="29"/>
      <c r="T3" s="29"/>
      <c r="U3" s="29"/>
      <c r="V3" s="29"/>
      <c r="W3" s="29"/>
      <c r="X3" s="29"/>
      <c r="Y3" s="29"/>
      <c r="Z3" s="29"/>
      <c r="AA3" s="29"/>
      <c r="AB3" s="55"/>
      <c r="AC3" s="55"/>
      <c r="AD3" s="55"/>
      <c r="AE3" s="55"/>
      <c r="AF3" s="55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W3" s="29"/>
      <c r="AY3" s="160"/>
      <c r="BB3" s="56"/>
      <c r="BC3" s="137"/>
    </row>
    <row r="4" spans="1:59" ht="16" thickBot="1">
      <c r="D4" s="60"/>
      <c r="E4" s="60"/>
      <c r="F4" s="60"/>
      <c r="G4" s="60"/>
      <c r="H4" s="60"/>
      <c r="I4" s="60"/>
      <c r="J4" s="29"/>
      <c r="K4" s="60"/>
      <c r="L4" s="60"/>
      <c r="M4" s="60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60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158"/>
      <c r="AV4" s="158"/>
      <c r="AW4" s="29"/>
      <c r="AY4" s="55" t="s">
        <v>188</v>
      </c>
    </row>
    <row r="5" spans="1:59" s="56" customFormat="1" ht="32" thickTop="1" thickBot="1">
      <c r="A5" s="455" t="s">
        <v>1</v>
      </c>
      <c r="B5" s="456"/>
      <c r="D5" s="119" t="str">
        <f>'1.Ant pat totalt'!C5</f>
        <v>Borås</v>
      </c>
      <c r="E5" s="119" t="str">
        <f>'1.Ant pat totalt'!D5</f>
        <v>Eksjö</v>
      </c>
      <c r="F5" s="119" t="str">
        <f>'1.Ant pat totalt'!E5</f>
        <v>Eskilstuna</v>
      </c>
      <c r="G5" s="119" t="str">
        <f>'1.Ant pat totalt'!F5</f>
        <v>Falun</v>
      </c>
      <c r="H5" s="119" t="str">
        <f>'1.Ant pat totalt'!G5</f>
        <v>Gällivare</v>
      </c>
      <c r="I5" s="119" t="str">
        <f>'1.Ant pat totalt'!H5</f>
        <v>Gävle</v>
      </c>
      <c r="J5" s="119" t="str">
        <f>'1.Ant pat totalt'!I5</f>
        <v>Göteborg</v>
      </c>
      <c r="K5" s="119" t="str">
        <f>'1.Ant pat totalt'!J5</f>
        <v>Halmstad</v>
      </c>
      <c r="L5" s="119" t="str">
        <f>'1.Ant pat totalt'!K5</f>
        <v>Helsingborg</v>
      </c>
      <c r="M5" s="119" t="str">
        <f>'1.Ant pat totalt'!L5</f>
        <v>Hudiksvall</v>
      </c>
      <c r="N5" s="119" t="str">
        <f>'1.Ant pat totalt'!M5</f>
        <v>Jönköping</v>
      </c>
      <c r="O5" s="119" t="str">
        <f>'1.Ant pat totalt'!N5</f>
        <v>Kalmar</v>
      </c>
      <c r="P5" s="119" t="str">
        <f>'1.Ant pat totalt'!O5</f>
        <v>Karlskrona</v>
      </c>
      <c r="Q5" s="119" t="str">
        <f>'1.Ant pat totalt'!P5</f>
        <v>Karlstad</v>
      </c>
      <c r="R5" s="119" t="str">
        <f>'1.Ant pat totalt'!Q5</f>
        <v>Kristianstad</v>
      </c>
      <c r="S5" s="119" t="str">
        <f>'1.Ant pat totalt'!R5</f>
        <v>Linköping</v>
      </c>
      <c r="T5" s="119" t="str">
        <f>'1.Ant pat totalt'!S5</f>
        <v>Luleå</v>
      </c>
      <c r="U5" s="119" t="str">
        <f>'1.Ant pat totalt'!T5</f>
        <v>Lund</v>
      </c>
      <c r="V5" s="120" t="str">
        <f>'1.Ant pat totalt'!U5</f>
        <v>Malmö</v>
      </c>
      <c r="W5" s="120" t="str">
        <f>'1.Ant pat totalt'!V5</f>
        <v>Norra Älvsborg</v>
      </c>
      <c r="X5" s="120" t="str">
        <f>'1.Ant pat totalt'!W5</f>
        <v>Norrköping</v>
      </c>
      <c r="Y5" s="120" t="str">
        <f>'1.Ant pat totalt'!X5</f>
        <v>Nyköping</v>
      </c>
      <c r="Z5" s="120" t="str">
        <f>'1.Ant pat totalt'!Y5</f>
        <v>Skellefteå</v>
      </c>
      <c r="AA5" s="120" t="str">
        <f>'1.Ant pat totalt'!Z5</f>
        <v>Skövde</v>
      </c>
      <c r="AB5" s="120" t="str">
        <f>'1.Ant pat totalt'!AA5</f>
        <v>Sth-BB Sth</v>
      </c>
      <c r="AC5" s="120" t="str">
        <f>'1.Ant pat totalt'!AB5</f>
        <v>Sth-Danderyd</v>
      </c>
      <c r="AD5" s="120" t="str">
        <f>'1.Ant pat totalt'!AC5</f>
        <v>Sth-KS Huddinge</v>
      </c>
      <c r="AE5" s="120" t="str">
        <f>'1.Ant pat totalt'!AD5</f>
        <v>Sth-KS Solna</v>
      </c>
      <c r="AF5" s="120" t="str">
        <f>'1.Ant pat totalt'!AE5</f>
        <v>Sth St Göran</v>
      </c>
      <c r="AG5" s="120" t="str">
        <f>'1.Ant pat totalt'!AF5</f>
        <v>Sth-Södersjukhuset</v>
      </c>
      <c r="AH5" s="120" t="str">
        <f>'1.Ant pat totalt'!AG5</f>
        <v>Sundsvall</v>
      </c>
      <c r="AI5" s="120" t="str">
        <f>'1.Ant pat totalt'!AH5</f>
        <v>Södertälje</v>
      </c>
      <c r="AJ5" s="120" t="str">
        <f>'1.Ant pat totalt'!AI5</f>
        <v>Umeå</v>
      </c>
      <c r="AK5" s="120" t="str">
        <f>'1.Ant pat totalt'!AJ5</f>
        <v>Uppsala</v>
      </c>
      <c r="AL5" s="120" t="str">
        <f>'1.Ant pat totalt'!AK5</f>
        <v>Varberg</v>
      </c>
      <c r="AM5" s="120" t="str">
        <f>'1.Ant pat totalt'!AL5</f>
        <v>Visby</v>
      </c>
      <c r="AN5" s="120" t="str">
        <f>'1.Ant pat totalt'!AM5</f>
        <v>Värnamo</v>
      </c>
      <c r="AO5" s="120" t="str">
        <f>'1.Ant pat totalt'!AN5</f>
        <v>Västervik</v>
      </c>
      <c r="AP5" s="120" t="str">
        <f>'1.Ant pat totalt'!AO5</f>
        <v>Västerås</v>
      </c>
      <c r="AQ5" s="120" t="str">
        <f>'1.Ant pat totalt'!AP5</f>
        <v>Ystad</v>
      </c>
      <c r="AR5" s="120" t="str">
        <f>'1.Ant pat totalt'!AQ5</f>
        <v>Örebro</v>
      </c>
      <c r="AS5" s="120" t="str">
        <f>'1.Ant pat totalt'!AR5</f>
        <v>Örnsköldsvik</v>
      </c>
      <c r="AT5" s="120" t="str">
        <f>'1.Ant pat totalt'!AS5</f>
        <v>Östersund</v>
      </c>
      <c r="AU5" s="79" t="s">
        <v>79</v>
      </c>
      <c r="AV5" s="79" t="s">
        <v>80</v>
      </c>
      <c r="AW5" s="142" t="s">
        <v>86</v>
      </c>
      <c r="AZ5" s="56" t="s">
        <v>87</v>
      </c>
      <c r="BC5" s="138"/>
    </row>
    <row r="6" spans="1:59" ht="79.5" thickTop="1" thickBot="1">
      <c r="A6" s="61" t="s">
        <v>15</v>
      </c>
      <c r="B6" s="62" t="s">
        <v>67</v>
      </c>
      <c r="D6" s="204">
        <f>'1.Ant pat totalt'!C6/'1.Ant pat totalt'!C25</f>
        <v>0.26342710997442453</v>
      </c>
      <c r="E6" s="204">
        <f>'1.Ant pat totalt'!D6/'1.Ant pat totalt'!D25</f>
        <v>0.23588039867109634</v>
      </c>
      <c r="F6" s="204">
        <f>'1.Ant pat totalt'!E6/'1.Ant pat totalt'!E25</f>
        <v>0.20974983964079538</v>
      </c>
      <c r="G6" s="204">
        <f>'1.Ant pat totalt'!F6/'1.Ant pat totalt'!F25</f>
        <v>0.21603206412825651</v>
      </c>
      <c r="H6" s="204">
        <f>'1.Ant pat totalt'!G6/'1.Ant pat totalt'!G25</f>
        <v>0.21448467966573817</v>
      </c>
      <c r="I6" s="204">
        <f>'1.Ant pat totalt'!H6/'1.Ant pat totalt'!H25</f>
        <v>0.23968705547652916</v>
      </c>
      <c r="J6" s="204">
        <f>'1.Ant pat totalt'!I6/'1.Ant pat totalt'!I25</f>
        <v>0.27020506634499397</v>
      </c>
      <c r="K6" s="204">
        <f>'1.Ant pat totalt'!J6/'1.Ant pat totalt'!J25</f>
        <v>0.21181646763042111</v>
      </c>
      <c r="L6" s="204">
        <f>'1.Ant pat totalt'!K6/'1.Ant pat totalt'!K25</f>
        <v>0.25289514866979657</v>
      </c>
      <c r="M6" s="204">
        <f>'1.Ant pat totalt'!L6/'1.Ant pat totalt'!L25</f>
        <v>0.19287469287469289</v>
      </c>
      <c r="N6" s="204">
        <f>'1.Ant pat totalt'!M6/'1.Ant pat totalt'!M25</f>
        <v>0.23023130715438409</v>
      </c>
      <c r="O6" s="204">
        <f>'1.Ant pat totalt'!N6/'1.Ant pat totalt'!N25</f>
        <v>0.24590163934426229</v>
      </c>
      <c r="P6" s="204">
        <f>'1.Ant pat totalt'!O6/'1.Ant pat totalt'!O25</f>
        <v>0.26012461059190028</v>
      </c>
      <c r="Q6" s="204">
        <f>'1.Ant pat totalt'!P6/'1.Ant pat totalt'!P25</f>
        <v>0.24421708185053381</v>
      </c>
      <c r="R6" s="204">
        <f>'1.Ant pat totalt'!Q6/'1.Ant pat totalt'!Q25</f>
        <v>0.20379146919431279</v>
      </c>
      <c r="S6" s="204">
        <f>'1.Ant pat totalt'!R6/'1.Ant pat totalt'!R25</f>
        <v>0.2506072874493927</v>
      </c>
      <c r="T6" s="204">
        <f>'1.Ant pat totalt'!S6/'1.Ant pat totalt'!S25</f>
        <v>0.22306717363751585</v>
      </c>
      <c r="U6" s="204">
        <f>'1.Ant pat totalt'!T6/'1.Ant pat totalt'!T25</f>
        <v>0.24220544798162127</v>
      </c>
      <c r="V6" s="204">
        <f>'1.Ant pat totalt'!U6/'1.Ant pat totalt'!U25</f>
        <v>0.22710932543878198</v>
      </c>
      <c r="W6" s="204">
        <f>'1.Ant pat totalt'!V6/'1.Ant pat totalt'!V25</f>
        <v>0.25486725663716814</v>
      </c>
      <c r="X6" s="204">
        <f>'1.Ant pat totalt'!W6/'1.Ant pat totalt'!W25</f>
        <v>0.30103211009174313</v>
      </c>
      <c r="Y6" s="204">
        <f>'1.Ant pat totalt'!X6/'1.Ant pat totalt'!X25</f>
        <v>0.24624277456647398</v>
      </c>
      <c r="Z6" s="204">
        <f>'1.Ant pat totalt'!Y6/'1.Ant pat totalt'!Y25</f>
        <v>0.26322930800542743</v>
      </c>
      <c r="AA6" s="204">
        <f>'1.Ant pat totalt'!Z6/'1.Ant pat totalt'!Z25</f>
        <v>0.26460331299040979</v>
      </c>
      <c r="AB6" s="204">
        <f>'1.Ant pat totalt'!AA6/'1.Ant pat totalt'!AA25</f>
        <v>0.26162947028771177</v>
      </c>
      <c r="AC6" s="204">
        <f>'1.Ant pat totalt'!AB6/'1.Ant pat totalt'!AB25</f>
        <v>0.21873833519970137</v>
      </c>
      <c r="AD6" s="204">
        <f>'1.Ant pat totalt'!AC6/'1.Ant pat totalt'!AC25</f>
        <v>0.19884559884559885</v>
      </c>
      <c r="AE6" s="204">
        <f>'1.Ant pat totalt'!AD6/'1.Ant pat totalt'!AD25</f>
        <v>0.22326161521671345</v>
      </c>
      <c r="AF6" s="204">
        <f>'1.Ant pat totalt'!AE6/'1.Ant pat totalt'!AE25</f>
        <v>0.3275766016713092</v>
      </c>
      <c r="AG6" s="204">
        <f>'1.Ant pat totalt'!AF6/'1.Ant pat totalt'!AF25</f>
        <v>0.22932763439092552</v>
      </c>
      <c r="AH6" s="204">
        <f>'1.Ant pat totalt'!AG6/'1.Ant pat totalt'!AG25</f>
        <v>0.20903954802259886</v>
      </c>
      <c r="AI6" s="204">
        <f>'1.Ant pat totalt'!AH6/'1.Ant pat totalt'!AH25</f>
        <v>0.30058365758754862</v>
      </c>
      <c r="AJ6" s="204">
        <f>'1.Ant pat totalt'!AI6/'1.Ant pat totalt'!AI25</f>
        <v>0.23767082590612001</v>
      </c>
      <c r="AK6" s="204">
        <f>'1.Ant pat totalt'!AJ6/'1.Ant pat totalt'!AJ25</f>
        <v>0.23623730625334047</v>
      </c>
      <c r="AL6" s="204">
        <f>'1.Ant pat totalt'!AK6/'1.Ant pat totalt'!AK25</f>
        <v>0.26948775055679286</v>
      </c>
      <c r="AM6" s="204">
        <f>'1.Ant pat totalt'!AL6/'1.Ant pat totalt'!AL25</f>
        <v>0.18913043478260869</v>
      </c>
      <c r="AN6" s="204">
        <f>'1.Ant pat totalt'!AM6/'1.Ant pat totalt'!AM25</f>
        <v>0.2819593787335723</v>
      </c>
      <c r="AO6" s="204">
        <f>'1.Ant pat totalt'!AN6/'1.Ant pat totalt'!AN25</f>
        <v>0.23945578231292516</v>
      </c>
      <c r="AP6" s="204">
        <f>'1.Ant pat totalt'!AO6/'1.Ant pat totalt'!AO25</f>
        <v>0.25800000000000001</v>
      </c>
      <c r="AQ6" s="204">
        <f>'1.Ant pat totalt'!AP6/'1.Ant pat totalt'!AP25</f>
        <v>0.27576853526220613</v>
      </c>
      <c r="AR6" s="204">
        <f>'1.Ant pat totalt'!AQ6/'1.Ant pat totalt'!AQ25</f>
        <v>0.25539318023660401</v>
      </c>
      <c r="AS6" s="204">
        <f>'1.Ant pat totalt'!AR6/'1.Ant pat totalt'!AR25</f>
        <v>0.2151394422310757</v>
      </c>
      <c r="AT6" s="204">
        <f>'1.Ant pat totalt'!AS6/'1.Ant pat totalt'!AS25</f>
        <v>0.25456125108601219</v>
      </c>
      <c r="AU6" s="204">
        <f>MAX(D6:AT6)</f>
        <v>0.3275766016713092</v>
      </c>
      <c r="AV6" s="204">
        <f>MIN(D6:AT6)</f>
        <v>0.18913043478260869</v>
      </c>
      <c r="AW6" s="204">
        <f>'1.Ant pat totalt'!AW6/'1.Ant pat totalt'!AW26</f>
        <v>0.24448255676624936</v>
      </c>
      <c r="AX6" s="64"/>
      <c r="AY6" s="162">
        <v>1</v>
      </c>
      <c r="AZ6" s="141">
        <f>AW6</f>
        <v>0.24448255676624936</v>
      </c>
      <c r="BB6" s="96"/>
    </row>
    <row r="7" spans="1:59" ht="118.5" thickTop="1">
      <c r="A7" s="65" t="s">
        <v>23</v>
      </c>
      <c r="B7" s="66" t="s">
        <v>68</v>
      </c>
      <c r="D7" s="204">
        <f>'1.Ant pat totalt'!C7/'1.Ant pat totalt'!C26</f>
        <v>0.10997442455242967</v>
      </c>
      <c r="E7" s="204">
        <f>'1.Ant pat totalt'!D7/'1.Ant pat totalt'!D26</f>
        <v>0.10520487264673312</v>
      </c>
      <c r="F7" s="204">
        <f>'1.Ant pat totalt'!E7/'1.Ant pat totalt'!E26</f>
        <v>0.1205901218729955</v>
      </c>
      <c r="G7" s="204">
        <f>'1.Ant pat totalt'!F7/'1.Ant pat totalt'!F26</f>
        <v>0.13146292585170341</v>
      </c>
      <c r="H7" s="204">
        <f>'1.Ant pat totalt'!G7/'1.Ant pat totalt'!G26</f>
        <v>0.14206128133704735</v>
      </c>
      <c r="I7" s="204">
        <f>'1.Ant pat totalt'!H7/'1.Ant pat totalt'!H26</f>
        <v>0.12588904694167852</v>
      </c>
      <c r="J7" s="204">
        <f>'1.Ant pat totalt'!I7/'1.Ant pat totalt'!I26</f>
        <v>0.15385458931900428</v>
      </c>
      <c r="K7" s="204">
        <f>'1.Ant pat totalt'!J7/'1.Ant pat totalt'!J26</f>
        <v>0.13010685103708358</v>
      </c>
      <c r="L7" s="204">
        <f>'1.Ant pat totalt'!K7/'1.Ant pat totalt'!K26</f>
        <v>0.14647887323943662</v>
      </c>
      <c r="M7" s="204">
        <f>'1.Ant pat totalt'!L7/'1.Ant pat totalt'!L26</f>
        <v>0.16339066339066338</v>
      </c>
      <c r="N7" s="204">
        <f>'1.Ant pat totalt'!M7/'1.Ant pat totalt'!M26</f>
        <v>0.12748789671866595</v>
      </c>
      <c r="O7" s="204">
        <f>'1.Ant pat totalt'!N7/'1.Ant pat totalt'!N26</f>
        <v>0.12220566318926974</v>
      </c>
      <c r="P7" s="204">
        <f>'1.Ant pat totalt'!O7/'1.Ant pat totalt'!O26</f>
        <v>0.10669781931464174</v>
      </c>
      <c r="Q7" s="204">
        <f>'1.Ant pat totalt'!P7/'1.Ant pat totalt'!P26</f>
        <v>0.1152135231316726</v>
      </c>
      <c r="R7" s="204">
        <f>'1.Ant pat totalt'!Q7/'1.Ant pat totalt'!Q26</f>
        <v>0.1481042654028436</v>
      </c>
      <c r="S7" s="204">
        <f>'1.Ant pat totalt'!R7/'1.Ant pat totalt'!R26</f>
        <v>0.11174089068825911</v>
      </c>
      <c r="T7" s="204">
        <f>'1.Ant pat totalt'!S7/'1.Ant pat totalt'!S26</f>
        <v>0.12357414448669202</v>
      </c>
      <c r="U7" s="204">
        <f>'1.Ant pat totalt'!T7/'1.Ant pat totalt'!T26</f>
        <v>0.12143091565474237</v>
      </c>
      <c r="V7" s="204">
        <f>'1.Ant pat totalt'!U7/'1.Ant pat totalt'!U26</f>
        <v>0.15923028124339184</v>
      </c>
      <c r="W7" s="204">
        <f>'1.Ant pat totalt'!V7/'1.Ant pat totalt'!V26</f>
        <v>0.11716814159292036</v>
      </c>
      <c r="X7" s="204">
        <f>'1.Ant pat totalt'!W7/'1.Ant pat totalt'!W26</f>
        <v>9.8050458715596325E-2</v>
      </c>
      <c r="Y7" s="204">
        <f>'1.Ant pat totalt'!X7/'1.Ant pat totalt'!X26</f>
        <v>0.12369942196531791</v>
      </c>
      <c r="Z7" s="204">
        <f>'1.Ant pat totalt'!Y7/'1.Ant pat totalt'!Y26</f>
        <v>0.11533242876526459</v>
      </c>
      <c r="AA7" s="204">
        <f>'1.Ant pat totalt'!Z7/'1.Ant pat totalt'!Z26</f>
        <v>0.11595466434176112</v>
      </c>
      <c r="AB7" s="204">
        <f>'1.Ant pat totalt'!AA7/'1.Ant pat totalt'!AA26</f>
        <v>0.13955364345254101</v>
      </c>
      <c r="AC7" s="204">
        <f>'1.Ant pat totalt'!AB7/'1.Ant pat totalt'!AB26</f>
        <v>0.14576334453154163</v>
      </c>
      <c r="AD7" s="204">
        <f>'1.Ant pat totalt'!AC7/'1.Ant pat totalt'!AC26</f>
        <v>0.15036075036075036</v>
      </c>
      <c r="AE7" s="204">
        <f>'1.Ant pat totalt'!AD7/'1.Ant pat totalt'!AD26</f>
        <v>0.1752416588712192</v>
      </c>
      <c r="AF7" s="204">
        <f>'1.Ant pat totalt'!AE7/'1.Ant pat totalt'!AE26</f>
        <v>0.20557103064066853</v>
      </c>
      <c r="AG7" s="204">
        <f>'1.Ant pat totalt'!AF7/'1.Ant pat totalt'!AF26</f>
        <v>0.16965313167844814</v>
      </c>
      <c r="AH7" s="204">
        <f>'1.Ant pat totalt'!AG7/'1.Ant pat totalt'!AG26</f>
        <v>0.15889830508474576</v>
      </c>
      <c r="AI7" s="204">
        <f>'1.Ant pat totalt'!AH7/'1.Ant pat totalt'!AH26</f>
        <v>0.11624513618677043</v>
      </c>
      <c r="AJ7" s="204">
        <f>'1.Ant pat totalt'!AI7/'1.Ant pat totalt'!AI26</f>
        <v>0.12121212121212122</v>
      </c>
      <c r="AK7" s="204">
        <f>'1.Ant pat totalt'!AJ7/'1.Ant pat totalt'!AJ26</f>
        <v>0.13041154462854088</v>
      </c>
      <c r="AL7" s="204">
        <f>'1.Ant pat totalt'!AK7/'1.Ant pat totalt'!AK26</f>
        <v>0.14587973273942093</v>
      </c>
      <c r="AM7" s="204">
        <f>'1.Ant pat totalt'!AL7/'1.Ant pat totalt'!AL26</f>
        <v>0.16739130434782609</v>
      </c>
      <c r="AN7" s="204">
        <f>'1.Ant pat totalt'!AM7/'1.Ant pat totalt'!AM26</f>
        <v>0.11350059737156511</v>
      </c>
      <c r="AO7" s="204">
        <f>'1.Ant pat totalt'!AN7/'1.Ant pat totalt'!AN26</f>
        <v>0.10068027210884353</v>
      </c>
      <c r="AP7" s="204">
        <f>'1.Ant pat totalt'!AO7/'1.Ant pat totalt'!AO26</f>
        <v>0.1172</v>
      </c>
      <c r="AQ7" s="204">
        <f>'1.Ant pat totalt'!AP7/'1.Ant pat totalt'!AP26</f>
        <v>0.13291139240506328</v>
      </c>
      <c r="AR7" s="204">
        <f>'1.Ant pat totalt'!AQ7/'1.Ant pat totalt'!AQ26</f>
        <v>0.13291579679888657</v>
      </c>
      <c r="AS7" s="204">
        <f>'1.Ant pat totalt'!AR7/'1.Ant pat totalt'!AR26</f>
        <v>0.16733067729083664</v>
      </c>
      <c r="AT7" s="204">
        <f>'1.Ant pat totalt'!AS7/'1.Ant pat totalt'!AS26</f>
        <v>0.11294526498696786</v>
      </c>
      <c r="AU7" s="204">
        <f t="shared" ref="AU7:AU24" si="1">MAX(D7:AT7)</f>
        <v>0.20557103064066853</v>
      </c>
      <c r="AV7" s="204">
        <f t="shared" ref="AV7:AV24" si="2">MIN(D7:AT7)</f>
        <v>9.8050458715596325E-2</v>
      </c>
      <c r="AW7" s="204">
        <f>'1.Ant pat totalt'!AW7/'1.Ant pat totalt'!AW27</f>
        <v>0.13798486233350107</v>
      </c>
      <c r="AY7" s="162">
        <v>2</v>
      </c>
      <c r="AZ7" s="141">
        <f>SUM(AW7:AW8)</f>
        <v>0.15448841054501761</v>
      </c>
      <c r="BA7" s="428">
        <f>SUM(AZ6:AZ7)</f>
        <v>0.39897096731126697</v>
      </c>
      <c r="BB7" s="96"/>
      <c r="BG7" s="64"/>
    </row>
    <row r="8" spans="1:59" customFormat="1" ht="92" thickBot="1">
      <c r="A8" s="113" t="s">
        <v>10</v>
      </c>
      <c r="B8" s="114" t="s">
        <v>69</v>
      </c>
      <c r="D8" s="204">
        <f>'1.Ant pat totalt'!C8/'1.Ant pat totalt'!C27</f>
        <v>2.5940811107051515E-2</v>
      </c>
      <c r="E8" s="204">
        <f>'1.Ant pat totalt'!D8/'1.Ant pat totalt'!D27</f>
        <v>9.9667774086378731E-3</v>
      </c>
      <c r="F8" s="204">
        <f>'1.Ant pat totalt'!E8/'1.Ant pat totalt'!E27</f>
        <v>1.6677357280307888E-2</v>
      </c>
      <c r="G8" s="204">
        <f>'1.Ant pat totalt'!F8/'1.Ant pat totalt'!F27</f>
        <v>7.214428857715431E-3</v>
      </c>
      <c r="H8" s="204">
        <f>'1.Ant pat totalt'!G8/'1.Ant pat totalt'!G27</f>
        <v>1.1142061281337047E-2</v>
      </c>
      <c r="I8" s="204">
        <f>'1.Ant pat totalt'!H8/'1.Ant pat totalt'!H27</f>
        <v>1.422475106685633E-2</v>
      </c>
      <c r="J8" s="204">
        <f>'1.Ant pat totalt'!I8/'1.Ant pat totalt'!I27</f>
        <v>1.4584932558394562E-2</v>
      </c>
      <c r="K8" s="204">
        <f>'1.Ant pat totalt'!J8/'1.Ant pat totalt'!J27</f>
        <v>8.7994971715901951E-3</v>
      </c>
      <c r="L8" s="204">
        <f>'1.Ant pat totalt'!K8/'1.Ant pat totalt'!K27</f>
        <v>7.8247261345852897E-3</v>
      </c>
      <c r="M8" s="204">
        <f>'1.Ant pat totalt'!L8/'1.Ant pat totalt'!L27</f>
        <v>1.1056511056511056E-2</v>
      </c>
      <c r="N8" s="204">
        <f>'1.Ant pat totalt'!M8/'1.Ant pat totalt'!M27</f>
        <v>5.3792361484669175E-3</v>
      </c>
      <c r="O8" s="204">
        <f>'1.Ant pat totalt'!N8/'1.Ant pat totalt'!N27</f>
        <v>8.9418777943368107E-3</v>
      </c>
      <c r="P8" s="204">
        <f>'1.Ant pat totalt'!O8/'1.Ant pat totalt'!O27</f>
        <v>9.3457943925233638E-3</v>
      </c>
      <c r="Q8" s="204">
        <f>'1.Ant pat totalt'!P8/'1.Ant pat totalt'!P27</f>
        <v>1.8238434163701068E-2</v>
      </c>
      <c r="R8" s="204">
        <f>'1.Ant pat totalt'!Q8/'1.Ant pat totalt'!Q27</f>
        <v>5.9241706161137437E-3</v>
      </c>
      <c r="S8" s="204">
        <f>'1.Ant pat totalt'!R8/'1.Ant pat totalt'!R27</f>
        <v>5.263157894736842E-3</v>
      </c>
      <c r="T8" s="204">
        <f>'1.Ant pat totalt'!S8/'1.Ant pat totalt'!S27</f>
        <v>7.6045627376425855E-3</v>
      </c>
      <c r="U8" s="204">
        <f>'1.Ant pat totalt'!T8/'1.Ant pat totalt'!T27</f>
        <v>2.0676074827699377E-2</v>
      </c>
      <c r="V8" s="204">
        <f>'1.Ant pat totalt'!U8/'1.Ant pat totalt'!U27</f>
        <v>1.6493973355889195E-2</v>
      </c>
      <c r="W8" s="204">
        <f>'1.Ant pat totalt'!V8/'1.Ant pat totalt'!V27</f>
        <v>1.0973451327433627E-2</v>
      </c>
      <c r="X8" s="204">
        <f>'1.Ant pat totalt'!W8/'1.Ant pat totalt'!W27</f>
        <v>1.0894495412844037E-2</v>
      </c>
      <c r="Y8" s="204">
        <f>'1.Ant pat totalt'!X8/'1.Ant pat totalt'!X27</f>
        <v>1.3872832369942197E-2</v>
      </c>
      <c r="Z8" s="204">
        <f>'1.Ant pat totalt'!Y8/'1.Ant pat totalt'!Y27</f>
        <v>2.4423337856173677E-2</v>
      </c>
      <c r="AA8" s="204">
        <f>'1.Ant pat totalt'!Z8/'1.Ant pat totalt'!Z27</f>
        <v>7.4106364428945075E-3</v>
      </c>
      <c r="AB8" s="204">
        <f>'1.Ant pat totalt'!AA8/'1.Ant pat totalt'!AA27</f>
        <v>2.312449583221296E-2</v>
      </c>
      <c r="AC8" s="204">
        <f>'1.Ant pat totalt'!AB8/'1.Ant pat totalt'!AB27</f>
        <v>3.2848077640910786E-2</v>
      </c>
      <c r="AD8" s="204">
        <f>'1.Ant pat totalt'!AC8/'1.Ant pat totalt'!AC27</f>
        <v>1.5584415584415584E-2</v>
      </c>
      <c r="AE8" s="204">
        <f>'1.Ant pat totalt'!AD8/'1.Ant pat totalt'!AD27</f>
        <v>3.2740879326473342E-2</v>
      </c>
      <c r="AF8" s="204">
        <f>'1.Ant pat totalt'!AE8/'1.Ant pat totalt'!AE27</f>
        <v>2.7855153203342618E-2</v>
      </c>
      <c r="AG8" s="204">
        <f>'1.Ant pat totalt'!AF8/'1.Ant pat totalt'!AF27</f>
        <v>3.1234588196613514E-2</v>
      </c>
      <c r="AH8" s="204">
        <f>'1.Ant pat totalt'!AG8/'1.Ant pat totalt'!AG27</f>
        <v>2.1186440677966101E-2</v>
      </c>
      <c r="AI8" s="204">
        <f>'1.Ant pat totalt'!AH8/'1.Ant pat totalt'!AH27</f>
        <v>1.4591439688715954E-2</v>
      </c>
      <c r="AJ8" s="204">
        <f>'1.Ant pat totalt'!AI8/'1.Ant pat totalt'!AI27</f>
        <v>1.5448603683897801E-2</v>
      </c>
      <c r="AK8" s="204">
        <f>'1.Ant pat totalt'!AJ8/'1.Ant pat totalt'!AJ27</f>
        <v>1.0956707642971674E-2</v>
      </c>
      <c r="AL8" s="204">
        <f>'1.Ant pat totalt'!AK8/'1.Ant pat totalt'!AK27</f>
        <v>8.351893095768375E-3</v>
      </c>
      <c r="AM8" s="204">
        <f>'1.Ant pat totalt'!AL8/'1.Ant pat totalt'!AL27</f>
        <v>3.2608695652173912E-2</v>
      </c>
      <c r="AN8" s="204">
        <f>'1.Ant pat totalt'!AM8/'1.Ant pat totalt'!AM27</f>
        <v>8.3632019115890081E-3</v>
      </c>
      <c r="AO8" s="204">
        <f>'1.Ant pat totalt'!AN8/'1.Ant pat totalt'!AN27</f>
        <v>6.8027210884353739E-3</v>
      </c>
      <c r="AP8" s="204">
        <f>'1.Ant pat totalt'!AO8/'1.Ant pat totalt'!AO27</f>
        <v>1.4E-2</v>
      </c>
      <c r="AQ8" s="204">
        <f>'1.Ant pat totalt'!AP8/'1.Ant pat totalt'!AP27</f>
        <v>7.2332730560578659E-3</v>
      </c>
      <c r="AR8" s="204">
        <f>'1.Ant pat totalt'!AQ8/'1.Ant pat totalt'!AQ27</f>
        <v>1.2526096033402923E-2</v>
      </c>
      <c r="AS8" s="204">
        <f>'1.Ant pat totalt'!AR8/'1.Ant pat totalt'!AR27</f>
        <v>7.9681274900398405E-3</v>
      </c>
      <c r="AT8" s="204">
        <f>'1.Ant pat totalt'!AS8/'1.Ant pat totalt'!AS27</f>
        <v>1.4769765421372719E-2</v>
      </c>
      <c r="AU8" s="204">
        <f t="shared" si="1"/>
        <v>3.2848077640910786E-2</v>
      </c>
      <c r="AV8" s="204">
        <f t="shared" si="2"/>
        <v>5.263157894736842E-3</v>
      </c>
      <c r="AW8" s="204">
        <f>'1.Ant pat totalt'!AW8/'1.Ant pat totalt'!AW28</f>
        <v>1.650354821151654E-2</v>
      </c>
      <c r="AY8" s="147"/>
      <c r="AZ8" s="3"/>
      <c r="BB8" s="139"/>
      <c r="BC8" s="140"/>
    </row>
    <row r="9" spans="1:59" ht="92.5" thickTop="1" thickBot="1">
      <c r="A9" s="65" t="s">
        <v>16</v>
      </c>
      <c r="B9" s="66" t="s">
        <v>70</v>
      </c>
      <c r="D9" s="204">
        <f>'1.Ant pat totalt'!C9/'1.Ant pat totalt'!C28</f>
        <v>0.30580928023383264</v>
      </c>
      <c r="E9" s="204">
        <f>'1.Ant pat totalt'!D9/'1.Ant pat totalt'!D28</f>
        <v>0.37209302325581395</v>
      </c>
      <c r="F9" s="204">
        <f>'1.Ant pat totalt'!E9/'1.Ant pat totalt'!E28</f>
        <v>0.3104554201411161</v>
      </c>
      <c r="G9" s="204">
        <f>'1.Ant pat totalt'!F9/'1.Ant pat totalt'!F28</f>
        <v>0.30741482965931866</v>
      </c>
      <c r="H9" s="204">
        <f>'1.Ant pat totalt'!G9/'1.Ant pat totalt'!G28</f>
        <v>0.34540389972144847</v>
      </c>
      <c r="I9" s="204">
        <f>'1.Ant pat totalt'!H9/'1.Ant pat totalt'!H28</f>
        <v>0.2802275960170697</v>
      </c>
      <c r="J9" s="204">
        <f>'1.Ant pat totalt'!I9/'1.Ant pat totalt'!I28</f>
        <v>0.28468033775633295</v>
      </c>
      <c r="K9" s="204">
        <f>'1.Ant pat totalt'!J9/'1.Ant pat totalt'!J28</f>
        <v>0.33500942803268385</v>
      </c>
      <c r="L9" s="204">
        <f>'1.Ant pat totalt'!K9/'1.Ant pat totalt'!K28</f>
        <v>0.30203442879499215</v>
      </c>
      <c r="M9" s="204">
        <f>'1.Ant pat totalt'!L9/'1.Ant pat totalt'!L28</f>
        <v>0.28378378378378377</v>
      </c>
      <c r="N9" s="204">
        <f>'1.Ant pat totalt'!M9/'1.Ant pat totalt'!M28</f>
        <v>0.36148466917697686</v>
      </c>
      <c r="O9" s="204">
        <f>'1.Ant pat totalt'!N9/'1.Ant pat totalt'!N28</f>
        <v>0.32861400894187781</v>
      </c>
      <c r="P9" s="204">
        <f>'1.Ant pat totalt'!O9/'1.Ant pat totalt'!O28</f>
        <v>0.3099688473520249</v>
      </c>
      <c r="Q9" s="204">
        <f>'1.Ant pat totalt'!P9/'1.Ant pat totalt'!P28</f>
        <v>0.3029359430604982</v>
      </c>
      <c r="R9" s="204">
        <f>'1.Ant pat totalt'!Q9/'1.Ant pat totalt'!Q28</f>
        <v>0.31753554502369669</v>
      </c>
      <c r="S9" s="204">
        <f>'1.Ant pat totalt'!R9/'1.Ant pat totalt'!R28</f>
        <v>0.33846153846153848</v>
      </c>
      <c r="T9" s="204">
        <f>'1.Ant pat totalt'!S9/'1.Ant pat totalt'!S28</f>
        <v>0.33206590621039289</v>
      </c>
      <c r="U9" s="204">
        <f>'1.Ant pat totalt'!T9/'1.Ant pat totalt'!T28</f>
        <v>0.3052182474565146</v>
      </c>
      <c r="V9" s="204">
        <f>'1.Ant pat totalt'!U9/'1.Ant pat totalt'!U28</f>
        <v>0.27701416790019029</v>
      </c>
      <c r="W9" s="204">
        <f>'1.Ant pat totalt'!V9/'1.Ant pat totalt'!V28</f>
        <v>0.34619469026548672</v>
      </c>
      <c r="X9" s="204">
        <f>'1.Ant pat totalt'!W9/'1.Ant pat totalt'!W28</f>
        <v>0.33199541284403672</v>
      </c>
      <c r="Y9" s="204">
        <f>'1.Ant pat totalt'!X9/'1.Ant pat totalt'!X28</f>
        <v>0.32832369942196532</v>
      </c>
      <c r="Z9" s="204">
        <f>'1.Ant pat totalt'!Y9/'1.Ant pat totalt'!Y28</f>
        <v>0.33649932157394846</v>
      </c>
      <c r="AA9" s="204">
        <f>'1.Ant pat totalt'!Z9/'1.Ant pat totalt'!Z28</f>
        <v>0.33522231909328681</v>
      </c>
      <c r="AB9" s="204">
        <f>'1.Ant pat totalt'!AA9/'1.Ant pat totalt'!AA28</f>
        <v>0.29927399838666308</v>
      </c>
      <c r="AC9" s="204">
        <f>'1.Ant pat totalt'!AB9/'1.Ant pat totalt'!AB28</f>
        <v>0.28200821201941023</v>
      </c>
      <c r="AD9" s="204">
        <f>'1.Ant pat totalt'!AC9/'1.Ant pat totalt'!AC28</f>
        <v>0.29408369408369406</v>
      </c>
      <c r="AE9" s="204">
        <f>'1.Ant pat totalt'!AD9/'1.Ant pat totalt'!AD28</f>
        <v>0.20891799189273463</v>
      </c>
      <c r="AF9" s="204">
        <f>'1.Ant pat totalt'!AE9/'1.Ant pat totalt'!AE28</f>
        <v>0.2211699164345404</v>
      </c>
      <c r="AG9" s="204">
        <f>'1.Ant pat totalt'!AF9/'1.Ant pat totalt'!AF28</f>
        <v>0.26171297057373005</v>
      </c>
      <c r="AH9" s="204">
        <f>'1.Ant pat totalt'!AG9/'1.Ant pat totalt'!AG28</f>
        <v>0.27189265536723162</v>
      </c>
      <c r="AI9" s="204">
        <f>'1.Ant pat totalt'!AH9/'1.Ant pat totalt'!AH28</f>
        <v>0.34289883268482491</v>
      </c>
      <c r="AJ9" s="204">
        <f>'1.Ant pat totalt'!AI9/'1.Ant pat totalt'!AI28</f>
        <v>0.3143196672608437</v>
      </c>
      <c r="AK9" s="204">
        <f>'1.Ant pat totalt'!AJ9/'1.Ant pat totalt'!AJ28</f>
        <v>0.32816675574559057</v>
      </c>
      <c r="AL9" s="204">
        <f>'1.Ant pat totalt'!AK9/'1.Ant pat totalt'!AK28</f>
        <v>0.2951002227171492</v>
      </c>
      <c r="AM9" s="204">
        <f>'1.Ant pat totalt'!AL9/'1.Ant pat totalt'!AL28</f>
        <v>0.28695652173913044</v>
      </c>
      <c r="AN9" s="204">
        <f>'1.Ant pat totalt'!AM9/'1.Ant pat totalt'!AM28</f>
        <v>0.34528076463560337</v>
      </c>
      <c r="AO9" s="204">
        <f>'1.Ant pat totalt'!AN9/'1.Ant pat totalt'!AN28</f>
        <v>0.31700680272108844</v>
      </c>
      <c r="AP9" s="204">
        <f>'1.Ant pat totalt'!AO9/'1.Ant pat totalt'!AO28</f>
        <v>0.30559999999999998</v>
      </c>
      <c r="AQ9" s="204">
        <f>'1.Ant pat totalt'!AP9/'1.Ant pat totalt'!AP28</f>
        <v>0.33815551537070526</v>
      </c>
      <c r="AR9" s="204">
        <f>'1.Ant pat totalt'!AQ9/'1.Ant pat totalt'!AQ28</f>
        <v>0.3093249826026444</v>
      </c>
      <c r="AS9" s="204">
        <f>'1.Ant pat totalt'!AR9/'1.Ant pat totalt'!AR28</f>
        <v>0.27490039840637448</v>
      </c>
      <c r="AT9" s="204">
        <f>'1.Ant pat totalt'!AS9/'1.Ant pat totalt'!AS28</f>
        <v>0.29800173761946136</v>
      </c>
      <c r="AU9" s="204">
        <f t="shared" si="1"/>
        <v>0.37209302325581395</v>
      </c>
      <c r="AV9" s="204">
        <f t="shared" si="2"/>
        <v>0.20891799189273463</v>
      </c>
      <c r="AW9" s="204">
        <f>'1.Ant pat totalt'!AW9/'1.Ant pat totalt'!AW29</f>
        <v>0.30084314953837304</v>
      </c>
      <c r="AY9" s="162">
        <v>3</v>
      </c>
      <c r="AZ9" s="122">
        <f>AW9</f>
        <v>0.30084314953837304</v>
      </c>
      <c r="BB9" s="96"/>
    </row>
    <row r="10" spans="1:59" ht="131" thickTop="1">
      <c r="A10" s="65" t="s">
        <v>24</v>
      </c>
      <c r="B10" s="66" t="s">
        <v>71</v>
      </c>
      <c r="D10" s="204">
        <f>'1.Ant pat totalt'!C10/'1.Ant pat totalt'!C29</f>
        <v>9.3898428936792108E-2</v>
      </c>
      <c r="E10" s="204">
        <f>'1.Ant pat totalt'!D10/'1.Ant pat totalt'!D29</f>
        <v>0.13067552602436322</v>
      </c>
      <c r="F10" s="204">
        <f>'1.Ant pat totalt'!E10/'1.Ant pat totalt'!E29</f>
        <v>0.11289288005131494</v>
      </c>
      <c r="G10" s="204">
        <f>'1.Ant pat totalt'!F10/'1.Ant pat totalt'!F29</f>
        <v>0.13266533066132263</v>
      </c>
      <c r="H10" s="204">
        <f>'1.Ant pat totalt'!G10/'1.Ant pat totalt'!G29</f>
        <v>9.4707520891364902E-2</v>
      </c>
      <c r="I10" s="204">
        <f>'1.Ant pat totalt'!H10/'1.Ant pat totalt'!H29</f>
        <v>0.13300142247510668</v>
      </c>
      <c r="J10" s="204">
        <f>'1.Ant pat totalt'!I10/'1.Ant pat totalt'!I29</f>
        <v>8.4768066673977405E-2</v>
      </c>
      <c r="K10" s="204">
        <f>'1.Ant pat totalt'!J10/'1.Ant pat totalt'!J29</f>
        <v>9.8680075424261465E-2</v>
      </c>
      <c r="L10" s="204">
        <f>'1.Ant pat totalt'!K10/'1.Ant pat totalt'!K29</f>
        <v>0.11799687010954617</v>
      </c>
      <c r="M10" s="204">
        <f>'1.Ant pat totalt'!L10/'1.Ant pat totalt'!L29</f>
        <v>0.14987714987714987</v>
      </c>
      <c r="N10" s="204">
        <f>'1.Ant pat totalt'!M10/'1.Ant pat totalt'!M29</f>
        <v>8.8219472834857454E-2</v>
      </c>
      <c r="O10" s="204">
        <f>'1.Ant pat totalt'!N10/'1.Ant pat totalt'!N29</f>
        <v>0.11475409836065574</v>
      </c>
      <c r="P10" s="204">
        <f>'1.Ant pat totalt'!O10/'1.Ant pat totalt'!O29</f>
        <v>0.10124610591900311</v>
      </c>
      <c r="Q10" s="204">
        <f>'1.Ant pat totalt'!P10/'1.Ant pat totalt'!P29</f>
        <v>0.10498220640569395</v>
      </c>
      <c r="R10" s="204">
        <f>'1.Ant pat totalt'!Q10/'1.Ant pat totalt'!Q29</f>
        <v>0.12677725118483413</v>
      </c>
      <c r="S10" s="204">
        <f>'1.Ant pat totalt'!R10/'1.Ant pat totalt'!R29</f>
        <v>9.7570850202429144E-2</v>
      </c>
      <c r="T10" s="204">
        <f>'1.Ant pat totalt'!S10/'1.Ant pat totalt'!S29</f>
        <v>0.12040557667934093</v>
      </c>
      <c r="U10" s="204">
        <f>'1.Ant pat totalt'!T10/'1.Ant pat totalt'!T29</f>
        <v>0.10403675746636036</v>
      </c>
      <c r="V10" s="204">
        <f>'1.Ant pat totalt'!U10/'1.Ant pat totalt'!U29</f>
        <v>0.10995982237259463</v>
      </c>
      <c r="W10" s="204">
        <f>'1.Ant pat totalt'!V10/'1.Ant pat totalt'!V29</f>
        <v>9.3097345132743356E-2</v>
      </c>
      <c r="X10" s="204">
        <f>'1.Ant pat totalt'!W10/'1.Ant pat totalt'!W29</f>
        <v>8.1422018348623851E-2</v>
      </c>
      <c r="Y10" s="204">
        <f>'1.Ant pat totalt'!X10/'1.Ant pat totalt'!X29</f>
        <v>0.11791907514450867</v>
      </c>
      <c r="Z10" s="204">
        <f>'1.Ant pat totalt'!Y10/'1.Ant pat totalt'!Y29</f>
        <v>8.9552238805970144E-2</v>
      </c>
      <c r="AA10" s="204">
        <f>'1.Ant pat totalt'!Z10/'1.Ant pat totalt'!Z29</f>
        <v>9.1543156059285091E-2</v>
      </c>
      <c r="AB10" s="204">
        <f>'1.Ant pat totalt'!AA10/'1.Ant pat totalt'!AA29</f>
        <v>0.10325356278569509</v>
      </c>
      <c r="AC10" s="204">
        <f>'1.Ant pat totalt'!AB10/'1.Ant pat totalt'!AB29</f>
        <v>0.1099290780141844</v>
      </c>
      <c r="AD10" s="204">
        <f>'1.Ant pat totalt'!AC10/'1.Ant pat totalt'!AC29</f>
        <v>0.11746031746031746</v>
      </c>
      <c r="AE10" s="204">
        <f>'1.Ant pat totalt'!AD10/'1.Ant pat totalt'!AD29</f>
        <v>0.10445899594636732</v>
      </c>
      <c r="AF10" s="204">
        <f>'1.Ant pat totalt'!AE10/'1.Ant pat totalt'!AE29</f>
        <v>8.690807799442897E-2</v>
      </c>
      <c r="AG10" s="204">
        <f>'1.Ant pat totalt'!AF10/'1.Ant pat totalt'!AF29</f>
        <v>0.10800591813250041</v>
      </c>
      <c r="AH10" s="204">
        <f>'1.Ant pat totalt'!AG10/'1.Ant pat totalt'!AG29</f>
        <v>0.12641242937853106</v>
      </c>
      <c r="AI10" s="204">
        <f>'1.Ant pat totalt'!AH10/'1.Ant pat totalt'!AH29</f>
        <v>8.8521400778210121E-2</v>
      </c>
      <c r="AJ10" s="204">
        <f>'1.Ant pat totalt'!AI10/'1.Ant pat totalt'!AI29</f>
        <v>9.1503267973856203E-2</v>
      </c>
      <c r="AK10" s="204">
        <f>'1.Ant pat totalt'!AJ10/'1.Ant pat totalt'!AJ29</f>
        <v>9.6739711384286484E-2</v>
      </c>
      <c r="AL10" s="204">
        <f>'1.Ant pat totalt'!AK10/'1.Ant pat totalt'!AK29</f>
        <v>0.12416481069042316</v>
      </c>
      <c r="AM10" s="204">
        <f>'1.Ant pat totalt'!AL10/'1.Ant pat totalt'!AL29</f>
        <v>0.1282608695652174</v>
      </c>
      <c r="AN10" s="204">
        <f>'1.Ant pat totalt'!AM10/'1.Ant pat totalt'!AM29</f>
        <v>0.1039426523297491</v>
      </c>
      <c r="AO10" s="204">
        <f>'1.Ant pat totalt'!AN10/'1.Ant pat totalt'!AN29</f>
        <v>0.10476190476190476</v>
      </c>
      <c r="AP10" s="204">
        <f>'1.Ant pat totalt'!AO10/'1.Ant pat totalt'!AO29</f>
        <v>0.11799999999999999</v>
      </c>
      <c r="AQ10" s="204">
        <f>'1.Ant pat totalt'!AP10/'1.Ant pat totalt'!AP29</f>
        <v>8.3182640144665462E-2</v>
      </c>
      <c r="AR10" s="204">
        <f>'1.Ant pat totalt'!AQ10/'1.Ant pat totalt'!AQ29</f>
        <v>0.11377870563674322</v>
      </c>
      <c r="AS10" s="204">
        <f>'1.Ant pat totalt'!AR10/'1.Ant pat totalt'!AR29</f>
        <v>0.16135458167330677</v>
      </c>
      <c r="AT10" s="204">
        <f>'1.Ant pat totalt'!AS10/'1.Ant pat totalt'!AS29</f>
        <v>0.12510860121633363</v>
      </c>
      <c r="AU10" s="204">
        <f t="shared" si="1"/>
        <v>0.16135458167330677</v>
      </c>
      <c r="AV10" s="204">
        <f t="shared" si="2"/>
        <v>8.1422018348623851E-2</v>
      </c>
      <c r="AW10" s="204">
        <f>'1.Ant pat totalt'!AW10/'1.Ant pat totalt'!AW30</f>
        <v>0.10548098548879052</v>
      </c>
      <c r="AY10" s="162">
        <v>4</v>
      </c>
      <c r="AZ10" s="141">
        <f>SUM(AW10:AW11)</f>
        <v>0.11856469452517637</v>
      </c>
      <c r="BA10" s="64">
        <f>SUM(AZ9:AZ10)</f>
        <v>0.41940784406354942</v>
      </c>
      <c r="BB10" s="96"/>
    </row>
    <row r="11" spans="1:59" customFormat="1" ht="105" thickBot="1">
      <c r="A11" s="113" t="s">
        <v>10</v>
      </c>
      <c r="B11" s="114" t="s">
        <v>72</v>
      </c>
      <c r="D11" s="204">
        <f>'1.Ant pat totalt'!C11/'1.Ant pat totalt'!C30</f>
        <v>2.1556448666423093E-2</v>
      </c>
      <c r="E11" s="204">
        <f>'1.Ant pat totalt'!D11/'1.Ant pat totalt'!D30</f>
        <v>5.5370985603543747E-3</v>
      </c>
      <c r="F11" s="204">
        <f>'1.Ant pat totalt'!E11/'1.Ant pat totalt'!E30</f>
        <v>1.731879409878127E-2</v>
      </c>
      <c r="G11" s="204">
        <f>'1.Ant pat totalt'!F11/'1.Ant pat totalt'!F30</f>
        <v>1.0420841683366733E-2</v>
      </c>
      <c r="H11" s="204">
        <f>'1.Ant pat totalt'!G11/'1.Ant pat totalt'!G30</f>
        <v>2.2284122562674095E-2</v>
      </c>
      <c r="I11" s="204">
        <f>'1.Ant pat totalt'!H11/'1.Ant pat totalt'!H30</f>
        <v>7.8236130867709811E-3</v>
      </c>
      <c r="J11" s="204">
        <f>'1.Ant pat totalt'!I11/'1.Ant pat totalt'!I30</f>
        <v>9.1018752056146509E-3</v>
      </c>
      <c r="K11" s="204">
        <f>'1.Ant pat totalt'!J11/'1.Ant pat totalt'!J30</f>
        <v>1.257071024512885E-2</v>
      </c>
      <c r="L11" s="204">
        <f>'1.Ant pat totalt'!K11/'1.Ant pat totalt'!K30</f>
        <v>1.2519561815336464E-2</v>
      </c>
      <c r="M11" s="204">
        <f>'1.Ant pat totalt'!L11/'1.Ant pat totalt'!L30</f>
        <v>9.8280098280098278E-3</v>
      </c>
      <c r="N11" s="204">
        <f>'1.Ant pat totalt'!M11/'1.Ant pat totalt'!M30</f>
        <v>8.0688542227003758E-3</v>
      </c>
      <c r="O11" s="204">
        <f>'1.Ant pat totalt'!N11/'1.Ant pat totalt'!N30</f>
        <v>5.9612518628912071E-3</v>
      </c>
      <c r="P11" s="204">
        <f>'1.Ant pat totalt'!O11/'1.Ant pat totalt'!O30</f>
        <v>1.5576323987538941E-2</v>
      </c>
      <c r="Q11" s="204">
        <f>'1.Ant pat totalt'!P11/'1.Ant pat totalt'!P30</f>
        <v>2.090747330960854E-2</v>
      </c>
      <c r="R11" s="204">
        <f>'1.Ant pat totalt'!Q11/'1.Ant pat totalt'!Q30</f>
        <v>1.4218009478672985E-2</v>
      </c>
      <c r="S11" s="204">
        <f>'1.Ant pat totalt'!R11/'1.Ant pat totalt'!R30</f>
        <v>1.0931174089068825E-2</v>
      </c>
      <c r="T11" s="204">
        <f>'1.Ant pat totalt'!S11/'1.Ant pat totalt'!S30</f>
        <v>1.3307984790874524E-2</v>
      </c>
      <c r="U11" s="204">
        <f>'1.Ant pat totalt'!T11/'1.Ant pat totalt'!T30</f>
        <v>1.5753199868723335E-2</v>
      </c>
      <c r="V11" s="204">
        <f>'1.Ant pat totalt'!U11/'1.Ant pat totalt'!U30</f>
        <v>1.2899133009092831E-2</v>
      </c>
      <c r="W11" s="204">
        <f>'1.Ant pat totalt'!V11/'1.Ant pat totalt'!V30</f>
        <v>9.2035398230088487E-3</v>
      </c>
      <c r="X11" s="204">
        <f>'1.Ant pat totalt'!W11/'1.Ant pat totalt'!W30</f>
        <v>1.0894495412844037E-2</v>
      </c>
      <c r="Y11" s="204">
        <f>'1.Ant pat totalt'!X11/'1.Ant pat totalt'!X30</f>
        <v>1.8497109826589597E-2</v>
      </c>
      <c r="Z11" s="204">
        <f>'1.Ant pat totalt'!Y11/'1.Ant pat totalt'!Y30</f>
        <v>8.1411126187245584E-3</v>
      </c>
      <c r="AA11" s="204">
        <f>'1.Ant pat totalt'!Z11/'1.Ant pat totalt'!Z30</f>
        <v>1.3077593722755012E-2</v>
      </c>
      <c r="AB11" s="204">
        <f>'1.Ant pat totalt'!AA11/'1.Ant pat totalt'!AA30</f>
        <v>1.156224791610648E-2</v>
      </c>
      <c r="AC11" s="204">
        <f>'1.Ant pat totalt'!AB11/'1.Ant pat totalt'!AB30</f>
        <v>1.6797312430011199E-2</v>
      </c>
      <c r="AD11" s="204">
        <f>'1.Ant pat totalt'!AC11/'1.Ant pat totalt'!AC30</f>
        <v>1.4718614718614719E-2</v>
      </c>
      <c r="AE11" s="204">
        <f>'1.Ant pat totalt'!AD11/'1.Ant pat totalt'!AD30</f>
        <v>1.5590894917368257E-2</v>
      </c>
      <c r="AF11" s="204">
        <f>'1.Ant pat totalt'!AE11/'1.Ant pat totalt'!AE30</f>
        <v>1.1142061281337047E-2</v>
      </c>
      <c r="AG11" s="204">
        <f>'1.Ant pat totalt'!AF11/'1.Ant pat totalt'!AF30</f>
        <v>1.8247575209600526E-2</v>
      </c>
      <c r="AH11" s="204">
        <f>'1.Ant pat totalt'!AG11/'1.Ant pat totalt'!AG30</f>
        <v>1.977401129943503E-2</v>
      </c>
      <c r="AI11" s="204">
        <f>'1.Ant pat totalt'!AH11/'1.Ant pat totalt'!AH30</f>
        <v>1.1673151750972763E-2</v>
      </c>
      <c r="AJ11" s="204">
        <f>'1.Ant pat totalt'!AI11/'1.Ant pat totalt'!AI30</f>
        <v>1.4854426619132501E-2</v>
      </c>
      <c r="AK11" s="204">
        <f>'1.Ant pat totalt'!AJ11/'1.Ant pat totalt'!AJ30</f>
        <v>1.1223944414751471E-2</v>
      </c>
      <c r="AL11" s="204">
        <f>'1.Ant pat totalt'!AK11/'1.Ant pat totalt'!AK30</f>
        <v>8.351893095768375E-3</v>
      </c>
      <c r="AM11" s="204">
        <f>'1.Ant pat totalt'!AL11/'1.Ant pat totalt'!AL30</f>
        <v>8.6956521739130436E-3</v>
      </c>
      <c r="AN11" s="204">
        <f>'1.Ant pat totalt'!AM11/'1.Ant pat totalt'!AM30</f>
        <v>1.0752688172043012E-2</v>
      </c>
      <c r="AO11" s="204">
        <f>'1.Ant pat totalt'!AN11/'1.Ant pat totalt'!AN30</f>
        <v>1.2244897959183673E-2</v>
      </c>
      <c r="AP11" s="204">
        <f>'1.Ant pat totalt'!AO11/'1.Ant pat totalt'!AO30</f>
        <v>8.8000000000000005E-3</v>
      </c>
      <c r="AQ11" s="204">
        <f>'1.Ant pat totalt'!AP11/'1.Ant pat totalt'!AP30</f>
        <v>1.0849909584086799E-2</v>
      </c>
      <c r="AR11" s="204">
        <f>'1.Ant pat totalt'!AQ11/'1.Ant pat totalt'!AQ30</f>
        <v>1.2526096033402923E-2</v>
      </c>
      <c r="AS11" s="204">
        <f>'1.Ant pat totalt'!AR11/'1.Ant pat totalt'!AR30</f>
        <v>1.9920318725099601E-2</v>
      </c>
      <c r="AT11" s="204">
        <f>'1.Ant pat totalt'!AS11/'1.Ant pat totalt'!AS30</f>
        <v>1.5638575152041704E-2</v>
      </c>
      <c r="AU11" s="204">
        <f t="shared" si="1"/>
        <v>2.2284122562674095E-2</v>
      </c>
      <c r="AV11" s="204">
        <f t="shared" si="2"/>
        <v>5.5370985603543747E-3</v>
      </c>
      <c r="AW11" s="204">
        <f>'1.Ant pat totalt'!AW11/'1.Ant pat totalt'!AW31</f>
        <v>1.3083709036385857E-2</v>
      </c>
      <c r="AY11" s="147"/>
      <c r="AZ11" s="3"/>
      <c r="BB11" s="139"/>
      <c r="BC11" s="140"/>
    </row>
    <row r="12" spans="1:59" customFormat="1" ht="79" thickTop="1">
      <c r="A12" s="111" t="s">
        <v>9</v>
      </c>
      <c r="B12" s="112" t="s">
        <v>73</v>
      </c>
      <c r="D12" s="204">
        <f>'1.Ant pat totalt'!C12/'1.Ant pat totalt'!C31</f>
        <v>4.1286079649251003E-2</v>
      </c>
      <c r="E12" s="204">
        <f>'1.Ant pat totalt'!D12/'1.Ant pat totalt'!D31</f>
        <v>3.5437430786267994E-2</v>
      </c>
      <c r="F12" s="204">
        <f>'1.Ant pat totalt'!E12/'1.Ant pat totalt'!E31</f>
        <v>4.4259140474663249E-2</v>
      </c>
      <c r="G12" s="204">
        <f>'1.Ant pat totalt'!F12/'1.Ant pat totalt'!F31</f>
        <v>3.406813627254509E-2</v>
      </c>
      <c r="H12" s="204">
        <f>'1.Ant pat totalt'!G12/'1.Ant pat totalt'!G31</f>
        <v>2.2284122562674095E-2</v>
      </c>
      <c r="I12" s="204">
        <f>'1.Ant pat totalt'!H12/'1.Ant pat totalt'!H31</f>
        <v>4.2674253200568987E-2</v>
      </c>
      <c r="J12" s="204">
        <f>'1.Ant pat totalt'!I12/'1.Ant pat totalt'!I31</f>
        <v>4.3096830792850094E-2</v>
      </c>
      <c r="K12" s="204">
        <f>'1.Ant pat totalt'!J12/'1.Ant pat totalt'!J31</f>
        <v>3.8969201759899437E-2</v>
      </c>
      <c r="L12" s="204">
        <f>'1.Ant pat totalt'!K12/'1.Ant pat totalt'!K31</f>
        <v>2.8794992175273867E-2</v>
      </c>
      <c r="M12" s="204">
        <f>'1.Ant pat totalt'!L12/'1.Ant pat totalt'!L31</f>
        <v>3.8083538083538086E-2</v>
      </c>
      <c r="N12" s="204">
        <f>'1.Ant pat totalt'!M12/'1.Ant pat totalt'!M31</f>
        <v>3.8192576654115115E-2</v>
      </c>
      <c r="O12" s="204">
        <f>'1.Ant pat totalt'!N12/'1.Ant pat totalt'!N31</f>
        <v>4.0983606557377046E-2</v>
      </c>
      <c r="P12" s="204">
        <f>'1.Ant pat totalt'!O12/'1.Ant pat totalt'!O31</f>
        <v>4.2056074766355138E-2</v>
      </c>
      <c r="Q12" s="204">
        <f>'1.Ant pat totalt'!P12/'1.Ant pat totalt'!P31</f>
        <v>3.9145907473309607E-2</v>
      </c>
      <c r="R12" s="204">
        <f>'1.Ant pat totalt'!Q12/'1.Ant pat totalt'!Q31</f>
        <v>3.495260663507109E-2</v>
      </c>
      <c r="S12" s="204">
        <f>'1.Ant pat totalt'!R12/'1.Ant pat totalt'!R31</f>
        <v>3.6032388663967609E-2</v>
      </c>
      <c r="T12" s="204">
        <f>'1.Ant pat totalt'!S12/'1.Ant pat totalt'!S31</f>
        <v>3.6755386565272496E-2</v>
      </c>
      <c r="U12" s="204">
        <f>'1.Ant pat totalt'!T12/'1.Ant pat totalt'!T31</f>
        <v>3.6101083032490974E-2</v>
      </c>
      <c r="V12" s="204">
        <f>'1.Ant pat totalt'!U12/'1.Ant pat totalt'!U31</f>
        <v>3.9543243814759994E-2</v>
      </c>
      <c r="W12" s="204">
        <f>'1.Ant pat totalt'!V12/'1.Ant pat totalt'!V31</f>
        <v>4.1415929203539821E-2</v>
      </c>
      <c r="X12" s="204">
        <f>'1.Ant pat totalt'!W12/'1.Ant pat totalt'!W31</f>
        <v>3.2683486238532108E-2</v>
      </c>
      <c r="Y12" s="204">
        <f>'1.Ant pat totalt'!X12/'1.Ant pat totalt'!X31</f>
        <v>5.086705202312139E-2</v>
      </c>
      <c r="Z12" s="204">
        <f>'1.Ant pat totalt'!Y12/'1.Ant pat totalt'!Y31</f>
        <v>4.0705563093622797E-2</v>
      </c>
      <c r="AA12" s="204">
        <f>'1.Ant pat totalt'!Z12/'1.Ant pat totalt'!Z31</f>
        <v>4.8387096774193547E-2</v>
      </c>
      <c r="AB12" s="204">
        <f>'1.Ant pat totalt'!AA12/'1.Ant pat totalt'!AA31</f>
        <v>3.468674374831944E-2</v>
      </c>
      <c r="AC12" s="204">
        <f>'1.Ant pat totalt'!AB12/'1.Ant pat totalt'!AB31</f>
        <v>3.0048525569242254E-2</v>
      </c>
      <c r="AD12" s="204">
        <f>'1.Ant pat totalt'!AC12/'1.Ant pat totalt'!AC31</f>
        <v>3.8672438672438671E-2</v>
      </c>
      <c r="AE12" s="204">
        <f>'1.Ant pat totalt'!AD12/'1.Ant pat totalt'!AD31</f>
        <v>3.6482694106641719E-2</v>
      </c>
      <c r="AF12" s="204">
        <f>'1.Ant pat totalt'!AE12/'1.Ant pat totalt'!AE31</f>
        <v>2.6740947075208913E-2</v>
      </c>
      <c r="AG12" s="204">
        <f>'1.Ant pat totalt'!AF12/'1.Ant pat totalt'!AF31</f>
        <v>2.3836922571099785E-2</v>
      </c>
      <c r="AH12" s="204">
        <f>'1.Ant pat totalt'!AG12/'1.Ant pat totalt'!AG31</f>
        <v>3.1779661016949151E-2</v>
      </c>
      <c r="AI12" s="204">
        <f>'1.Ant pat totalt'!AH12/'1.Ant pat totalt'!AH31</f>
        <v>2.6750972762645913E-2</v>
      </c>
      <c r="AJ12" s="204">
        <f>'1.Ant pat totalt'!AI12/'1.Ant pat totalt'!AI31</f>
        <v>3.7433155080213901E-2</v>
      </c>
      <c r="AK12" s="204">
        <f>'1.Ant pat totalt'!AJ12/'1.Ant pat totalt'!AJ31</f>
        <v>4.0352752538749329E-2</v>
      </c>
      <c r="AL12" s="204">
        <f>'1.Ant pat totalt'!AK12/'1.Ant pat totalt'!AK31</f>
        <v>4.5100222717149217E-2</v>
      </c>
      <c r="AM12" s="204">
        <f>'1.Ant pat totalt'!AL12/'1.Ant pat totalt'!AL31</f>
        <v>3.4782608695652174E-2</v>
      </c>
      <c r="AN12" s="204">
        <f>'1.Ant pat totalt'!AM12/'1.Ant pat totalt'!AM31</f>
        <v>4.778972520908005E-2</v>
      </c>
      <c r="AO12" s="204">
        <f>'1.Ant pat totalt'!AN12/'1.Ant pat totalt'!AN31</f>
        <v>6.3945578231292516E-2</v>
      </c>
      <c r="AP12" s="204">
        <f>'1.Ant pat totalt'!AO12/'1.Ant pat totalt'!AO31</f>
        <v>3.4799999999999998E-2</v>
      </c>
      <c r="AQ12" s="204">
        <f>'1.Ant pat totalt'!AP12/'1.Ant pat totalt'!AP31</f>
        <v>4.3399638336347197E-2</v>
      </c>
      <c r="AR12" s="204">
        <f>'1.Ant pat totalt'!AQ12/'1.Ant pat totalt'!AQ31</f>
        <v>2.8879610299234516E-2</v>
      </c>
      <c r="AS12" s="204">
        <f>'1.Ant pat totalt'!AR12/'1.Ant pat totalt'!AR31</f>
        <v>2.7888446215139442E-2</v>
      </c>
      <c r="AT12" s="204">
        <f>'1.Ant pat totalt'!AS12/'1.Ant pat totalt'!AS31</f>
        <v>5.2997393570807995E-2</v>
      </c>
      <c r="AU12" s="204">
        <f t="shared" si="1"/>
        <v>6.3945578231292516E-2</v>
      </c>
      <c r="AV12" s="204">
        <f t="shared" si="2"/>
        <v>2.2284122562674095E-2</v>
      </c>
      <c r="AW12" s="204">
        <f>'1.Ant pat totalt'!AW12/'1.Ant pat totalt'!AW32</f>
        <v>3.6971234325737116E-2</v>
      </c>
      <c r="AY12" s="147">
        <v>5</v>
      </c>
      <c r="AZ12" s="122">
        <f>SUM(AW12:AW14)</f>
        <v>9.6320335205857893E-2</v>
      </c>
      <c r="BB12" s="139"/>
      <c r="BC12" s="140"/>
    </row>
    <row r="13" spans="1:59" ht="117.5">
      <c r="A13" s="61" t="s">
        <v>8</v>
      </c>
      <c r="B13" s="62" t="s">
        <v>74</v>
      </c>
      <c r="D13" s="204">
        <f>'1.Ant pat totalt'!C13/'1.Ant pat totalt'!C32</f>
        <v>1.8268176835951774E-2</v>
      </c>
      <c r="E13" s="204">
        <f>'1.Ant pat totalt'!D13/'1.Ant pat totalt'!D32</f>
        <v>2.2148394241417499E-2</v>
      </c>
      <c r="F13" s="204">
        <f>'1.Ant pat totalt'!E13/'1.Ant pat totalt'!E32</f>
        <v>2.1808851828094934E-2</v>
      </c>
      <c r="G13" s="204">
        <f>'1.Ant pat totalt'!F13/'1.Ant pat totalt'!F32</f>
        <v>2.8456913827655309E-2</v>
      </c>
      <c r="H13" s="204">
        <f>'1.Ant pat totalt'!G13/'1.Ant pat totalt'!G32</f>
        <v>1.6713091922005572E-2</v>
      </c>
      <c r="I13" s="204">
        <f>'1.Ant pat totalt'!H13/'1.Ant pat totalt'!H32</f>
        <v>1.422475106685633E-2</v>
      </c>
      <c r="J13" s="204">
        <f>'1.Ant pat totalt'!I13/'1.Ant pat totalt'!I32</f>
        <v>1.8642394999451695E-2</v>
      </c>
      <c r="K13" s="204">
        <f>'1.Ant pat totalt'!J13/'1.Ant pat totalt'!J32</f>
        <v>1.8856065367693273E-2</v>
      </c>
      <c r="L13" s="204">
        <f>'1.Ant pat totalt'!K13/'1.Ant pat totalt'!K32</f>
        <v>2.4726134585289515E-2</v>
      </c>
      <c r="M13" s="204">
        <f>'1.Ant pat totalt'!L13/'1.Ant pat totalt'!L32</f>
        <v>2.9484029484029485E-2</v>
      </c>
      <c r="N13" s="204">
        <f>'1.Ant pat totalt'!M13/'1.Ant pat totalt'!M32</f>
        <v>1.9903173749327596E-2</v>
      </c>
      <c r="O13" s="204">
        <f>'1.Ant pat totalt'!N13/'1.Ant pat totalt'!N32</f>
        <v>2.533532041728763E-2</v>
      </c>
      <c r="P13" s="204">
        <f>'1.Ant pat totalt'!O13/'1.Ant pat totalt'!O32</f>
        <v>1.9470404984423675E-2</v>
      </c>
      <c r="Q13" s="204">
        <f>'1.Ant pat totalt'!P13/'1.Ant pat totalt'!P32</f>
        <v>2.1797153024911031E-2</v>
      </c>
      <c r="R13" s="204">
        <f>'1.Ant pat totalt'!Q13/'1.Ant pat totalt'!Q32</f>
        <v>2.7251184834123223E-2</v>
      </c>
      <c r="S13" s="204">
        <f>'1.Ant pat totalt'!R13/'1.Ant pat totalt'!R32</f>
        <v>2.2267206477732792E-2</v>
      </c>
      <c r="T13" s="204">
        <f>'1.Ant pat totalt'!S13/'1.Ant pat totalt'!S32</f>
        <v>1.9011406844106463E-2</v>
      </c>
      <c r="U13" s="204">
        <f>'1.Ant pat totalt'!T13/'1.Ant pat totalt'!T32</f>
        <v>1.870692484410896E-2</v>
      </c>
      <c r="V13" s="204">
        <f>'1.Ant pat totalt'!U13/'1.Ant pat totalt'!U32</f>
        <v>2.4318037640093042E-2</v>
      </c>
      <c r="W13" s="204">
        <f>'1.Ant pat totalt'!V13/'1.Ant pat totalt'!V32</f>
        <v>1.415929203539823E-2</v>
      </c>
      <c r="X13" s="204">
        <f>'1.Ant pat totalt'!W13/'1.Ant pat totalt'!W32</f>
        <v>2.1215596330275231E-2</v>
      </c>
      <c r="Y13" s="204">
        <f>'1.Ant pat totalt'!X13/'1.Ant pat totalt'!X32</f>
        <v>1.6184971098265895E-2</v>
      </c>
      <c r="Z13" s="204">
        <f>'1.Ant pat totalt'!Y13/'1.Ant pat totalt'!Y32</f>
        <v>1.3568521031207599E-2</v>
      </c>
      <c r="AA13" s="204">
        <f>'1.Ant pat totalt'!Z13/'1.Ant pat totalt'!Z32</f>
        <v>1.1333914559721011E-2</v>
      </c>
      <c r="AB13" s="204">
        <f>'1.Ant pat totalt'!AA13/'1.Ant pat totalt'!AA32</f>
        <v>1.7477816617370259E-2</v>
      </c>
      <c r="AC13" s="204">
        <f>'1.Ant pat totalt'!AB13/'1.Ant pat totalt'!AB32</f>
        <v>2.0716685330347144E-2</v>
      </c>
      <c r="AD13" s="204">
        <f>'1.Ant pat totalt'!AC13/'1.Ant pat totalt'!AC32</f>
        <v>2.4242424242424242E-2</v>
      </c>
      <c r="AE13" s="204">
        <f>'1.Ant pat totalt'!AD13/'1.Ant pat totalt'!AD32</f>
        <v>2.7128157156220765E-2</v>
      </c>
      <c r="AF13" s="204">
        <f>'1.Ant pat totalt'!AE13/'1.Ant pat totalt'!AE32</f>
        <v>1.4484679665738161E-2</v>
      </c>
      <c r="AG13" s="204">
        <f>'1.Ant pat totalt'!AF13/'1.Ant pat totalt'!AF32</f>
        <v>1.5946079237218479E-2</v>
      </c>
      <c r="AH13" s="204">
        <f>'1.Ant pat totalt'!AG13/'1.Ant pat totalt'!AG32</f>
        <v>2.4011299435028249E-2</v>
      </c>
      <c r="AI13" s="204">
        <f>'1.Ant pat totalt'!AH13/'1.Ant pat totalt'!AH32</f>
        <v>1.264591439688716E-2</v>
      </c>
      <c r="AJ13" s="204">
        <f>'1.Ant pat totalt'!AI13/'1.Ant pat totalt'!AI32</f>
        <v>2.0202020202020204E-2</v>
      </c>
      <c r="AK13" s="204">
        <f>'1.Ant pat totalt'!AJ13/'1.Ant pat totalt'!AJ32</f>
        <v>1.5499732763228221E-2</v>
      </c>
      <c r="AL13" s="204">
        <f>'1.Ant pat totalt'!AK13/'1.Ant pat totalt'!AK32</f>
        <v>2.0601336302895321E-2</v>
      </c>
      <c r="AM13" s="204">
        <f>'1.Ant pat totalt'!AL13/'1.Ant pat totalt'!AL32</f>
        <v>2.391304347826087E-2</v>
      </c>
      <c r="AN13" s="204">
        <f>'1.Ant pat totalt'!AM13/'1.Ant pat totalt'!AM32</f>
        <v>1.5531660692951015E-2</v>
      </c>
      <c r="AO13" s="204">
        <f>'1.Ant pat totalt'!AN13/'1.Ant pat totalt'!AN32</f>
        <v>2.3129251700680271E-2</v>
      </c>
      <c r="AP13" s="204">
        <f>'1.Ant pat totalt'!AO13/'1.Ant pat totalt'!AO32</f>
        <v>2.8799999999999999E-2</v>
      </c>
      <c r="AQ13" s="204">
        <f>'1.Ant pat totalt'!AP13/'1.Ant pat totalt'!AP32</f>
        <v>2.1699819168173599E-2</v>
      </c>
      <c r="AR13" s="204">
        <f>'1.Ant pat totalt'!AQ13/'1.Ant pat totalt'!AQ32</f>
        <v>1.6005567153792623E-2</v>
      </c>
      <c r="AS13" s="204">
        <f>'1.Ant pat totalt'!AR13/'1.Ant pat totalt'!AR32</f>
        <v>1.5936254980079681E-2</v>
      </c>
      <c r="AT13" s="204">
        <f>'1.Ant pat totalt'!AS13/'1.Ant pat totalt'!AS32</f>
        <v>1.3900955690703735E-2</v>
      </c>
      <c r="AU13" s="204">
        <f t="shared" si="1"/>
        <v>2.9484029484029485E-2</v>
      </c>
      <c r="AV13" s="204">
        <f t="shared" si="2"/>
        <v>1.1333914559721011E-2</v>
      </c>
      <c r="AW13" s="204">
        <f>'1.Ant pat totalt'!AW13/'1.Ant pat totalt'!AW33</f>
        <v>1.9974736323210746E-2</v>
      </c>
      <c r="AY13" s="162"/>
      <c r="AZ13" s="29"/>
      <c r="BB13" s="96"/>
    </row>
    <row r="14" spans="1:59" ht="92" thickBot="1">
      <c r="A14" s="67" t="s">
        <v>10</v>
      </c>
      <c r="B14" s="68" t="s">
        <v>75</v>
      </c>
      <c r="D14" s="204">
        <f>'1.Ant pat totalt'!C14/'1.Ant pat totalt'!C33</f>
        <v>4.4574351479722323E-2</v>
      </c>
      <c r="E14" s="204">
        <f>'1.Ant pat totalt'!D14/'1.Ant pat totalt'!D33</f>
        <v>2.8792912513842746E-2</v>
      </c>
      <c r="F14" s="204">
        <f>'1.Ant pat totalt'!E14/'1.Ant pat totalt'!E33</f>
        <v>5.3239255933290569E-2</v>
      </c>
      <c r="G14" s="204">
        <f>'1.Ant pat totalt'!F14/'1.Ant pat totalt'!F33</f>
        <v>3.2464929859719438E-2</v>
      </c>
      <c r="H14" s="204">
        <f>'1.Ant pat totalt'!G14/'1.Ant pat totalt'!G33</f>
        <v>4.1782729805013928E-2</v>
      </c>
      <c r="I14" s="204">
        <f>'1.Ant pat totalt'!H14/'1.Ant pat totalt'!H33</f>
        <v>3.8406827880512091E-2</v>
      </c>
      <c r="J14" s="204">
        <f>'1.Ant pat totalt'!I14/'1.Ant pat totalt'!I33</f>
        <v>3.1034104616734292E-2</v>
      </c>
      <c r="K14" s="204">
        <f>'1.Ant pat totalt'!J14/'1.Ant pat totalt'!J33</f>
        <v>4.2111879321181649E-2</v>
      </c>
      <c r="L14" s="204">
        <f>'1.Ant pat totalt'!K14/'1.Ant pat totalt'!K33</f>
        <v>3.0046948356807511E-2</v>
      </c>
      <c r="M14" s="204">
        <f>'1.Ant pat totalt'!L14/'1.Ant pat totalt'!L33</f>
        <v>3.9312039312039311E-2</v>
      </c>
      <c r="N14" s="204">
        <f>'1.Ant pat totalt'!M14/'1.Ant pat totalt'!M33</f>
        <v>1.4523937600860678E-2</v>
      </c>
      <c r="O14" s="204">
        <f>'1.Ant pat totalt'!N14/'1.Ant pat totalt'!N33</f>
        <v>2.3845007451564829E-2</v>
      </c>
      <c r="P14" s="204">
        <f>'1.Ant pat totalt'!O14/'1.Ant pat totalt'!O33</f>
        <v>3.6604361370716508E-2</v>
      </c>
      <c r="Q14" s="204">
        <f>'1.Ant pat totalt'!P14/'1.Ant pat totalt'!P33</f>
        <v>5.1601423487544484E-2</v>
      </c>
      <c r="R14" s="204">
        <f>'1.Ant pat totalt'!Q14/'1.Ant pat totalt'!Q33</f>
        <v>2.843601895734597E-2</v>
      </c>
      <c r="S14" s="204">
        <f>'1.Ant pat totalt'!R14/'1.Ant pat totalt'!R33</f>
        <v>2.6720647773279354E-2</v>
      </c>
      <c r="T14" s="204">
        <f>'1.Ant pat totalt'!S14/'1.Ant pat totalt'!S33</f>
        <v>4.1825095057034217E-2</v>
      </c>
      <c r="U14" s="204">
        <f>'1.Ant pat totalt'!T14/'1.Ant pat totalt'!T33</f>
        <v>3.5444699704627505E-2</v>
      </c>
      <c r="V14" s="204">
        <f>'1.Ant pat totalt'!U14/'1.Ant pat totalt'!U33</f>
        <v>4.3561006555297106E-2</v>
      </c>
      <c r="W14" s="204">
        <f>'1.Ant pat totalt'!V14/'1.Ant pat totalt'!V33</f>
        <v>2.9734513274336283E-2</v>
      </c>
      <c r="X14" s="204">
        <f>'1.Ant pat totalt'!W14/'1.Ant pat totalt'!W33</f>
        <v>2.2935779816513763E-2</v>
      </c>
      <c r="Y14" s="204">
        <f>'1.Ant pat totalt'!X14/'1.Ant pat totalt'!X33</f>
        <v>4.2774566473988439E-2</v>
      </c>
      <c r="Z14" s="204">
        <f>'1.Ant pat totalt'!Y14/'1.Ant pat totalt'!Y33</f>
        <v>3.5278154681139755E-2</v>
      </c>
      <c r="AA14" s="204">
        <f>'1.Ant pat totalt'!Z14/'1.Ant pat totalt'!Z33</f>
        <v>3.1822144725370531E-2</v>
      </c>
      <c r="AB14" s="204">
        <f>'1.Ant pat totalt'!AA14/'1.Ant pat totalt'!AA33</f>
        <v>3.7913417585372415E-2</v>
      </c>
      <c r="AC14" s="204">
        <f>'1.Ant pat totalt'!AB14/'1.Ant pat totalt'!AB33</f>
        <v>5.7857409481149681E-2</v>
      </c>
      <c r="AD14" s="204">
        <f>'1.Ant pat totalt'!AC14/'1.Ant pat totalt'!AC33</f>
        <v>4.7907647907647906E-2</v>
      </c>
      <c r="AE14" s="204">
        <f>'1.Ant pat totalt'!AD14/'1.Ant pat totalt'!AD33</f>
        <v>5.6750857499220458E-2</v>
      </c>
      <c r="AF14" s="204">
        <f>'1.Ant pat totalt'!AE14/'1.Ant pat totalt'!AE33</f>
        <v>3.2311977715877439E-2</v>
      </c>
      <c r="AG14" s="204">
        <f>'1.Ant pat totalt'!AF14/'1.Ant pat totalt'!AF33</f>
        <v>5.1290481670228504E-2</v>
      </c>
      <c r="AH14" s="204">
        <f>'1.Ant pat totalt'!AG14/'1.Ant pat totalt'!AG33</f>
        <v>4.519774011299435E-2</v>
      </c>
      <c r="AI14" s="204">
        <f>'1.Ant pat totalt'!AH14/'1.Ant pat totalt'!AH33</f>
        <v>4.6206225680933855E-2</v>
      </c>
      <c r="AJ14" s="204">
        <f>'1.Ant pat totalt'!AI14/'1.Ant pat totalt'!AI33</f>
        <v>5.0505050505050504E-2</v>
      </c>
      <c r="AK14" s="204">
        <f>'1.Ant pat totalt'!AJ14/'1.Ant pat totalt'!AJ33</f>
        <v>3.5008017103153391E-2</v>
      </c>
      <c r="AL14" s="204">
        <f>'1.Ant pat totalt'!AK14/'1.Ant pat totalt'!AK33</f>
        <v>3.8975501113585748E-2</v>
      </c>
      <c r="AM14" s="204">
        <f>'1.Ant pat totalt'!AL14/'1.Ant pat totalt'!AL33</f>
        <v>0.05</v>
      </c>
      <c r="AN14" s="204">
        <f>'1.Ant pat totalt'!AM14/'1.Ant pat totalt'!AM33</f>
        <v>2.0310633213859019E-2</v>
      </c>
      <c r="AO14" s="204">
        <f>'1.Ant pat totalt'!AN14/'1.Ant pat totalt'!AN33</f>
        <v>3.6734693877551024E-2</v>
      </c>
      <c r="AP14" s="204">
        <f>'1.Ant pat totalt'!AO14/'1.Ant pat totalt'!AO33</f>
        <v>0.04</v>
      </c>
      <c r="AQ14" s="204">
        <f>'1.Ant pat totalt'!AP14/'1.Ant pat totalt'!AP33</f>
        <v>3.4358047016274866E-2</v>
      </c>
      <c r="AR14" s="204">
        <f>'1.Ant pat totalt'!AQ14/'1.Ant pat totalt'!AQ33</f>
        <v>4.2101600556715378E-2</v>
      </c>
      <c r="AS14" s="204">
        <f>'1.Ant pat totalt'!AR14/'1.Ant pat totalt'!AR33</f>
        <v>3.1872509960159362E-2</v>
      </c>
      <c r="AT14" s="204">
        <f>'1.Ant pat totalt'!AS14/'1.Ant pat totalt'!AS33</f>
        <v>3.7358818418766288E-2</v>
      </c>
      <c r="AU14" s="204">
        <f t="shared" si="1"/>
        <v>5.7857409481149681E-2</v>
      </c>
      <c r="AV14" s="204">
        <f t="shared" si="2"/>
        <v>1.4523937600860678E-2</v>
      </c>
      <c r="AW14" s="204">
        <f>'1.Ant pat totalt'!AW14/'1.Ant pat totalt'!AW34</f>
        <v>3.9374364556910027E-2</v>
      </c>
      <c r="AY14" s="162"/>
      <c r="AZ14" s="29"/>
      <c r="BB14" s="96"/>
    </row>
    <row r="15" spans="1:59" customFormat="1" ht="40.5" thickTop="1" thickBot="1">
      <c r="A15" s="108">
        <v>6</v>
      </c>
      <c r="B15" s="157" t="s">
        <v>17</v>
      </c>
      <c r="D15" s="204">
        <f>'1.Ant pat totalt'!C15/'1.Ant pat totalt'!C34</f>
        <v>1.6441359152356595E-2</v>
      </c>
      <c r="E15" s="204">
        <f>'1.Ant pat totalt'!D15/'1.Ant pat totalt'!D34</f>
        <v>9.9667774086378731E-3</v>
      </c>
      <c r="F15" s="204">
        <f>'1.Ant pat totalt'!E15/'1.Ant pat totalt'!E34</f>
        <v>1.5394483643361129E-2</v>
      </c>
      <c r="G15" s="204">
        <f>'1.Ant pat totalt'!F15/'1.Ant pat totalt'!F34</f>
        <v>1.7635270541082163E-2</v>
      </c>
      <c r="H15" s="204">
        <f>'1.Ant pat totalt'!G15/'1.Ant pat totalt'!G34</f>
        <v>2.2284122562674095E-2</v>
      </c>
      <c r="I15" s="204">
        <f>'1.Ant pat totalt'!H15/'1.Ant pat totalt'!H34</f>
        <v>2.4182076813655761E-2</v>
      </c>
      <c r="J15" s="204">
        <f>'1.Ant pat totalt'!I15/'1.Ant pat totalt'!I34</f>
        <v>1.9300361881785282E-2</v>
      </c>
      <c r="K15" s="204">
        <f>'1.Ant pat totalt'!J15/'1.Ant pat totalt'!J34</f>
        <v>2.1998742928975488E-2</v>
      </c>
      <c r="L15" s="204">
        <f>'1.Ant pat totalt'!K15/'1.Ant pat totalt'!K34</f>
        <v>1.5023474178403756E-2</v>
      </c>
      <c r="M15" s="204">
        <f>'1.Ant pat totalt'!L15/'1.Ant pat totalt'!L34</f>
        <v>2.2113022113022112E-2</v>
      </c>
      <c r="N15" s="204">
        <f>'1.Ant pat totalt'!M15/'1.Ant pat totalt'!M34</f>
        <v>1.9365250134480903E-2</v>
      </c>
      <c r="O15" s="204">
        <f>'1.Ant pat totalt'!N15/'1.Ant pat totalt'!N34</f>
        <v>1.9374068554396422E-2</v>
      </c>
      <c r="P15" s="204">
        <f>'1.Ant pat totalt'!O15/'1.Ant pat totalt'!O34</f>
        <v>1.4018691588785047E-2</v>
      </c>
      <c r="Q15" s="204">
        <f>'1.Ant pat totalt'!P15/'1.Ant pat totalt'!P34</f>
        <v>1.6459074733096084E-2</v>
      </c>
      <c r="R15" s="204">
        <f>'1.Ant pat totalt'!Q15/'1.Ant pat totalt'!Q34</f>
        <v>2.1919431279620854E-2</v>
      </c>
      <c r="S15" s="204">
        <f>'1.Ant pat totalt'!R15/'1.Ant pat totalt'!R34</f>
        <v>2.5101214574898785E-2</v>
      </c>
      <c r="T15" s="204">
        <f>'1.Ant pat totalt'!S15/'1.Ant pat totalt'!S34</f>
        <v>1.7743979721166033E-2</v>
      </c>
      <c r="U15" s="204">
        <f>'1.Ant pat totalt'!T15/'1.Ant pat totalt'!T34</f>
        <v>2.1660649819494584E-2</v>
      </c>
      <c r="V15" s="204">
        <f>'1.Ant pat totalt'!U15/'1.Ant pat totalt'!U34</f>
        <v>1.8608585324592936E-2</v>
      </c>
      <c r="W15" s="204">
        <f>'1.Ant pat totalt'!V15/'1.Ant pat totalt'!V34</f>
        <v>2.1238938053097345E-2</v>
      </c>
      <c r="X15" s="204">
        <f>'1.Ant pat totalt'!W15/'1.Ant pat totalt'!W34</f>
        <v>1.834862385321101E-2</v>
      </c>
      <c r="Y15" s="204">
        <f>'1.Ant pat totalt'!X15/'1.Ant pat totalt'!X34</f>
        <v>1.9653179190751446E-2</v>
      </c>
      <c r="Z15" s="204">
        <f>'1.Ant pat totalt'!Y15/'1.Ant pat totalt'!Y34</f>
        <v>1.3568521031207599E-2</v>
      </c>
      <c r="AA15" s="204">
        <f>'1.Ant pat totalt'!Z15/'1.Ant pat totalt'!Z34</f>
        <v>1.1769834350479512E-2</v>
      </c>
      <c r="AB15" s="204">
        <f>'1.Ant pat totalt'!AA15/'1.Ant pat totalt'!AA34</f>
        <v>2.0435600968002152E-2</v>
      </c>
      <c r="AC15" s="204">
        <f>'1.Ant pat totalt'!AB15/'1.Ant pat totalt'!AB34</f>
        <v>1.6610675625233298E-2</v>
      </c>
      <c r="AD15" s="204">
        <f>'1.Ant pat totalt'!AC15/'1.Ant pat totalt'!AC34</f>
        <v>1.5295815295815297E-2</v>
      </c>
      <c r="AE15" s="204">
        <f>'1.Ant pat totalt'!AD15/'1.Ant pat totalt'!AD34</f>
        <v>3.086997193638915E-2</v>
      </c>
      <c r="AF15" s="204">
        <f>'1.Ant pat totalt'!AE15/'1.Ant pat totalt'!AE34</f>
        <v>2.6740947075208913E-2</v>
      </c>
      <c r="AG15" s="204">
        <f>'1.Ant pat totalt'!AF15/'1.Ant pat totalt'!AF34</f>
        <v>2.2686174584908764E-2</v>
      </c>
      <c r="AH15" s="204">
        <f>'1.Ant pat totalt'!AG15/'1.Ant pat totalt'!AG34</f>
        <v>1.5536723163841809E-2</v>
      </c>
      <c r="AI15" s="204">
        <f>'1.Ant pat totalt'!AH15/'1.Ant pat totalt'!AH34</f>
        <v>7.7821011673151752E-3</v>
      </c>
      <c r="AJ15" s="204">
        <f>'1.Ant pat totalt'!AI15/'1.Ant pat totalt'!AI34</f>
        <v>1.72311348781937E-2</v>
      </c>
      <c r="AK15" s="204">
        <f>'1.Ant pat totalt'!AJ15/'1.Ant pat totalt'!AJ34</f>
        <v>1.7370390165686797E-2</v>
      </c>
      <c r="AL15" s="204">
        <f>'1.Ant pat totalt'!AK15/'1.Ant pat totalt'!AK34</f>
        <v>1.2806236080178173E-2</v>
      </c>
      <c r="AM15" s="204">
        <f>'1.Ant pat totalt'!AL15/'1.Ant pat totalt'!AL34</f>
        <v>1.3043478260869565E-2</v>
      </c>
      <c r="AN15" s="204">
        <f>'1.Ant pat totalt'!AM15/'1.Ant pat totalt'!AM34</f>
        <v>1.1947431302270013E-2</v>
      </c>
      <c r="AO15" s="204">
        <f>'1.Ant pat totalt'!AN15/'1.Ant pat totalt'!AN34</f>
        <v>2.1768707482993196E-2</v>
      </c>
      <c r="AP15" s="204">
        <f>'1.Ant pat totalt'!AO15/'1.Ant pat totalt'!AO34</f>
        <v>1.3599999999999999E-2</v>
      </c>
      <c r="AQ15" s="204">
        <f>'1.Ant pat totalt'!AP15/'1.Ant pat totalt'!AP34</f>
        <v>1.3562386980108499E-2</v>
      </c>
      <c r="AR15" s="204">
        <f>'1.Ant pat totalt'!AQ15/'1.Ant pat totalt'!AQ34</f>
        <v>1.5309672929714684E-2</v>
      </c>
      <c r="AS15" s="204">
        <f>'1.Ant pat totalt'!AR15/'1.Ant pat totalt'!AR34</f>
        <v>1.9920318725099601E-2</v>
      </c>
      <c r="AT15" s="204">
        <f>'1.Ant pat totalt'!AS15/'1.Ant pat totalt'!AS34</f>
        <v>1.6507384882710686E-2</v>
      </c>
      <c r="AU15" s="204">
        <f t="shared" si="1"/>
        <v>3.086997193638915E-2</v>
      </c>
      <c r="AV15" s="204">
        <f t="shared" si="2"/>
        <v>7.7821011673151752E-3</v>
      </c>
      <c r="AW15" s="204">
        <f>'1.Ant pat totalt'!AW15/'1.Ant pat totalt'!AW35</f>
        <v>1.8454807800930444E-2</v>
      </c>
      <c r="AY15" s="147">
        <v>6</v>
      </c>
      <c r="AZ15" s="122"/>
      <c r="BB15" s="139"/>
      <c r="BC15" s="140"/>
    </row>
    <row r="16" spans="1:59" ht="53.5" thickTop="1" thickBot="1">
      <c r="A16" s="69">
        <v>7</v>
      </c>
      <c r="B16" s="73" t="s">
        <v>18</v>
      </c>
      <c r="D16" s="204">
        <f>'1.Ant pat totalt'!C16/'1.Ant pat totalt'!C35</f>
        <v>8.0379978078187805E-3</v>
      </c>
      <c r="E16" s="204">
        <f>'1.Ant pat totalt'!D16/'1.Ant pat totalt'!D35</f>
        <v>9.9667774086378731E-3</v>
      </c>
      <c r="F16" s="204">
        <f>'1.Ant pat totalt'!E16/'1.Ant pat totalt'!E35</f>
        <v>1.1545862732520847E-2</v>
      </c>
      <c r="G16" s="204">
        <f>'1.Ant pat totalt'!F16/'1.Ant pat totalt'!F35</f>
        <v>1.0420841683366733E-2</v>
      </c>
      <c r="H16" s="204">
        <f>'1.Ant pat totalt'!G16/'1.Ant pat totalt'!G35</f>
        <v>1.9498607242339833E-2</v>
      </c>
      <c r="I16" s="204">
        <f>'1.Ant pat totalt'!H16/'1.Ant pat totalt'!H35</f>
        <v>1.4935988620199146E-2</v>
      </c>
      <c r="J16" s="204">
        <f>'1.Ant pat totalt'!I16/'1.Ant pat totalt'!I35</f>
        <v>1.1185436999671016E-2</v>
      </c>
      <c r="K16" s="204">
        <f>'1.Ant pat totalt'!J16/'1.Ant pat totalt'!J35</f>
        <v>1.3827781269641735E-2</v>
      </c>
      <c r="L16" s="204">
        <f>'1.Ant pat totalt'!K16/'1.Ant pat totalt'!K35</f>
        <v>1.1580594679186228E-2</v>
      </c>
      <c r="M16" s="204">
        <f>'1.Ant pat totalt'!L16/'1.Ant pat totalt'!L35</f>
        <v>1.4742014742014743E-2</v>
      </c>
      <c r="N16" s="204">
        <f>'1.Ant pat totalt'!M16/'1.Ant pat totalt'!M35</f>
        <v>1.1296395911780527E-2</v>
      </c>
      <c r="O16" s="204">
        <f>'1.Ant pat totalt'!N16/'1.Ant pat totalt'!N35</f>
        <v>1.1177347242921014E-2</v>
      </c>
      <c r="P16" s="204">
        <f>'1.Ant pat totalt'!O16/'1.Ant pat totalt'!O35</f>
        <v>8.5669781931464167E-3</v>
      </c>
      <c r="Q16" s="204">
        <f>'1.Ant pat totalt'!P16/'1.Ant pat totalt'!P35</f>
        <v>9.7864768683274019E-3</v>
      </c>
      <c r="R16" s="204">
        <f>'1.Ant pat totalt'!Q16/'1.Ant pat totalt'!Q35</f>
        <v>1.0071090047393365E-2</v>
      </c>
      <c r="S16" s="204">
        <f>'1.Ant pat totalt'!R16/'1.Ant pat totalt'!R35</f>
        <v>1.3360323886639677E-2</v>
      </c>
      <c r="T16" s="204">
        <f>'1.Ant pat totalt'!S16/'1.Ant pat totalt'!S35</f>
        <v>6.9708491761723704E-3</v>
      </c>
      <c r="U16" s="204">
        <f>'1.Ant pat totalt'!T16/'1.Ant pat totalt'!T35</f>
        <v>1.0502133245815556E-2</v>
      </c>
      <c r="V16" s="204">
        <f>'1.Ant pat totalt'!U16/'1.Ant pat totalt'!U35</f>
        <v>9.5157538591668436E-3</v>
      </c>
      <c r="W16" s="204">
        <f>'1.Ant pat totalt'!V16/'1.Ant pat totalt'!V35</f>
        <v>9.2035398230088487E-3</v>
      </c>
      <c r="X16" s="204">
        <f>'1.Ant pat totalt'!W16/'1.Ant pat totalt'!W35</f>
        <v>1.3188073394495414E-2</v>
      </c>
      <c r="Y16" s="204">
        <f>'1.Ant pat totalt'!X16/'1.Ant pat totalt'!X35</f>
        <v>1.0404624277456647E-2</v>
      </c>
      <c r="Z16" s="204">
        <f>'1.Ant pat totalt'!Y16/'1.Ant pat totalt'!Y35</f>
        <v>6.7842605156037995E-3</v>
      </c>
      <c r="AA16" s="204">
        <f>'1.Ant pat totalt'!Z16/'1.Ant pat totalt'!Z35</f>
        <v>1.1333914559721011E-2</v>
      </c>
      <c r="AB16" s="204">
        <f>'1.Ant pat totalt'!AA16/'1.Ant pat totalt'!AA35</f>
        <v>1.0486689970422156E-2</v>
      </c>
      <c r="AC16" s="204">
        <f>'1.Ant pat totalt'!AB16/'1.Ant pat totalt'!AB35</f>
        <v>1.0078387458006719E-2</v>
      </c>
      <c r="AD16" s="204">
        <f>'1.Ant pat totalt'!AC16/'1.Ant pat totalt'!AC35</f>
        <v>1.0966810966810967E-2</v>
      </c>
      <c r="AE16" s="204">
        <f>'1.Ant pat totalt'!AD16/'1.Ant pat totalt'!AD35</f>
        <v>1.4343623323978797E-2</v>
      </c>
      <c r="AF16" s="204">
        <f>'1.Ant pat totalt'!AE16/'1.Ant pat totalt'!AE35</f>
        <v>3.8997214484679664E-3</v>
      </c>
      <c r="AG16" s="204">
        <f>'1.Ant pat totalt'!AF16/'1.Ant pat totalt'!AF35</f>
        <v>9.3703764589840536E-3</v>
      </c>
      <c r="AH16" s="204">
        <f>'1.Ant pat totalt'!AG16/'1.Ant pat totalt'!AG35</f>
        <v>1.4124293785310734E-2</v>
      </c>
      <c r="AI16" s="204">
        <f>'1.Ant pat totalt'!AH16/'1.Ant pat totalt'!AH35</f>
        <v>6.3229571984435799E-3</v>
      </c>
      <c r="AJ16" s="204">
        <f>'1.Ant pat totalt'!AI16/'1.Ant pat totalt'!AI35</f>
        <v>1.5448603683897801E-2</v>
      </c>
      <c r="AK16" s="204">
        <f>'1.Ant pat totalt'!AJ16/'1.Ant pat totalt'!AJ35</f>
        <v>9.8877605558524845E-3</v>
      </c>
      <c r="AL16" s="204">
        <f>'1.Ant pat totalt'!AK16/'1.Ant pat totalt'!AK35</f>
        <v>6.124721603563474E-3</v>
      </c>
      <c r="AM16" s="204">
        <f>'1.Ant pat totalt'!AL16/'1.Ant pat totalt'!AL35</f>
        <v>8.6956521739130436E-3</v>
      </c>
      <c r="AN16" s="204">
        <f>'1.Ant pat totalt'!AM16/'1.Ant pat totalt'!AM35</f>
        <v>1.0752688172043012E-2</v>
      </c>
      <c r="AO16" s="204">
        <f>'1.Ant pat totalt'!AN16/'1.Ant pat totalt'!AN35</f>
        <v>8.1632653061224497E-3</v>
      </c>
      <c r="AP16" s="204">
        <f>'1.Ant pat totalt'!AO16/'1.Ant pat totalt'!AO35</f>
        <v>1.1599999999999999E-2</v>
      </c>
      <c r="AQ16" s="204">
        <f>'1.Ant pat totalt'!AP16/'1.Ant pat totalt'!AP35</f>
        <v>9.0415913200723331E-3</v>
      </c>
      <c r="AR16" s="204">
        <f>'1.Ant pat totalt'!AQ16/'1.Ant pat totalt'!AQ35</f>
        <v>9.7425191370911629E-3</v>
      </c>
      <c r="AS16" s="204">
        <f>'1.Ant pat totalt'!AR16/'1.Ant pat totalt'!AR35</f>
        <v>1.5936254980079681E-2</v>
      </c>
      <c r="AT16" s="204">
        <f>'1.Ant pat totalt'!AS16/'1.Ant pat totalt'!AS35</f>
        <v>1.216333622936577E-2</v>
      </c>
      <c r="AU16" s="204">
        <f t="shared" si="1"/>
        <v>1.9498607242339833E-2</v>
      </c>
      <c r="AV16" s="204">
        <f t="shared" si="2"/>
        <v>3.8997214484679664E-3</v>
      </c>
      <c r="AW16" s="204">
        <f>'1.Ant pat totalt'!AW16/'1.Ant pat totalt'!AW36</f>
        <v>1.0557341357460486E-2</v>
      </c>
      <c r="AY16" s="162">
        <v>7</v>
      </c>
      <c r="AZ16" s="141">
        <f>AW16</f>
        <v>1.0557341357460486E-2</v>
      </c>
      <c r="BB16" s="96"/>
    </row>
    <row r="17" spans="1:54" ht="52.5" thickTop="1">
      <c r="A17" s="65" t="s">
        <v>11</v>
      </c>
      <c r="B17" s="66" t="s">
        <v>19</v>
      </c>
      <c r="D17" s="204">
        <f>'1.Ant pat totalt'!C17/'1.Ant pat totalt'!C36</f>
        <v>4.0189989039093902E-3</v>
      </c>
      <c r="E17" s="204">
        <f>'1.Ant pat totalt'!D17/'1.Ant pat totalt'!D36</f>
        <v>2.2148394241417496E-3</v>
      </c>
      <c r="F17" s="204">
        <f>'1.Ant pat totalt'!E17/'1.Ant pat totalt'!E36</f>
        <v>2.5657472738935213E-3</v>
      </c>
      <c r="G17" s="204">
        <f>'1.Ant pat totalt'!F17/'1.Ant pat totalt'!F36</f>
        <v>2.004008016032064E-3</v>
      </c>
      <c r="H17" s="204">
        <f>'1.Ant pat totalt'!G17/'1.Ant pat totalt'!G36</f>
        <v>2.7855153203342618E-3</v>
      </c>
      <c r="I17" s="204">
        <f>'1.Ant pat totalt'!H17/'1.Ant pat totalt'!H36</f>
        <v>2.1337126600284497E-3</v>
      </c>
      <c r="J17" s="204">
        <f>'1.Ant pat totalt'!I17/'1.Ant pat totalt'!I36</f>
        <v>5.1540739116131152E-3</v>
      </c>
      <c r="K17" s="204">
        <f>'1.Ant pat totalt'!J17/'1.Ant pat totalt'!J36</f>
        <v>5.6568196103079825E-3</v>
      </c>
      <c r="L17" s="204">
        <f>'1.Ant pat totalt'!K17/'1.Ant pat totalt'!K36</f>
        <v>2.8169014084507044E-3</v>
      </c>
      <c r="M17" s="204">
        <f>'1.Ant pat totalt'!L17/'1.Ant pat totalt'!L36</f>
        <v>2.4570024570024569E-3</v>
      </c>
      <c r="N17" s="204">
        <f>'1.Ant pat totalt'!M17/'1.Ant pat totalt'!M36</f>
        <v>8.0688542227003758E-3</v>
      </c>
      <c r="O17" s="204">
        <f>'1.Ant pat totalt'!N17/'1.Ant pat totalt'!N36</f>
        <v>2.9806259314456036E-3</v>
      </c>
      <c r="P17" s="204">
        <f>'1.Ant pat totalt'!O17/'1.Ant pat totalt'!O36</f>
        <v>3.1152647975077881E-3</v>
      </c>
      <c r="Q17" s="204">
        <f>'1.Ant pat totalt'!P17/'1.Ant pat totalt'!P36</f>
        <v>2.224199288256228E-3</v>
      </c>
      <c r="R17" s="204">
        <f>'1.Ant pat totalt'!Q17/'1.Ant pat totalt'!Q36</f>
        <v>2.3696682464454978E-3</v>
      </c>
      <c r="S17" s="204">
        <f>'1.Ant pat totalt'!R17/'1.Ant pat totalt'!R36</f>
        <v>4.048582995951417E-3</v>
      </c>
      <c r="T17" s="204">
        <f>'1.Ant pat totalt'!S17/'1.Ant pat totalt'!S36</f>
        <v>3.1685678073510772E-3</v>
      </c>
      <c r="U17" s="204">
        <f>'1.Ant pat totalt'!T17/'1.Ant pat totalt'!T36</f>
        <v>4.5946832950443063E-3</v>
      </c>
      <c r="V17" s="204">
        <f>'1.Ant pat totalt'!U17/'1.Ant pat totalt'!U36</f>
        <v>4.2292239374074857E-3</v>
      </c>
      <c r="W17" s="204">
        <f>'1.Ant pat totalt'!V17/'1.Ant pat totalt'!V36</f>
        <v>3.185840707964602E-3</v>
      </c>
      <c r="X17" s="204">
        <f>'1.Ant pat totalt'!W17/'1.Ant pat totalt'!W36</f>
        <v>5.7339449541284407E-3</v>
      </c>
      <c r="Y17" s="204">
        <f>'1.Ant pat totalt'!X17/'1.Ant pat totalt'!X36</f>
        <v>1.1560693641618498E-3</v>
      </c>
      <c r="Z17" s="204">
        <f>'1.Ant pat totalt'!Y17/'1.Ant pat totalt'!Y36</f>
        <v>1.3568521031207597E-3</v>
      </c>
      <c r="AA17" s="204">
        <f>'1.Ant pat totalt'!Z17/'1.Ant pat totalt'!Z36</f>
        <v>3.051438535309503E-3</v>
      </c>
      <c r="AB17" s="204">
        <f>'1.Ant pat totalt'!AA17/'1.Ant pat totalt'!AA36</f>
        <v>2.6888948642108095E-3</v>
      </c>
      <c r="AC17" s="204">
        <f>'1.Ant pat totalt'!AB17/'1.Ant pat totalt'!AB36</f>
        <v>3.1728256812243376E-3</v>
      </c>
      <c r="AD17" s="204">
        <f>'1.Ant pat totalt'!AC17/'1.Ant pat totalt'!AC36</f>
        <v>5.772005772005772E-3</v>
      </c>
      <c r="AE17" s="204">
        <f>'1.Ant pat totalt'!AD17/'1.Ant pat totalt'!AD36</f>
        <v>4.6772684752104769E-3</v>
      </c>
      <c r="AF17" s="204">
        <f>'1.Ant pat totalt'!AE17/'1.Ant pat totalt'!AE36</f>
        <v>5.5710306406685239E-4</v>
      </c>
      <c r="AG17" s="204">
        <f>'1.Ant pat totalt'!AF17/'1.Ant pat totalt'!AF36</f>
        <v>4.6029919447640967E-3</v>
      </c>
      <c r="AH17" s="204">
        <f>'1.Ant pat totalt'!AG17/'1.Ant pat totalt'!AG36</f>
        <v>4.2372881355932203E-3</v>
      </c>
      <c r="AI17" s="204">
        <f>'1.Ant pat totalt'!AH17/'1.Ant pat totalt'!AH36</f>
        <v>1.4591439688715954E-3</v>
      </c>
      <c r="AJ17" s="204">
        <f>'1.Ant pat totalt'!AI17/'1.Ant pat totalt'!AI36</f>
        <v>2.3767082590612004E-3</v>
      </c>
      <c r="AK17" s="204">
        <f>'1.Ant pat totalt'!AJ17/'1.Ant pat totalt'!AJ36</f>
        <v>6.9481560662747197E-3</v>
      </c>
      <c r="AL17" s="204">
        <f>'1.Ant pat totalt'!AK17/'1.Ant pat totalt'!AK36</f>
        <v>1.6703786191536749E-3</v>
      </c>
      <c r="AM17" s="204">
        <f>'1.Ant pat totalt'!AL17/'1.Ant pat totalt'!AL36</f>
        <v>6.5217391304347823E-3</v>
      </c>
      <c r="AN17" s="204">
        <f>'1.Ant pat totalt'!AM17/'1.Ant pat totalt'!AM36</f>
        <v>2.3894862604540022E-3</v>
      </c>
      <c r="AO17" s="204">
        <f>'1.Ant pat totalt'!AN17/'1.Ant pat totalt'!AN36</f>
        <v>2.7210884353741495E-3</v>
      </c>
      <c r="AP17" s="204">
        <f>'1.Ant pat totalt'!AO17/'1.Ant pat totalt'!AO36</f>
        <v>3.5999999999999999E-3</v>
      </c>
      <c r="AQ17" s="204">
        <f>'1.Ant pat totalt'!AP17/'1.Ant pat totalt'!AP36</f>
        <v>0</v>
      </c>
      <c r="AR17" s="204">
        <f>'1.Ant pat totalt'!AQ17/'1.Ant pat totalt'!AQ36</f>
        <v>5.5671537926235215E-3</v>
      </c>
      <c r="AS17" s="204">
        <f>'1.Ant pat totalt'!AR17/'1.Ant pat totalt'!AR36</f>
        <v>1.9920318725099601E-3</v>
      </c>
      <c r="AT17" s="204">
        <f>'1.Ant pat totalt'!AS17/'1.Ant pat totalt'!AS36</f>
        <v>5.2128583840139013E-3</v>
      </c>
      <c r="AU17" s="204">
        <f t="shared" si="1"/>
        <v>8.0688542227003758E-3</v>
      </c>
      <c r="AV17" s="204">
        <f t="shared" si="2"/>
        <v>0</v>
      </c>
      <c r="AW17" s="204">
        <f>'1.Ant pat totalt'!AW17/'1.Ant pat totalt'!AW37</f>
        <v>3.8409004549515781E-3</v>
      </c>
      <c r="AY17" s="162">
        <v>8</v>
      </c>
      <c r="AZ17" s="141">
        <f>SUM(AW17:AW19)</f>
        <v>1.3278834995327247E-2</v>
      </c>
      <c r="BB17" s="96"/>
    </row>
    <row r="18" spans="1:54" ht="77">
      <c r="A18" s="61" t="s">
        <v>8</v>
      </c>
      <c r="B18" s="62" t="s">
        <v>20</v>
      </c>
      <c r="D18" s="204">
        <f>'1.Ant pat totalt'!C18/'1.Ant pat totalt'!C37</f>
        <v>6.2111801242236021E-3</v>
      </c>
      <c r="E18" s="204">
        <f>'1.Ant pat totalt'!D18/'1.Ant pat totalt'!D37</f>
        <v>5.5370985603543747E-3</v>
      </c>
      <c r="F18" s="204">
        <f>'1.Ant pat totalt'!E18/'1.Ant pat totalt'!E37</f>
        <v>7.0558050032071837E-3</v>
      </c>
      <c r="G18" s="204">
        <f>'1.Ant pat totalt'!F18/'1.Ant pat totalt'!F37</f>
        <v>3.2064128256513026E-3</v>
      </c>
      <c r="H18" s="204">
        <f>'1.Ant pat totalt'!G18/'1.Ant pat totalt'!G37</f>
        <v>0</v>
      </c>
      <c r="I18" s="204">
        <f>'1.Ant pat totalt'!H18/'1.Ant pat totalt'!H37</f>
        <v>2.8449502133712661E-3</v>
      </c>
      <c r="J18" s="204">
        <f>'1.Ant pat totalt'!I18/'1.Ant pat totalt'!I37</f>
        <v>5.1540739116131152E-3</v>
      </c>
      <c r="K18" s="204">
        <f>'1.Ant pat totalt'!J18/'1.Ant pat totalt'!J37</f>
        <v>5.6568196103079825E-3</v>
      </c>
      <c r="L18" s="204">
        <f>'1.Ant pat totalt'!K18/'1.Ant pat totalt'!K37</f>
        <v>5.6338028169014088E-3</v>
      </c>
      <c r="M18" s="204">
        <f>'1.Ant pat totalt'!L18/'1.Ant pat totalt'!L37</f>
        <v>6.1425061425061421E-3</v>
      </c>
      <c r="N18" s="204">
        <f>'1.Ant pat totalt'!M18/'1.Ant pat totalt'!M37</f>
        <v>9.6826250672404513E-3</v>
      </c>
      <c r="O18" s="204">
        <f>'1.Ant pat totalt'!N18/'1.Ant pat totalt'!N37</f>
        <v>4.4709388971684054E-3</v>
      </c>
      <c r="P18" s="204">
        <f>'1.Ant pat totalt'!O18/'1.Ant pat totalt'!O37</f>
        <v>3.1152647975077881E-3</v>
      </c>
      <c r="Q18" s="204">
        <f>'1.Ant pat totalt'!P18/'1.Ant pat totalt'!P37</f>
        <v>2.224199288256228E-3</v>
      </c>
      <c r="R18" s="204">
        <f>'1.Ant pat totalt'!Q18/'1.Ant pat totalt'!Q37</f>
        <v>5.9241706161137437E-3</v>
      </c>
      <c r="S18" s="204">
        <f>'1.Ant pat totalt'!R18/'1.Ant pat totalt'!R37</f>
        <v>5.6680161943319842E-3</v>
      </c>
      <c r="T18" s="204">
        <f>'1.Ant pat totalt'!S18/'1.Ant pat totalt'!S37</f>
        <v>3.1685678073510772E-3</v>
      </c>
      <c r="U18" s="204">
        <f>'1.Ant pat totalt'!T18/'1.Ant pat totalt'!T37</f>
        <v>4.9228749589760416E-3</v>
      </c>
      <c r="V18" s="204">
        <f>'1.Ant pat totalt'!U18/'1.Ant pat totalt'!U37</f>
        <v>5.2865299217593571E-3</v>
      </c>
      <c r="W18" s="204">
        <f>'1.Ant pat totalt'!V18/'1.Ant pat totalt'!V37</f>
        <v>4.6017699115044244E-3</v>
      </c>
      <c r="X18" s="204">
        <f>'1.Ant pat totalt'!W18/'1.Ant pat totalt'!W37</f>
        <v>6.8807339449541288E-3</v>
      </c>
      <c r="Y18" s="204">
        <f>'1.Ant pat totalt'!X18/'1.Ant pat totalt'!X37</f>
        <v>1.1560693641618498E-3</v>
      </c>
      <c r="Z18" s="204">
        <f>'1.Ant pat totalt'!Y18/'1.Ant pat totalt'!Y37</f>
        <v>2.7137042062415195E-3</v>
      </c>
      <c r="AA18" s="204">
        <f>'1.Ant pat totalt'!Z18/'1.Ant pat totalt'!Z37</f>
        <v>6.9747166521360072E-3</v>
      </c>
      <c r="AB18" s="204">
        <f>'1.Ant pat totalt'!AA18/'1.Ant pat totalt'!AA37</f>
        <v>3.7644528098951329E-3</v>
      </c>
      <c r="AC18" s="204">
        <f>'1.Ant pat totalt'!AB18/'1.Ant pat totalt'!AB37</f>
        <v>2.9861888764464353E-3</v>
      </c>
      <c r="AD18" s="204">
        <f>'1.Ant pat totalt'!AC18/'1.Ant pat totalt'!AC37</f>
        <v>5.1948051948051948E-3</v>
      </c>
      <c r="AE18" s="204">
        <f>'1.Ant pat totalt'!AD18/'1.Ant pat totalt'!AD37</f>
        <v>1.0601808543810414E-2</v>
      </c>
      <c r="AF18" s="204">
        <f>'1.Ant pat totalt'!AE18/'1.Ant pat totalt'!AE37</f>
        <v>1.1142061281337048E-3</v>
      </c>
      <c r="AG18" s="204">
        <f>'1.Ant pat totalt'!AF18/'1.Ant pat totalt'!AF37</f>
        <v>3.4522439585730723E-3</v>
      </c>
      <c r="AH18" s="204">
        <f>'1.Ant pat totalt'!AG18/'1.Ant pat totalt'!AG37</f>
        <v>2.8248587570621469E-3</v>
      </c>
      <c r="AI18" s="204">
        <f>'1.Ant pat totalt'!AH18/'1.Ant pat totalt'!AH37</f>
        <v>2.4319066147859923E-3</v>
      </c>
      <c r="AJ18" s="204">
        <f>'1.Ant pat totalt'!AI18/'1.Ant pat totalt'!AI37</f>
        <v>7.7243018419489006E-3</v>
      </c>
      <c r="AK18" s="204">
        <f>'1.Ant pat totalt'!AJ18/'1.Ant pat totalt'!AJ37</f>
        <v>5.0774986638161407E-3</v>
      </c>
      <c r="AL18" s="204">
        <f>'1.Ant pat totalt'!AK18/'1.Ant pat totalt'!AK37</f>
        <v>2.2271714922048997E-3</v>
      </c>
      <c r="AM18" s="204">
        <f>'1.Ant pat totalt'!AL18/'1.Ant pat totalt'!AL37</f>
        <v>2.1739130434782609E-3</v>
      </c>
      <c r="AN18" s="204">
        <f>'1.Ant pat totalt'!AM18/'1.Ant pat totalt'!AM37</f>
        <v>4.7789725209080045E-3</v>
      </c>
      <c r="AO18" s="204">
        <f>'1.Ant pat totalt'!AN18/'1.Ant pat totalt'!AN37</f>
        <v>2.7210884353741495E-3</v>
      </c>
      <c r="AP18" s="204">
        <f>'1.Ant pat totalt'!AO18/'1.Ant pat totalt'!AO37</f>
        <v>4.0000000000000001E-3</v>
      </c>
      <c r="AQ18" s="204">
        <f>'1.Ant pat totalt'!AP18/'1.Ant pat totalt'!AP37</f>
        <v>3.616636528028933E-3</v>
      </c>
      <c r="AR18" s="204">
        <f>'1.Ant pat totalt'!AQ18/'1.Ant pat totalt'!AQ37</f>
        <v>4.8712595685455815E-3</v>
      </c>
      <c r="AS18" s="204">
        <f>'1.Ant pat totalt'!AR18/'1.Ant pat totalt'!AR37</f>
        <v>5.9760956175298804E-3</v>
      </c>
      <c r="AT18" s="204">
        <f>'1.Ant pat totalt'!AS18/'1.Ant pat totalt'!AS37</f>
        <v>3.4752389226759338E-3</v>
      </c>
      <c r="AU18" s="204">
        <f t="shared" si="1"/>
        <v>1.0601808543810414E-2</v>
      </c>
      <c r="AV18" s="204">
        <f t="shared" si="2"/>
        <v>0</v>
      </c>
      <c r="AW18" s="204">
        <f>'1.Ant pat totalt'!AW18/'1.Ant pat totalt'!AW38</f>
        <v>4.7446417384695962E-3</v>
      </c>
      <c r="AY18" s="162"/>
      <c r="AZ18" s="29"/>
      <c r="BB18" s="96"/>
    </row>
    <row r="19" spans="1:54" ht="52.5" thickBot="1">
      <c r="A19" s="67" t="s">
        <v>10</v>
      </c>
      <c r="B19" s="68" t="s">
        <v>21</v>
      </c>
      <c r="D19" s="204">
        <f>'1.Ant pat totalt'!C19/'1.Ant pat totalt'!C38</f>
        <v>3.288271830471319E-3</v>
      </c>
      <c r="E19" s="204">
        <f>'1.Ant pat totalt'!D19/'1.Ant pat totalt'!D38</f>
        <v>2.2148394241417496E-3</v>
      </c>
      <c r="F19" s="204">
        <f>'1.Ant pat totalt'!E19/'1.Ant pat totalt'!E38</f>
        <v>8.9801154586273257E-3</v>
      </c>
      <c r="G19" s="204">
        <f>'1.Ant pat totalt'!F19/'1.Ant pat totalt'!F38</f>
        <v>4.0080160320641279E-3</v>
      </c>
      <c r="H19" s="204">
        <f>'1.Ant pat totalt'!G19/'1.Ant pat totalt'!G38</f>
        <v>2.7855153203342618E-3</v>
      </c>
      <c r="I19" s="204">
        <f>'1.Ant pat totalt'!H19/'1.Ant pat totalt'!H38</f>
        <v>7.1123755334281651E-3</v>
      </c>
      <c r="J19" s="204">
        <f>'1.Ant pat totalt'!I19/'1.Ant pat totalt'!I38</f>
        <v>5.7023796468911063E-3</v>
      </c>
      <c r="K19" s="204">
        <f>'1.Ant pat totalt'!J19/'1.Ant pat totalt'!J38</f>
        <v>6.285355122564425E-3</v>
      </c>
      <c r="L19" s="204">
        <f>'1.Ant pat totalt'!K19/'1.Ant pat totalt'!K38</f>
        <v>4.3818466353677619E-3</v>
      </c>
      <c r="M19" s="204">
        <f>'1.Ant pat totalt'!L19/'1.Ant pat totalt'!L38</f>
        <v>0</v>
      </c>
      <c r="N19" s="204">
        <f>'1.Ant pat totalt'!M19/'1.Ant pat totalt'!M38</f>
        <v>3.2275416890801506E-3</v>
      </c>
      <c r="O19" s="204">
        <f>'1.Ant pat totalt'!N19/'1.Ant pat totalt'!N38</f>
        <v>4.4709388971684054E-3</v>
      </c>
      <c r="P19" s="204">
        <f>'1.Ant pat totalt'!O19/'1.Ant pat totalt'!O38</f>
        <v>5.451713395638629E-3</v>
      </c>
      <c r="Q19" s="204">
        <f>'1.Ant pat totalt'!P19/'1.Ant pat totalt'!P38</f>
        <v>2.6690391459074734E-3</v>
      </c>
      <c r="R19" s="204">
        <f>'1.Ant pat totalt'!Q19/'1.Ant pat totalt'!Q38</f>
        <v>2.9620853080568718E-3</v>
      </c>
      <c r="S19" s="204">
        <f>'1.Ant pat totalt'!R19/'1.Ant pat totalt'!R38</f>
        <v>4.048582995951417E-3</v>
      </c>
      <c r="T19" s="204">
        <f>'1.Ant pat totalt'!S19/'1.Ant pat totalt'!S38</f>
        <v>5.0697084917617234E-3</v>
      </c>
      <c r="U19" s="204">
        <f>'1.Ant pat totalt'!T19/'1.Ant pat totalt'!T38</f>
        <v>5.5792582868395141E-3</v>
      </c>
      <c r="V19" s="204">
        <f>'1.Ant pat totalt'!U19/'1.Ant pat totalt'!U38</f>
        <v>6.9782194967223515E-3</v>
      </c>
      <c r="W19" s="204">
        <f>'1.Ant pat totalt'!V19/'1.Ant pat totalt'!V38</f>
        <v>2.4778761061946901E-3</v>
      </c>
      <c r="X19" s="204">
        <f>'1.Ant pat totalt'!W19/'1.Ant pat totalt'!W38</f>
        <v>2.8669724770642203E-3</v>
      </c>
      <c r="Y19" s="204">
        <f>'1.Ant pat totalt'!X19/'1.Ant pat totalt'!X38</f>
        <v>2.3121387283236996E-3</v>
      </c>
      <c r="Z19" s="204">
        <f>'1.Ant pat totalt'!Y19/'1.Ant pat totalt'!Y38</f>
        <v>4.0705563093622792E-3</v>
      </c>
      <c r="AA19" s="204">
        <f>'1.Ant pat totalt'!Z19/'1.Ant pat totalt'!Z38</f>
        <v>3.9232781168265039E-3</v>
      </c>
      <c r="AB19" s="204">
        <f>'1.Ant pat totalt'!AA19/'1.Ant pat totalt'!AA38</f>
        <v>2.1511158913686476E-3</v>
      </c>
      <c r="AC19" s="204">
        <f>'1.Ant pat totalt'!AB19/'1.Ant pat totalt'!AB38</f>
        <v>6.532288167226577E-3</v>
      </c>
      <c r="AD19" s="204">
        <f>'1.Ant pat totalt'!AC19/'1.Ant pat totalt'!AC38</f>
        <v>6.9264069264069264E-3</v>
      </c>
      <c r="AE19" s="204">
        <f>'1.Ant pat totalt'!AD19/'1.Ant pat totalt'!AD38</f>
        <v>9.0427190520735896E-3</v>
      </c>
      <c r="AF19" s="204">
        <f>'1.Ant pat totalt'!AE19/'1.Ant pat totalt'!AE38</f>
        <v>2.2284122562674096E-3</v>
      </c>
      <c r="AG19" s="204">
        <f>'1.Ant pat totalt'!AF19/'1.Ant pat totalt'!AF38</f>
        <v>5.9181325004109813E-3</v>
      </c>
      <c r="AH19" s="204">
        <f>'1.Ant pat totalt'!AG19/'1.Ant pat totalt'!AG38</f>
        <v>8.4745762711864406E-3</v>
      </c>
      <c r="AI19" s="204">
        <f>'1.Ant pat totalt'!AH19/'1.Ant pat totalt'!AH38</f>
        <v>2.9182879377431907E-3</v>
      </c>
      <c r="AJ19" s="204">
        <f>'1.Ant pat totalt'!AI19/'1.Ant pat totalt'!AI38</f>
        <v>2.9708853238265003E-3</v>
      </c>
      <c r="AK19" s="204">
        <f>'1.Ant pat totalt'!AJ19/'1.Ant pat totalt'!AJ38</f>
        <v>3.206841261357563E-3</v>
      </c>
      <c r="AL19" s="204">
        <f>'1.Ant pat totalt'!AK19/'1.Ant pat totalt'!AK38</f>
        <v>1.6703786191536749E-3</v>
      </c>
      <c r="AM19" s="204">
        <f>'1.Ant pat totalt'!AL19/'1.Ant pat totalt'!AL38</f>
        <v>2.1739130434782609E-3</v>
      </c>
      <c r="AN19" s="204">
        <f>'1.Ant pat totalt'!AM19/'1.Ant pat totalt'!AM38</f>
        <v>1.1947431302270011E-3</v>
      </c>
      <c r="AO19" s="204">
        <f>'1.Ant pat totalt'!AN19/'1.Ant pat totalt'!AN38</f>
        <v>5.4421768707482989E-3</v>
      </c>
      <c r="AP19" s="204">
        <f>'1.Ant pat totalt'!AO19/'1.Ant pat totalt'!AO38</f>
        <v>5.5999999999999999E-3</v>
      </c>
      <c r="AQ19" s="204">
        <f>'1.Ant pat totalt'!AP19/'1.Ant pat totalt'!AP38</f>
        <v>1.8083182640144665E-3</v>
      </c>
      <c r="AR19" s="204">
        <f>'1.Ant pat totalt'!AQ19/'1.Ant pat totalt'!AQ38</f>
        <v>3.4794711203897009E-3</v>
      </c>
      <c r="AS19" s="204">
        <f>'1.Ant pat totalt'!AR19/'1.Ant pat totalt'!AR38</f>
        <v>3.9840637450199202E-3</v>
      </c>
      <c r="AT19" s="204">
        <f>'1.Ant pat totalt'!AS19/'1.Ant pat totalt'!AS38</f>
        <v>2.6064291920069507E-3</v>
      </c>
      <c r="AU19" s="204">
        <f t="shared" si="1"/>
        <v>9.0427190520735896E-3</v>
      </c>
      <c r="AV19" s="204">
        <f t="shared" si="2"/>
        <v>0</v>
      </c>
      <c r="AW19" s="204">
        <f>'1.Ant pat totalt'!AW19/'1.Ant pat totalt'!AW39</f>
        <v>4.6932928019060727E-3</v>
      </c>
      <c r="AY19" s="162"/>
      <c r="AZ19" s="29"/>
      <c r="BB19" s="96"/>
    </row>
    <row r="20" spans="1:54" ht="40.5" thickTop="1" thickBot="1">
      <c r="A20" s="69">
        <v>9</v>
      </c>
      <c r="B20" s="73" t="s">
        <v>22</v>
      </c>
      <c r="D20" s="204">
        <f>'1.Ant pat totalt'!C20/'1.Ant pat totalt'!C39</f>
        <v>1.8268176835951771E-3</v>
      </c>
      <c r="E20" s="204">
        <f>'1.Ant pat totalt'!D20/'1.Ant pat totalt'!D39</f>
        <v>3.3222591362126247E-3</v>
      </c>
      <c r="F20" s="204">
        <f>'1.Ant pat totalt'!E20/'1.Ant pat totalt'!E39</f>
        <v>3.8486209108402822E-3</v>
      </c>
      <c r="G20" s="204">
        <f>'1.Ant pat totalt'!F20/'1.Ant pat totalt'!F39</f>
        <v>4.0080160320641279E-3</v>
      </c>
      <c r="H20" s="204">
        <f>'1.Ant pat totalt'!G20/'1.Ant pat totalt'!G39</f>
        <v>0</v>
      </c>
      <c r="I20" s="204">
        <f>'1.Ant pat totalt'!H20/'1.Ant pat totalt'!H39</f>
        <v>7.1123755334281653E-4</v>
      </c>
      <c r="J20" s="204">
        <f>'1.Ant pat totalt'!I20/'1.Ant pat totalt'!I39</f>
        <v>2.7415286763899549E-3</v>
      </c>
      <c r="K20" s="204">
        <f>'1.Ant pat totalt'!J20/'1.Ant pat totalt'!J39</f>
        <v>5.02828409805154E-3</v>
      </c>
      <c r="L20" s="204">
        <f>'1.Ant pat totalt'!K20/'1.Ant pat totalt'!K39</f>
        <v>1.8779342723004694E-3</v>
      </c>
      <c r="M20" s="204">
        <f>'1.Ant pat totalt'!L20/'1.Ant pat totalt'!L39</f>
        <v>2.4570024570024569E-3</v>
      </c>
      <c r="N20" s="204">
        <f>'1.Ant pat totalt'!M20/'1.Ant pat totalt'!M39</f>
        <v>2.6896180742334587E-3</v>
      </c>
      <c r="O20" s="204">
        <f>'1.Ant pat totalt'!N20/'1.Ant pat totalt'!N39</f>
        <v>2.2354694485842027E-3</v>
      </c>
      <c r="P20" s="204">
        <f>'1.Ant pat totalt'!O20/'1.Ant pat totalt'!O39</f>
        <v>5.451713395638629E-3</v>
      </c>
      <c r="Q20" s="204">
        <f>'1.Ant pat totalt'!P20/'1.Ant pat totalt'!P39</f>
        <v>1.3345195729537367E-3</v>
      </c>
      <c r="R20" s="204">
        <f>'1.Ant pat totalt'!Q20/'1.Ant pat totalt'!Q39</f>
        <v>5.9241706161137437E-3</v>
      </c>
      <c r="S20" s="204">
        <f>'1.Ant pat totalt'!R20/'1.Ant pat totalt'!R39</f>
        <v>2.4291497975708503E-3</v>
      </c>
      <c r="T20" s="204">
        <f>'1.Ant pat totalt'!S20/'1.Ant pat totalt'!S39</f>
        <v>2.5348542458808617E-3</v>
      </c>
      <c r="U20" s="204">
        <f>'1.Ant pat totalt'!T20/'1.Ant pat totalt'!T39</f>
        <v>4.2664916311125701E-3</v>
      </c>
      <c r="V20" s="204">
        <f>'1.Ant pat totalt'!U20/'1.Ant pat totalt'!U39</f>
        <v>3.1719179530556143E-3</v>
      </c>
      <c r="W20" s="204">
        <f>'1.Ant pat totalt'!V20/'1.Ant pat totalt'!V39</f>
        <v>1.7699115044247787E-3</v>
      </c>
      <c r="X20" s="204">
        <f>'1.Ant pat totalt'!W20/'1.Ant pat totalt'!W39</f>
        <v>2.8669724770642203E-3</v>
      </c>
      <c r="Y20" s="204">
        <f>'1.Ant pat totalt'!X20/'1.Ant pat totalt'!X39</f>
        <v>1.1560693641618498E-3</v>
      </c>
      <c r="Z20" s="204">
        <f>'1.Ant pat totalt'!Y20/'1.Ant pat totalt'!Y39</f>
        <v>1.3568521031207597E-3</v>
      </c>
      <c r="AA20" s="204">
        <f>'1.Ant pat totalt'!Z20/'1.Ant pat totalt'!Z39</f>
        <v>3.051438535309503E-3</v>
      </c>
      <c r="AB20" s="204">
        <f>'1.Ant pat totalt'!AA20/'1.Ant pat totalt'!AA39</f>
        <v>1.8822264049475664E-3</v>
      </c>
      <c r="AC20" s="204">
        <f>'1.Ant pat totalt'!AB20/'1.Ant pat totalt'!AB39</f>
        <v>3.1728256812243376E-3</v>
      </c>
      <c r="AD20" s="204">
        <f>'1.Ant pat totalt'!AC20/'1.Ant pat totalt'!AC39</f>
        <v>3.4632034632034632E-3</v>
      </c>
      <c r="AE20" s="204">
        <f>'1.Ant pat totalt'!AD20/'1.Ant pat totalt'!AD39</f>
        <v>2.494543186778921E-3</v>
      </c>
      <c r="AF20" s="204">
        <f>'1.Ant pat totalt'!AE20/'1.Ant pat totalt'!AE39</f>
        <v>2.7855153203342618E-3</v>
      </c>
      <c r="AG20" s="204">
        <f>'1.Ant pat totalt'!AF20/'1.Ant pat totalt'!AF39</f>
        <v>2.465888541837909E-3</v>
      </c>
      <c r="AH20" s="204">
        <f>'1.Ant pat totalt'!AG20/'1.Ant pat totalt'!AG39</f>
        <v>3.5310734463276836E-3</v>
      </c>
      <c r="AI20" s="204">
        <f>'1.Ant pat totalt'!AH20/'1.Ant pat totalt'!AH39</f>
        <v>2.9182879377431907E-3</v>
      </c>
      <c r="AJ20" s="204">
        <f>'1.Ant pat totalt'!AI20/'1.Ant pat totalt'!AI39</f>
        <v>2.3767082590612004E-3</v>
      </c>
      <c r="AK20" s="204">
        <f>'1.Ant pat totalt'!AJ20/'1.Ant pat totalt'!AJ39</f>
        <v>1.6034206306787815E-3</v>
      </c>
      <c r="AL20" s="204">
        <f>'1.Ant pat totalt'!AK20/'1.Ant pat totalt'!AK39</f>
        <v>3.8975501113585748E-3</v>
      </c>
      <c r="AM20" s="204">
        <f>'1.Ant pat totalt'!AL20/'1.Ant pat totalt'!AL39</f>
        <v>4.3478260869565218E-3</v>
      </c>
      <c r="AN20" s="204">
        <f>'1.Ant pat totalt'!AM20/'1.Ant pat totalt'!AM39</f>
        <v>1.1947431302270011E-3</v>
      </c>
      <c r="AO20" s="204">
        <f>'1.Ant pat totalt'!AN20/'1.Ant pat totalt'!AN39</f>
        <v>0</v>
      </c>
      <c r="AP20" s="204">
        <f>'1.Ant pat totalt'!AO20/'1.Ant pat totalt'!AO39</f>
        <v>1.1999999999999999E-3</v>
      </c>
      <c r="AQ20" s="204">
        <f>'1.Ant pat totalt'!AP20/'1.Ant pat totalt'!AP39</f>
        <v>2.7124773960216998E-3</v>
      </c>
      <c r="AR20" s="204">
        <f>'1.Ant pat totalt'!AQ20/'1.Ant pat totalt'!AQ39</f>
        <v>2.0876826722338203E-3</v>
      </c>
      <c r="AS20" s="204">
        <f>'1.Ant pat totalt'!AR20/'1.Ant pat totalt'!AR39</f>
        <v>0</v>
      </c>
      <c r="AT20" s="204">
        <f>'1.Ant pat totalt'!AS20/'1.Ant pat totalt'!AS39</f>
        <v>3.4752389226759338E-3</v>
      </c>
      <c r="AU20" s="204">
        <f t="shared" si="1"/>
        <v>5.9241706161137437E-3</v>
      </c>
      <c r="AV20" s="204">
        <f t="shared" si="2"/>
        <v>0</v>
      </c>
      <c r="AW20" s="204">
        <f>'1.Ant pat totalt'!AW20/'1.Ant pat totalt'!AW40</f>
        <v>2.6906842759286454E-3</v>
      </c>
      <c r="AY20" s="162">
        <v>9</v>
      </c>
      <c r="AZ20" s="141">
        <f>AW20</f>
        <v>2.6906842759286454E-3</v>
      </c>
      <c r="BB20" s="96"/>
    </row>
    <row r="21" spans="1:54" ht="79" thickTop="1">
      <c r="A21" s="65" t="s">
        <v>12</v>
      </c>
      <c r="B21" s="66" t="s">
        <v>76</v>
      </c>
      <c r="D21" s="204">
        <f>'1.Ant pat totalt'!C21/'1.Ant pat totalt'!C40</f>
        <v>2.3017902813299233E-2</v>
      </c>
      <c r="E21" s="204">
        <f>'1.Ant pat totalt'!D21/'1.Ant pat totalt'!D40</f>
        <v>1.5503875968992248E-2</v>
      </c>
      <c r="F21" s="204">
        <f>'1.Ant pat totalt'!E21/'1.Ant pat totalt'!E40</f>
        <v>2.5016035920461834E-2</v>
      </c>
      <c r="G21" s="204">
        <f>'1.Ant pat totalt'!F21/'1.Ant pat totalt'!F40</f>
        <v>3.2865731462925853E-2</v>
      </c>
      <c r="H21" s="204">
        <f>'1.Ant pat totalt'!G21/'1.Ant pat totalt'!G40</f>
        <v>3.6211699164345405E-2</v>
      </c>
      <c r="I21" s="204">
        <f>'1.Ant pat totalt'!H21/'1.Ant pat totalt'!H40</f>
        <v>3.4139402560455195E-2</v>
      </c>
      <c r="J21" s="204">
        <f>'1.Ant pat totalt'!I21/'1.Ant pat totalt'!I40</f>
        <v>2.4673758087509594E-2</v>
      </c>
      <c r="K21" s="204">
        <f>'1.Ant pat totalt'!J21/'1.Ant pat totalt'!J40</f>
        <v>2.3884349465744813E-2</v>
      </c>
      <c r="L21" s="204">
        <f>'1.Ant pat totalt'!K21/'1.Ant pat totalt'!K40</f>
        <v>2.003129890453834E-2</v>
      </c>
      <c r="M21" s="204">
        <f>'1.Ant pat totalt'!L21/'1.Ant pat totalt'!L40</f>
        <v>2.5798525798525797E-2</v>
      </c>
      <c r="N21" s="204">
        <f>'1.Ant pat totalt'!M21/'1.Ant pat totalt'!M40</f>
        <v>3.2275416890801503E-2</v>
      </c>
      <c r="O21" s="204">
        <f>'1.Ant pat totalt'!N21/'1.Ant pat totalt'!N40</f>
        <v>2.3845007451564829E-2</v>
      </c>
      <c r="P21" s="204">
        <f>'1.Ant pat totalt'!O21/'1.Ant pat totalt'!O40</f>
        <v>2.7258566978193146E-2</v>
      </c>
      <c r="Q21" s="204">
        <f>'1.Ant pat totalt'!P21/'1.Ant pat totalt'!P40</f>
        <v>2.5355871886120998E-2</v>
      </c>
      <c r="R21" s="204">
        <f>'1.Ant pat totalt'!Q21/'1.Ant pat totalt'!Q40</f>
        <v>2.132701421800948E-2</v>
      </c>
      <c r="S21" s="204">
        <f>'1.Ant pat totalt'!R21/'1.Ant pat totalt'!R40</f>
        <v>2.8744939271255061E-2</v>
      </c>
      <c r="T21" s="204">
        <f>'1.Ant pat totalt'!S21/'1.Ant pat totalt'!S40</f>
        <v>2.2813688212927757E-2</v>
      </c>
      <c r="U21" s="204">
        <f>'1.Ant pat totalt'!T21/'1.Ant pat totalt'!T40</f>
        <v>2.6583524778470626E-2</v>
      </c>
      <c r="V21" s="204">
        <f>'1.Ant pat totalt'!U21/'1.Ant pat totalt'!U40</f>
        <v>1.8397124127722563E-2</v>
      </c>
      <c r="W21" s="204">
        <f>'1.Ant pat totalt'!V21/'1.Ant pat totalt'!V40</f>
        <v>2.7256637168141595E-2</v>
      </c>
      <c r="X21" s="204">
        <f>'1.Ant pat totalt'!W21/'1.Ant pat totalt'!W40</f>
        <v>2.4655963302752295E-2</v>
      </c>
      <c r="Y21" s="204">
        <f>'1.Ant pat totalt'!X21/'1.Ant pat totalt'!X40</f>
        <v>3.4682080924855491E-3</v>
      </c>
      <c r="Z21" s="204">
        <f>'1.Ant pat totalt'!Y21/'1.Ant pat totalt'!Y40</f>
        <v>2.7137042062415198E-2</v>
      </c>
      <c r="AA21" s="204">
        <f>'1.Ant pat totalt'!Z21/'1.Ant pat totalt'!Z40</f>
        <v>2.6155187445510025E-2</v>
      </c>
      <c r="AB21" s="204">
        <f>'1.Ant pat totalt'!AA21/'1.Ant pat totalt'!AA40</f>
        <v>2.0973379940844313E-2</v>
      </c>
      <c r="AC21" s="204">
        <f>'1.Ant pat totalt'!AB21/'1.Ant pat totalt'!AB40</f>
        <v>2.4449421425905189E-2</v>
      </c>
      <c r="AD21" s="204">
        <f>'1.Ant pat totalt'!AC21/'1.Ant pat totalt'!AC40</f>
        <v>2.8282828282828285E-2</v>
      </c>
      <c r="AE21" s="204">
        <f>'1.Ant pat totalt'!AD21/'1.Ant pat totalt'!AD40</f>
        <v>2.5569067664483941E-2</v>
      </c>
      <c r="AF21" s="204">
        <f>'1.Ant pat totalt'!AE21/'1.Ant pat totalt'!AE40</f>
        <v>5.5710306406685237E-3</v>
      </c>
      <c r="AG21" s="204">
        <f>'1.Ant pat totalt'!AF21/'1.Ant pat totalt'!AF40</f>
        <v>2.5974025974025976E-2</v>
      </c>
      <c r="AH21" s="204">
        <f>'1.Ant pat totalt'!AG21/'1.Ant pat totalt'!AG40</f>
        <v>2.4011299435028249E-2</v>
      </c>
      <c r="AI21" s="204">
        <f>'1.Ant pat totalt'!AH21/'1.Ant pat totalt'!AH40</f>
        <v>9.2412451361867706E-3</v>
      </c>
      <c r="AJ21" s="204">
        <f>'1.Ant pat totalt'!AI21/'1.Ant pat totalt'!AI40</f>
        <v>2.9708853238265002E-2</v>
      </c>
      <c r="AK21" s="204">
        <f>'1.Ant pat totalt'!AJ21/'1.Ant pat totalt'!AJ40</f>
        <v>3.6611437733832172E-2</v>
      </c>
      <c r="AL21" s="204">
        <f>'1.Ant pat totalt'!AK21/'1.Ant pat totalt'!AK40</f>
        <v>1.2249443207126948E-2</v>
      </c>
      <c r="AM21" s="204">
        <f>'1.Ant pat totalt'!AL21/'1.Ant pat totalt'!AL40</f>
        <v>2.391304347826087E-2</v>
      </c>
      <c r="AN21" s="204">
        <f>'1.Ant pat totalt'!AM21/'1.Ant pat totalt'!AM40</f>
        <v>1.4336917562724014E-2</v>
      </c>
      <c r="AO21" s="204">
        <f>'1.Ant pat totalt'!AN21/'1.Ant pat totalt'!AN40</f>
        <v>3.5374149659863949E-2</v>
      </c>
      <c r="AP21" s="204">
        <f>'1.Ant pat totalt'!AO21/'1.Ant pat totalt'!AO40</f>
        <v>0.02</v>
      </c>
      <c r="AQ21" s="204">
        <f>'1.Ant pat totalt'!AP21/'1.Ant pat totalt'!AP40</f>
        <v>1.4466546112115732E-2</v>
      </c>
      <c r="AR21" s="204">
        <f>'1.Ant pat totalt'!AQ21/'1.Ant pat totalt'!AQ40</f>
        <v>2.4008350730688934E-2</v>
      </c>
      <c r="AS21" s="204">
        <f>'1.Ant pat totalt'!AR21/'1.Ant pat totalt'!AR40</f>
        <v>1.9920318725099601E-2</v>
      </c>
      <c r="AT21" s="204">
        <f>'1.Ant pat totalt'!AS21/'1.Ant pat totalt'!AS40</f>
        <v>1.8245004344048653E-2</v>
      </c>
      <c r="AU21" s="204">
        <f t="shared" si="1"/>
        <v>3.6611437733832172E-2</v>
      </c>
      <c r="AV21" s="204">
        <f t="shared" si="2"/>
        <v>3.4682080924855491E-3</v>
      </c>
      <c r="AW21" s="204">
        <f>'1.Ant pat totalt'!AW21/'1.Ant pat totalt'!AW41</f>
        <v>2.4021032524416418E-2</v>
      </c>
      <c r="AY21" s="162">
        <v>10</v>
      </c>
      <c r="AZ21" s="141">
        <f>SUM(AW21:AW23)</f>
        <v>4.0103519456112062E-2</v>
      </c>
      <c r="BB21" s="96"/>
    </row>
    <row r="22" spans="1:54" ht="117.5">
      <c r="A22" s="61" t="s">
        <v>8</v>
      </c>
      <c r="B22" s="70" t="s">
        <v>77</v>
      </c>
      <c r="D22" s="204">
        <f>'1.Ant pat totalt'!C22/'1.Ant pat totalt'!C41</f>
        <v>5.1150895140664966E-3</v>
      </c>
      <c r="E22" s="204">
        <f>'1.Ant pat totalt'!D22/'1.Ant pat totalt'!D41</f>
        <v>5.5370985603543747E-3</v>
      </c>
      <c r="F22" s="204">
        <f>'1.Ant pat totalt'!E22/'1.Ant pat totalt'!E41</f>
        <v>5.7729313662604233E-3</v>
      </c>
      <c r="G22" s="204">
        <f>'1.Ant pat totalt'!F22/'1.Ant pat totalt'!F41</f>
        <v>1.5631262525050101E-2</v>
      </c>
      <c r="H22" s="204">
        <f>'1.Ant pat totalt'!G22/'1.Ant pat totalt'!G41</f>
        <v>5.5710306406685237E-3</v>
      </c>
      <c r="I22" s="204">
        <f>'1.Ant pat totalt'!H22/'1.Ant pat totalt'!H41</f>
        <v>6.4011379800853483E-3</v>
      </c>
      <c r="J22" s="204">
        <f>'1.Ant pat totalt'!I22/'1.Ant pat totalt'!I41</f>
        <v>6.7989911174470884E-3</v>
      </c>
      <c r="K22" s="204">
        <f>'1.Ant pat totalt'!J22/'1.Ant pat totalt'!J41</f>
        <v>9.4280326838466367E-3</v>
      </c>
      <c r="L22" s="204">
        <f>'1.Ant pat totalt'!K22/'1.Ant pat totalt'!K41</f>
        <v>7.8247261345852897E-3</v>
      </c>
      <c r="M22" s="204">
        <f>'1.Ant pat totalt'!L22/'1.Ant pat totalt'!L41</f>
        <v>2.4570024570024569E-3</v>
      </c>
      <c r="N22" s="204">
        <f>'1.Ant pat totalt'!M22/'1.Ant pat totalt'!M41</f>
        <v>1.2910166756320602E-2</v>
      </c>
      <c r="O22" s="204">
        <f>'1.Ant pat totalt'!N22/'1.Ant pat totalt'!N41</f>
        <v>5.9612518628912071E-3</v>
      </c>
      <c r="P22" s="204">
        <f>'1.Ant pat totalt'!O22/'1.Ant pat totalt'!O41</f>
        <v>3.1152647975077881E-3</v>
      </c>
      <c r="Q22" s="204">
        <f>'1.Ant pat totalt'!P22/'1.Ant pat totalt'!P41</f>
        <v>8.451957295373666E-3</v>
      </c>
      <c r="R22" s="204">
        <f>'1.Ant pat totalt'!Q22/'1.Ant pat totalt'!Q41</f>
        <v>7.1090047393364926E-3</v>
      </c>
      <c r="S22" s="204">
        <f>'1.Ant pat totalt'!R22/'1.Ant pat totalt'!R41</f>
        <v>1.174089068825911E-2</v>
      </c>
      <c r="T22" s="204">
        <f>'1.Ant pat totalt'!S22/'1.Ant pat totalt'!S41</f>
        <v>5.7034220532319393E-3</v>
      </c>
      <c r="U22" s="204">
        <f>'1.Ant pat totalt'!T22/'1.Ant pat totalt'!T41</f>
        <v>8.5329832622251401E-3</v>
      </c>
      <c r="V22" s="204">
        <f>'1.Ant pat totalt'!U22/'1.Ant pat totalt'!U41</f>
        <v>1.0150137449777965E-2</v>
      </c>
      <c r="W22" s="204">
        <f>'1.Ant pat totalt'!V22/'1.Ant pat totalt'!V41</f>
        <v>6.0176991150442481E-3</v>
      </c>
      <c r="X22" s="204">
        <f>'1.Ant pat totalt'!W22/'1.Ant pat totalt'!W41</f>
        <v>1.0894495412844037E-2</v>
      </c>
      <c r="Y22" s="204">
        <f>'1.Ant pat totalt'!X22/'1.Ant pat totalt'!X41</f>
        <v>1.1560693641618498E-3</v>
      </c>
      <c r="Z22" s="204">
        <f>'1.Ant pat totalt'!Y22/'1.Ant pat totalt'!Y41</f>
        <v>9.497964721845319E-3</v>
      </c>
      <c r="AA22" s="204">
        <f>'1.Ant pat totalt'!Z22/'1.Ant pat totalt'!Z41</f>
        <v>6.5387968613775061E-3</v>
      </c>
      <c r="AB22" s="204">
        <f>'1.Ant pat totalt'!AA22/'1.Ant pat totalt'!AA41</f>
        <v>4.5711212691583762E-3</v>
      </c>
      <c r="AC22" s="204">
        <f>'1.Ant pat totalt'!AB22/'1.Ant pat totalt'!AB41</f>
        <v>7.65210899589399E-3</v>
      </c>
      <c r="AD22" s="204">
        <f>'1.Ant pat totalt'!AC22/'1.Ant pat totalt'!AC41</f>
        <v>7.7922077922077922E-3</v>
      </c>
      <c r="AE22" s="204">
        <f>'1.Ant pat totalt'!AD22/'1.Ant pat totalt'!AD41</f>
        <v>9.0427190520735896E-3</v>
      </c>
      <c r="AF22" s="204">
        <f>'1.Ant pat totalt'!AE22/'1.Ant pat totalt'!AE41</f>
        <v>1.6713091922005571E-3</v>
      </c>
      <c r="AG22" s="204">
        <f>'1.Ant pat totalt'!AF22/'1.Ant pat totalt'!AF41</f>
        <v>6.2469176393227027E-3</v>
      </c>
      <c r="AH22" s="204">
        <f>'1.Ant pat totalt'!AG22/'1.Ant pat totalt'!AG41</f>
        <v>7.7683615819209044E-3</v>
      </c>
      <c r="AI22" s="204">
        <f>'1.Ant pat totalt'!AH22/'1.Ant pat totalt'!AH41</f>
        <v>1.9455252918287938E-3</v>
      </c>
      <c r="AJ22" s="204">
        <f>'1.Ant pat totalt'!AI22/'1.Ant pat totalt'!AI41</f>
        <v>5.9417706476530005E-3</v>
      </c>
      <c r="AK22" s="204">
        <f>'1.Ant pat totalt'!AJ22/'1.Ant pat totalt'!AJ41</f>
        <v>1.1491181186531267E-2</v>
      </c>
      <c r="AL22" s="204">
        <f>'1.Ant pat totalt'!AK22/'1.Ant pat totalt'!AK41</f>
        <v>1.6703786191536749E-3</v>
      </c>
      <c r="AM22" s="204">
        <f>'1.Ant pat totalt'!AL22/'1.Ant pat totalt'!AL41</f>
        <v>6.5217391304347823E-3</v>
      </c>
      <c r="AN22" s="204">
        <f>'1.Ant pat totalt'!AM22/'1.Ant pat totalt'!AM41</f>
        <v>3.5842293906810036E-3</v>
      </c>
      <c r="AO22" s="204">
        <f>'1.Ant pat totalt'!AN22/'1.Ant pat totalt'!AN41</f>
        <v>1.0884353741496598E-2</v>
      </c>
      <c r="AP22" s="204">
        <f>'1.Ant pat totalt'!AO22/'1.Ant pat totalt'!AO41</f>
        <v>4.7999999999999996E-3</v>
      </c>
      <c r="AQ22" s="204">
        <f>'1.Ant pat totalt'!AP22/'1.Ant pat totalt'!AP41</f>
        <v>1.8083182640144665E-3</v>
      </c>
      <c r="AR22" s="204">
        <f>'1.Ant pat totalt'!AQ22/'1.Ant pat totalt'!AQ41</f>
        <v>4.1753653444676405E-3</v>
      </c>
      <c r="AS22" s="204">
        <f>'1.Ant pat totalt'!AR22/'1.Ant pat totalt'!AR41</f>
        <v>3.9840637450199202E-3</v>
      </c>
      <c r="AT22" s="204">
        <f>'1.Ant pat totalt'!AS22/'1.Ant pat totalt'!AS41</f>
        <v>5.2128583840139013E-3</v>
      </c>
      <c r="AU22" s="204">
        <f t="shared" si="1"/>
        <v>1.5631262525050101E-2</v>
      </c>
      <c r="AV22" s="204">
        <f t="shared" si="2"/>
        <v>1.1560693641618498E-3</v>
      </c>
      <c r="AW22" s="204">
        <f>'1.Ant pat totalt'!AW22/'1.Ant pat totalt'!AW42</f>
        <v>7.1272323950170996E-3</v>
      </c>
      <c r="AY22" s="162"/>
      <c r="AZ22" s="29"/>
      <c r="BB22" s="96"/>
    </row>
    <row r="23" spans="1:54" ht="92" thickBot="1">
      <c r="A23" s="67" t="s">
        <v>10</v>
      </c>
      <c r="B23" s="71" t="s">
        <v>78</v>
      </c>
      <c r="D23" s="204">
        <f>'1.Ant pat totalt'!C23/'1.Ant pat totalt'!C42</f>
        <v>7.3072707343807084E-3</v>
      </c>
      <c r="E23" s="204">
        <f>'1.Ant pat totalt'!D23/'1.Ant pat totalt'!D42</f>
        <v>0</v>
      </c>
      <c r="F23" s="204">
        <f>'1.Ant pat totalt'!E23/'1.Ant pat totalt'!E42</f>
        <v>1.2828736369467608E-2</v>
      </c>
      <c r="G23" s="204">
        <f>'1.Ant pat totalt'!F23/'1.Ant pat totalt'!F42</f>
        <v>1.002004008016032E-2</v>
      </c>
      <c r="H23" s="204">
        <f>'1.Ant pat totalt'!G23/'1.Ant pat totalt'!G42</f>
        <v>0</v>
      </c>
      <c r="I23" s="204">
        <f>'1.Ant pat totalt'!H23/'1.Ant pat totalt'!H42</f>
        <v>1.1379800853485065E-2</v>
      </c>
      <c r="J23" s="204">
        <f>'1.Ant pat totalt'!I23/'1.Ant pat totalt'!I42</f>
        <v>9.3211974997258473E-3</v>
      </c>
      <c r="K23" s="204">
        <f>'1.Ant pat totalt'!J23/'1.Ant pat totalt'!J42</f>
        <v>1.1313639220615965E-2</v>
      </c>
      <c r="L23" s="204">
        <f>'1.Ant pat totalt'!K23/'1.Ant pat totalt'!K42</f>
        <v>7.5117370892018778E-3</v>
      </c>
      <c r="M23" s="204">
        <f>'1.Ant pat totalt'!L23/'1.Ant pat totalt'!L42</f>
        <v>6.1425061425061421E-3</v>
      </c>
      <c r="N23" s="204">
        <f>'1.Ant pat totalt'!M23/'1.Ant pat totalt'!M42</f>
        <v>6.993006993006993E-3</v>
      </c>
      <c r="O23" s="204">
        <f>'1.Ant pat totalt'!N23/'1.Ant pat totalt'!N42</f>
        <v>8.9418777943368107E-3</v>
      </c>
      <c r="P23" s="204">
        <f>'1.Ant pat totalt'!O23/'1.Ant pat totalt'!O42</f>
        <v>1.4018691588785047E-2</v>
      </c>
      <c r="Q23" s="204">
        <f>'1.Ant pat totalt'!P23/'1.Ant pat totalt'!P42</f>
        <v>1.2455516014234875E-2</v>
      </c>
      <c r="R23" s="204">
        <f>'1.Ant pat totalt'!Q23/'1.Ant pat totalt'!Q42</f>
        <v>1.5402843601895734E-2</v>
      </c>
      <c r="S23" s="204">
        <f>'1.Ant pat totalt'!R23/'1.Ant pat totalt'!R42</f>
        <v>5.263157894736842E-3</v>
      </c>
      <c r="T23" s="204">
        <f>'1.Ant pat totalt'!S23/'1.Ant pat totalt'!S42</f>
        <v>1.5209125475285171E-2</v>
      </c>
      <c r="U23" s="204">
        <f>'1.Ant pat totalt'!T23/'1.Ant pat totalt'!T42</f>
        <v>1.3784049885132918E-2</v>
      </c>
      <c r="V23" s="204">
        <f>'1.Ant pat totalt'!U23/'1.Ant pat totalt'!U42</f>
        <v>1.3533516599703954E-2</v>
      </c>
      <c r="W23" s="204">
        <f>'1.Ant pat totalt'!V23/'1.Ant pat totalt'!V42</f>
        <v>7.4336283185840709E-3</v>
      </c>
      <c r="X23" s="204">
        <f>'1.Ant pat totalt'!W23/'1.Ant pat totalt'!W42</f>
        <v>3.4403669724770644E-3</v>
      </c>
      <c r="Y23" s="204">
        <f>'1.Ant pat totalt'!X23/'1.Ant pat totalt'!X42</f>
        <v>1.1560693641618498E-3</v>
      </c>
      <c r="Z23" s="204">
        <f>'1.Ant pat totalt'!Y23/'1.Ant pat totalt'!Y42</f>
        <v>6.7842605156037995E-3</v>
      </c>
      <c r="AA23" s="204">
        <f>'1.Ant pat totalt'!Z23/'1.Ant pat totalt'!Z42</f>
        <v>7.8465562336530077E-3</v>
      </c>
      <c r="AB23" s="204">
        <f>'1.Ant pat totalt'!AA23/'1.Ant pat totalt'!AA42</f>
        <v>4.5711212691583762E-3</v>
      </c>
      <c r="AC23" s="204">
        <f>'1.Ant pat totalt'!AB23/'1.Ant pat totalt'!AB42</f>
        <v>1.0638297872340425E-2</v>
      </c>
      <c r="AD23" s="204">
        <f>'1.Ant pat totalt'!AC23/'1.Ant pat totalt'!AC42</f>
        <v>1.443001443001443E-2</v>
      </c>
      <c r="AE23" s="204">
        <f>'1.Ant pat totalt'!AD23/'1.Ant pat totalt'!AD42</f>
        <v>1.278453383224197E-2</v>
      </c>
      <c r="AF23" s="204">
        <f>'1.Ant pat totalt'!AE23/'1.Ant pat totalt'!AE42</f>
        <v>1.6713091922005571E-3</v>
      </c>
      <c r="AG23" s="204">
        <f>'1.Ant pat totalt'!AF23/'1.Ant pat totalt'!AF42</f>
        <v>1.0027946736807496E-2</v>
      </c>
      <c r="AH23" s="204">
        <f>'1.Ant pat totalt'!AG23/'1.Ant pat totalt'!AG42</f>
        <v>1.1299435028248588E-2</v>
      </c>
      <c r="AI23" s="204">
        <f>'1.Ant pat totalt'!AH23/'1.Ant pat totalt'!AH42</f>
        <v>4.8638132295719845E-3</v>
      </c>
      <c r="AJ23" s="204">
        <f>'1.Ant pat totalt'!AI23/'1.Ant pat totalt'!AI42</f>
        <v>1.3071895424836602E-2</v>
      </c>
      <c r="AK23" s="204">
        <f>'1.Ant pat totalt'!AJ23/'1.Ant pat totalt'!AJ42</f>
        <v>2.6723677177979692E-3</v>
      </c>
      <c r="AL23" s="204">
        <f>'1.Ant pat totalt'!AK23/'1.Ant pat totalt'!AK42</f>
        <v>1.6703786191536749E-3</v>
      </c>
      <c r="AM23" s="204">
        <f>'1.Ant pat totalt'!AL23/'1.Ant pat totalt'!AL42</f>
        <v>1.0869565217391304E-2</v>
      </c>
      <c r="AN23" s="204">
        <f>'1.Ant pat totalt'!AM23/'1.Ant pat totalt'!AM42</f>
        <v>2.3894862604540022E-3</v>
      </c>
      <c r="AO23" s="204">
        <f>'1.Ant pat totalt'!AN23/'1.Ant pat totalt'!AN42</f>
        <v>8.1632653061224497E-3</v>
      </c>
      <c r="AP23" s="204">
        <f>'1.Ant pat totalt'!AO23/'1.Ant pat totalt'!AO42</f>
        <v>1.04E-2</v>
      </c>
      <c r="AQ23" s="204">
        <f>'1.Ant pat totalt'!AP23/'1.Ant pat totalt'!AP42</f>
        <v>5.4249547920433997E-3</v>
      </c>
      <c r="AR23" s="204">
        <f>'1.Ant pat totalt'!AQ23/'1.Ant pat totalt'!AQ42</f>
        <v>7.3068893528183713E-3</v>
      </c>
      <c r="AS23" s="204">
        <f>'1.Ant pat totalt'!AR23/'1.Ant pat totalt'!AR42</f>
        <v>5.9760956175298804E-3</v>
      </c>
      <c r="AT23" s="204">
        <f>'1.Ant pat totalt'!AS23/'1.Ant pat totalt'!AS42</f>
        <v>7.819287576020852E-3</v>
      </c>
      <c r="AU23" s="204">
        <f t="shared" si="1"/>
        <v>1.5402843601895734E-2</v>
      </c>
      <c r="AV23" s="204">
        <f t="shared" si="2"/>
        <v>0</v>
      </c>
      <c r="AW23" s="204">
        <f>'1.Ant pat totalt'!AW23/'1.Ant pat totalt'!AW43</f>
        <v>8.9552545366785447E-3</v>
      </c>
      <c r="BB23" s="96"/>
    </row>
    <row r="24" spans="1:54" ht="16" thickTop="1">
      <c r="A24" s="96"/>
      <c r="B24" s="78" t="s">
        <v>104</v>
      </c>
      <c r="D24" s="204">
        <f>'1.Ant pat totalt'!C24/'1.Ant pat totalt'!C44</f>
        <v>0</v>
      </c>
      <c r="E24" s="204">
        <f>'1.Ant pat totalt'!D24/'1.Ant pat totalt'!D44</f>
        <v>0</v>
      </c>
      <c r="F24" s="204">
        <f>'1.Ant pat totalt'!E24/'1.Ant pat totalt'!E44</f>
        <v>0</v>
      </c>
      <c r="G24" s="204">
        <f>'1.Ant pat totalt'!F24/'1.Ant pat totalt'!F44</f>
        <v>0</v>
      </c>
      <c r="H24" s="204">
        <f>'1.Ant pat totalt'!G24/'1.Ant pat totalt'!G44</f>
        <v>0</v>
      </c>
      <c r="I24" s="204">
        <f>'1.Ant pat totalt'!H24/'1.Ant pat totalt'!H44</f>
        <v>0</v>
      </c>
      <c r="J24" s="204">
        <f>'1.Ant pat totalt'!I24/'1.Ant pat totalt'!I44</f>
        <v>0</v>
      </c>
      <c r="K24" s="204">
        <f>'1.Ant pat totalt'!J24/'1.Ant pat totalt'!J44</f>
        <v>0</v>
      </c>
      <c r="L24" s="204">
        <f>'1.Ant pat totalt'!K24/'1.Ant pat totalt'!K44</f>
        <v>0</v>
      </c>
      <c r="M24" s="204">
        <f>'1.Ant pat totalt'!L24/'1.Ant pat totalt'!L44</f>
        <v>0</v>
      </c>
      <c r="N24" s="204">
        <f>'1.Ant pat totalt'!M24/'1.Ant pat totalt'!M44</f>
        <v>0</v>
      </c>
      <c r="O24" s="204">
        <f>'1.Ant pat totalt'!N24/'1.Ant pat totalt'!N44</f>
        <v>0</v>
      </c>
      <c r="P24" s="204">
        <f>'1.Ant pat totalt'!O24/'1.Ant pat totalt'!O44</f>
        <v>1.4797507788161994E-2</v>
      </c>
      <c r="Q24" s="204">
        <f>'1.Ant pat totalt'!P24/'1.Ant pat totalt'!P44</f>
        <v>0</v>
      </c>
      <c r="R24" s="204">
        <f>'1.Ant pat totalt'!Q24/'1.Ant pat totalt'!Q44</f>
        <v>0</v>
      </c>
      <c r="S24" s="204">
        <f>'1.Ant pat totalt'!R24/'1.Ant pat totalt'!R44</f>
        <v>0</v>
      </c>
      <c r="T24" s="204">
        <f>'1.Ant pat totalt'!S24/'1.Ant pat totalt'!S44</f>
        <v>0</v>
      </c>
      <c r="U24" s="204">
        <f>'1.Ant pat totalt'!T24/'1.Ant pat totalt'!T44</f>
        <v>0</v>
      </c>
      <c r="V24" s="204" t="e">
        <f>'1.Ant pat totalt'!#REF!/'1.Ant pat totalt'!#REF!</f>
        <v>#REF!</v>
      </c>
      <c r="W24" s="204">
        <f>'1.Ant pat totalt'!U24/'1.Ant pat totalt'!U44</f>
        <v>0</v>
      </c>
      <c r="X24" s="204">
        <f>'1.Ant pat totalt'!V24/'1.Ant pat totalt'!V44</f>
        <v>0</v>
      </c>
      <c r="Y24" s="204">
        <f>'1.Ant pat totalt'!W24/'1.Ant pat totalt'!W44</f>
        <v>0</v>
      </c>
      <c r="Z24" s="204">
        <f>'1.Ant pat totalt'!X24/'1.Ant pat totalt'!X44</f>
        <v>0</v>
      </c>
      <c r="AA24" s="204">
        <f>'1.Ant pat totalt'!Y24/'1.Ant pat totalt'!Y44</f>
        <v>0</v>
      </c>
      <c r="AB24" s="204">
        <f>'1.Ant pat totalt'!Z24/'1.Ant pat totalt'!Z44</f>
        <v>0</v>
      </c>
      <c r="AC24" s="204">
        <f>'1.Ant pat totalt'!AA24/'1.Ant pat totalt'!AA44</f>
        <v>0</v>
      </c>
      <c r="AD24" s="204">
        <f>'1.Ant pat totalt'!AB24/'1.Ant pat totalt'!AB44</f>
        <v>0</v>
      </c>
      <c r="AE24" s="204">
        <f>'1.Ant pat totalt'!AC24/'1.Ant pat totalt'!AC44</f>
        <v>0</v>
      </c>
      <c r="AF24" s="204">
        <f>'1.Ant pat totalt'!AD24/'1.Ant pat totalt'!AD44</f>
        <v>0</v>
      </c>
      <c r="AG24" s="204">
        <f>'1.Ant pat totalt'!AF24/'1.Ant pat totalt'!AF44</f>
        <v>0</v>
      </c>
      <c r="AH24" s="204">
        <f>'1.Ant pat totalt'!AG24/'1.Ant pat totalt'!AG44</f>
        <v>0</v>
      </c>
      <c r="AI24" s="204">
        <f>'1.Ant pat totalt'!AH24/'1.Ant pat totalt'!AH44</f>
        <v>0</v>
      </c>
      <c r="AJ24" s="204">
        <f>'1.Ant pat totalt'!AI24/'1.Ant pat totalt'!AI44</f>
        <v>0</v>
      </c>
      <c r="AK24" s="204">
        <f>'1.Ant pat totalt'!AJ24/'1.Ant pat totalt'!AJ44</f>
        <v>5.3447354355959376E-4</v>
      </c>
      <c r="AL24" s="204">
        <f>'1.Ant pat totalt'!AK24/'1.Ant pat totalt'!AK44</f>
        <v>0</v>
      </c>
      <c r="AM24" s="204">
        <f>'1.Ant pat totalt'!AL24/'1.Ant pat totalt'!AL44</f>
        <v>0</v>
      </c>
      <c r="AN24" s="204">
        <f>'1.Ant pat totalt'!AM24/'1.Ant pat totalt'!AM44</f>
        <v>0</v>
      </c>
      <c r="AO24" s="204">
        <f>'1.Ant pat totalt'!AN24/'1.Ant pat totalt'!AN44</f>
        <v>0</v>
      </c>
      <c r="AP24" s="204">
        <f>'1.Ant pat totalt'!AO24/'1.Ant pat totalt'!AO44</f>
        <v>0</v>
      </c>
      <c r="AQ24" s="204">
        <f>'1.Ant pat totalt'!AP24/'1.Ant pat totalt'!AP44</f>
        <v>0</v>
      </c>
      <c r="AR24" s="204">
        <f>'1.Ant pat totalt'!AQ24/'1.Ant pat totalt'!AQ44</f>
        <v>0</v>
      </c>
      <c r="AS24" s="204">
        <f>'1.Ant pat totalt'!AR24/'1.Ant pat totalt'!AR44</f>
        <v>0</v>
      </c>
      <c r="AT24" s="204">
        <f>'1.Ant pat totalt'!AS24/'1.Ant pat totalt'!AS44</f>
        <v>0</v>
      </c>
      <c r="AU24" s="204" t="e">
        <f t="shared" si="1"/>
        <v>#REF!</v>
      </c>
      <c r="AV24" s="204" t="e">
        <f t="shared" si="2"/>
        <v>#REF!</v>
      </c>
      <c r="AW24" s="204">
        <f>'1.Ant pat totalt'!AW24/'1.Ant pat totalt'!AW44</f>
        <v>2.1566553356679982E-4</v>
      </c>
      <c r="BB24" s="96"/>
    </row>
    <row r="25" spans="1:54" ht="15.5">
      <c r="B25" s="28" t="s">
        <v>105</v>
      </c>
      <c r="D25" s="205">
        <f>SUM(D6:D24)</f>
        <v>1</v>
      </c>
      <c r="E25" s="205">
        <f>SUM(E6:E24)</f>
        <v>0.99999999999999989</v>
      </c>
      <c r="F25" s="205">
        <f t="shared" ref="F25:T25" si="3">SUM(F6:F24)</f>
        <v>1</v>
      </c>
      <c r="G25" s="205">
        <f t="shared" si="3"/>
        <v>1</v>
      </c>
      <c r="H25" s="205">
        <f t="shared" si="3"/>
        <v>1</v>
      </c>
      <c r="I25" s="205">
        <f t="shared" si="3"/>
        <v>1</v>
      </c>
      <c r="J25" s="205">
        <f t="shared" si="3"/>
        <v>1.0000000000000002</v>
      </c>
      <c r="K25" s="205">
        <f t="shared" si="3"/>
        <v>1</v>
      </c>
      <c r="L25" s="205">
        <f t="shared" si="3"/>
        <v>1</v>
      </c>
      <c r="M25" s="205">
        <f t="shared" si="3"/>
        <v>0.99999999999999978</v>
      </c>
      <c r="N25" s="205">
        <f t="shared" si="3"/>
        <v>1.0000000000000002</v>
      </c>
      <c r="O25" s="205">
        <f t="shared" si="3"/>
        <v>1</v>
      </c>
      <c r="P25" s="205">
        <f t="shared" si="3"/>
        <v>0.99999999999999989</v>
      </c>
      <c r="Q25" s="205">
        <f t="shared" si="3"/>
        <v>1</v>
      </c>
      <c r="R25" s="205">
        <f t="shared" si="3"/>
        <v>0.99999999999999989</v>
      </c>
      <c r="S25" s="205">
        <f t="shared" si="3"/>
        <v>1</v>
      </c>
      <c r="T25" s="205">
        <f t="shared" si="3"/>
        <v>1</v>
      </c>
      <c r="U25" s="205">
        <f t="shared" ref="U25:AW25" si="4">SUM(U6:U24)</f>
        <v>0.99999999999999989</v>
      </c>
      <c r="V25" s="205" t="e">
        <f t="shared" si="4"/>
        <v>#REF!</v>
      </c>
      <c r="W25" s="205">
        <f t="shared" si="4"/>
        <v>0.99999999999999978</v>
      </c>
      <c r="X25" s="205">
        <f t="shared" si="4"/>
        <v>1.0000000000000002</v>
      </c>
      <c r="Y25" s="205">
        <f t="shared" si="4"/>
        <v>1.0000000000000002</v>
      </c>
      <c r="Z25" s="205">
        <f t="shared" si="4"/>
        <v>1</v>
      </c>
      <c r="AA25" s="205">
        <f t="shared" si="4"/>
        <v>0.99999999999999989</v>
      </c>
      <c r="AB25" s="205">
        <f t="shared" si="4"/>
        <v>1</v>
      </c>
      <c r="AC25" s="205">
        <f t="shared" si="4"/>
        <v>1</v>
      </c>
      <c r="AD25" s="205">
        <f t="shared" si="4"/>
        <v>0.99999999999999989</v>
      </c>
      <c r="AE25" s="205">
        <f t="shared" ref="AE25" si="5">SUM(AE6:AE24)</f>
        <v>0.99999999999999989</v>
      </c>
      <c r="AF25" s="205">
        <f t="shared" si="4"/>
        <v>1.0000000000000002</v>
      </c>
      <c r="AG25" s="205">
        <f t="shared" si="4"/>
        <v>1</v>
      </c>
      <c r="AH25" s="205">
        <f t="shared" si="4"/>
        <v>1</v>
      </c>
      <c r="AI25" s="205">
        <f t="shared" si="4"/>
        <v>0.99999999999999978</v>
      </c>
      <c r="AJ25" s="205">
        <f t="shared" si="4"/>
        <v>1</v>
      </c>
      <c r="AK25" s="205">
        <f t="shared" si="4"/>
        <v>1</v>
      </c>
      <c r="AL25" s="205">
        <f t="shared" si="4"/>
        <v>0.99999999999999967</v>
      </c>
      <c r="AM25" s="205">
        <f t="shared" si="4"/>
        <v>0.99999999999999989</v>
      </c>
      <c r="AN25" s="205">
        <f t="shared" si="4"/>
        <v>1.0000000000000002</v>
      </c>
      <c r="AO25" s="205">
        <f t="shared" si="4"/>
        <v>0.99999999999999989</v>
      </c>
      <c r="AP25" s="205">
        <f t="shared" si="4"/>
        <v>1.0000000000000002</v>
      </c>
      <c r="AQ25" s="205">
        <f t="shared" si="4"/>
        <v>1</v>
      </c>
      <c r="AR25" s="205">
        <f t="shared" si="4"/>
        <v>1</v>
      </c>
      <c r="AS25" s="205">
        <f t="shared" si="4"/>
        <v>0.99999999999999978</v>
      </c>
      <c r="AT25" s="205">
        <f t="shared" si="4"/>
        <v>0.99999999999999989</v>
      </c>
      <c r="AU25" s="205"/>
      <c r="AV25" s="205"/>
      <c r="AW25" s="205">
        <f t="shared" si="4"/>
        <v>1.0000000000000002</v>
      </c>
    </row>
    <row r="26" spans="1:54" ht="15.5">
      <c r="D26" s="29"/>
      <c r="E26" s="29"/>
      <c r="F26" s="29"/>
      <c r="G26" s="29"/>
      <c r="H26" s="72"/>
      <c r="I26" s="29"/>
      <c r="J26" s="29"/>
      <c r="K26" s="72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W26" s="29"/>
    </row>
    <row r="27" spans="1:54" ht="15.5"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W27" s="29"/>
      <c r="AZ27" s="64">
        <f>SUM(AZ6:AZ23)</f>
        <v>0.98132952666550266</v>
      </c>
    </row>
    <row r="30" spans="1:54">
      <c r="A30" s="133"/>
      <c r="D30" s="135"/>
    </row>
  </sheetData>
  <sheetProtection selectLockedCells="1" selectUnlockedCells="1"/>
  <mergeCells count="1">
    <mergeCell ref="A5:B5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3" orientation="landscape" r:id="rId1"/>
  <headerFooter>
    <oddHeader>&amp;RSid 2</oddHeader>
    <oddFooter>&amp;R&amp;D</oddFooter>
  </headerFooter>
  <colBreaks count="1" manualBreakCount="1">
    <brk id="27" max="1048575" man="1"/>
  </colBreaks>
  <ignoredErrors>
    <ignoredError sqref="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5"/>
  <dimension ref="A1:BF75"/>
  <sheetViews>
    <sheetView workbookViewId="0">
      <pane xSplit="1" topLeftCell="B1" activePane="topRight" state="frozen"/>
      <selection activeCell="A4" sqref="A4"/>
      <selection pane="topRight" activeCell="G11" sqref="G11"/>
    </sheetView>
  </sheetViews>
  <sheetFormatPr defaultColWidth="9.1796875" defaultRowHeight="15.5"/>
  <cols>
    <col min="1" max="1" width="9.26953125" style="281" customWidth="1"/>
    <col min="2" max="2" width="28" style="281" customWidth="1"/>
    <col min="3" max="3" width="8.453125" bestFit="1" customWidth="1"/>
    <col min="4" max="4" width="8" bestFit="1" customWidth="1"/>
    <col min="5" max="5" width="12.7265625" bestFit="1" customWidth="1"/>
    <col min="6" max="6" width="8" bestFit="1" customWidth="1"/>
    <col min="7" max="7" width="10.7265625" bestFit="1" customWidth="1"/>
    <col min="8" max="8" width="8" bestFit="1" customWidth="1"/>
    <col min="9" max="9" width="11.453125" style="345" bestFit="1" customWidth="1"/>
    <col min="10" max="10" width="12.453125" bestFit="1" customWidth="1"/>
    <col min="11" max="11" width="14.81640625" style="345" bestFit="1" customWidth="1"/>
    <col min="12" max="12" width="12.7265625" bestFit="1" customWidth="1"/>
    <col min="13" max="13" width="13" style="341" bestFit="1" customWidth="1"/>
    <col min="14" max="14" width="10.453125" bestFit="1" customWidth="1"/>
    <col min="15" max="15" width="13.453125" bestFit="1" customWidth="1"/>
    <col min="16" max="16" width="15" bestFit="1" customWidth="1"/>
    <col min="17" max="17" width="18" bestFit="1" customWidth="1"/>
    <col min="18" max="18" width="12.26953125" bestFit="1" customWidth="1"/>
    <col min="19" max="19" width="8" bestFit="1" customWidth="1"/>
    <col min="20" max="20" width="14.81640625" bestFit="1" customWidth="1"/>
    <col min="21" max="21" width="15.7265625" customWidth="1"/>
    <col min="22" max="22" width="18.1796875" bestFit="1" customWidth="1"/>
    <col min="23" max="23" width="13.81640625" style="341" bestFit="1" customWidth="1"/>
    <col min="24" max="24" width="11.81640625" style="341" bestFit="1" customWidth="1"/>
    <col min="25" max="25" width="14.26953125" bestFit="1" customWidth="1"/>
    <col min="26" max="26" width="9.453125" bestFit="1" customWidth="1"/>
    <col min="27" max="27" width="14.1796875" style="281" bestFit="1" customWidth="1"/>
    <col min="28" max="28" width="17.1796875" bestFit="1" customWidth="1"/>
    <col min="29" max="29" width="21.1796875" style="341" bestFit="1" customWidth="1"/>
    <col min="30" max="30" width="17.1796875" bestFit="1" customWidth="1"/>
    <col min="31" max="31" width="24" bestFit="1" customWidth="1"/>
    <col min="32" max="32" width="16.453125" bestFit="1" customWidth="1"/>
    <col min="33" max="33" width="13.453125" bestFit="1" customWidth="1"/>
    <col min="34" max="34" width="12.1796875" bestFit="1" customWidth="1"/>
    <col min="35" max="35" width="10.26953125" style="341" bestFit="1" customWidth="1"/>
    <col min="36" max="36" width="10" bestFit="1" customWidth="1"/>
    <col min="37" max="37" width="8" bestFit="1" customWidth="1"/>
    <col min="38" max="38" width="11.1796875" bestFit="1" customWidth="1"/>
    <col min="39" max="39" width="11.453125" bestFit="1" customWidth="1"/>
    <col min="40" max="40" width="11.1796875" bestFit="1" customWidth="1"/>
    <col min="41" max="41" width="14.81640625" bestFit="1" customWidth="1"/>
    <col min="42" max="42" width="9.81640625" bestFit="1" customWidth="1"/>
    <col min="43" max="43" width="20.453125" bestFit="1" customWidth="1"/>
    <col min="44" max="44" width="17.7265625" bestFit="1" customWidth="1"/>
    <col min="45" max="45" width="17.7265625" customWidth="1"/>
    <col min="46" max="47" width="12.7265625" style="3" bestFit="1" customWidth="1"/>
    <col min="48" max="49" width="9.1796875" style="3"/>
    <col min="50" max="50" width="11.453125" bestFit="1" customWidth="1"/>
    <col min="51" max="51" width="9.1796875" style="220"/>
    <col min="57" max="57" width="11.1796875" bestFit="1" customWidth="1"/>
  </cols>
  <sheetData>
    <row r="1" spans="1:58" ht="31.5" customHeight="1">
      <c r="B1" s="304"/>
      <c r="C1" s="305"/>
      <c r="D1" s="305"/>
      <c r="E1" s="305"/>
      <c r="F1" s="305"/>
      <c r="G1" s="305"/>
      <c r="H1" s="305"/>
      <c r="I1" s="290"/>
      <c r="J1" s="305"/>
      <c r="K1" s="306"/>
      <c r="L1" s="305"/>
      <c r="M1" s="307"/>
      <c r="N1" s="305"/>
      <c r="O1" s="305"/>
      <c r="P1" s="308"/>
      <c r="Q1" s="308"/>
      <c r="R1" s="132"/>
      <c r="S1" s="132"/>
      <c r="T1" s="132"/>
      <c r="U1" s="132"/>
      <c r="V1" s="132"/>
      <c r="W1" s="307"/>
      <c r="X1" s="309"/>
      <c r="Y1" s="132"/>
      <c r="Z1" s="310"/>
      <c r="AA1" s="305"/>
      <c r="AB1" s="305"/>
      <c r="AC1" s="311"/>
      <c r="AD1" s="310"/>
      <c r="AE1" s="132"/>
      <c r="AF1" s="132"/>
      <c r="AG1" s="132"/>
      <c r="AH1" s="132"/>
      <c r="AI1" s="307"/>
      <c r="AJ1" s="132"/>
      <c r="AK1" s="132"/>
      <c r="AL1" s="132"/>
      <c r="AM1" s="132"/>
      <c r="AN1" s="132"/>
      <c r="AO1" s="132"/>
      <c r="AP1" s="132"/>
      <c r="AQ1" s="132"/>
      <c r="AR1" s="132"/>
      <c r="AS1" s="132"/>
    </row>
    <row r="2" spans="1:58" ht="24.75" customHeight="1">
      <c r="B2" s="312" t="s">
        <v>0</v>
      </c>
      <c r="C2" s="305"/>
      <c r="D2" s="305"/>
      <c r="E2" s="305"/>
      <c r="F2" s="305"/>
      <c r="G2" s="305"/>
      <c r="H2" s="305"/>
      <c r="I2" s="290"/>
      <c r="J2" s="305"/>
      <c r="K2" s="306"/>
      <c r="L2" s="305"/>
      <c r="M2" s="307"/>
      <c r="N2" s="305"/>
      <c r="O2" s="305"/>
      <c r="P2" s="310"/>
      <c r="Q2" s="310"/>
      <c r="R2" s="132"/>
      <c r="S2" s="132"/>
      <c r="T2" s="132"/>
      <c r="U2" s="132"/>
      <c r="V2" s="132"/>
      <c r="W2" s="307"/>
      <c r="X2" s="309"/>
      <c r="Y2" s="132"/>
      <c r="Z2" s="310"/>
      <c r="AA2" s="305"/>
      <c r="AB2" s="305"/>
      <c r="AC2" s="311"/>
      <c r="AD2" s="310"/>
      <c r="AE2" s="132"/>
      <c r="AF2" s="132"/>
      <c r="AG2" s="132"/>
      <c r="AH2" s="132"/>
      <c r="AI2" s="307"/>
      <c r="AJ2" s="132"/>
      <c r="AK2" s="132"/>
      <c r="AL2" s="132"/>
      <c r="AM2" s="132"/>
      <c r="AN2" s="132"/>
      <c r="AO2" s="132"/>
      <c r="AP2" s="132"/>
      <c r="AQ2" s="132"/>
      <c r="AR2" s="132"/>
      <c r="AS2" s="132"/>
    </row>
    <row r="3" spans="1:58" s="270" customFormat="1" ht="16.5" customHeight="1">
      <c r="A3" s="97"/>
      <c r="B3" s="97"/>
      <c r="C3" s="406" t="s">
        <v>208</v>
      </c>
      <c r="D3" s="453" t="s">
        <v>209</v>
      </c>
      <c r="E3" s="453" t="s">
        <v>210</v>
      </c>
      <c r="F3" s="453" t="s">
        <v>211</v>
      </c>
      <c r="G3" s="453" t="s">
        <v>212</v>
      </c>
      <c r="H3" s="453" t="s">
        <v>213</v>
      </c>
      <c r="I3" s="406" t="s">
        <v>214</v>
      </c>
      <c r="J3" s="406" t="s">
        <v>215</v>
      </c>
      <c r="K3" s="406" t="s">
        <v>183</v>
      </c>
      <c r="L3" s="453" t="s">
        <v>216</v>
      </c>
      <c r="M3" s="406" t="s">
        <v>217</v>
      </c>
      <c r="N3" s="453" t="s">
        <v>218</v>
      </c>
      <c r="O3" s="453" t="s">
        <v>219</v>
      </c>
      <c r="P3" s="453" t="s">
        <v>220</v>
      </c>
      <c r="Q3" s="406" t="s">
        <v>28</v>
      </c>
      <c r="R3" s="453" t="s">
        <v>221</v>
      </c>
      <c r="S3" s="453" t="s">
        <v>222</v>
      </c>
      <c r="T3" s="406" t="s">
        <v>184</v>
      </c>
      <c r="U3" s="406" t="s">
        <v>223</v>
      </c>
      <c r="V3" s="453" t="s">
        <v>59</v>
      </c>
      <c r="W3" s="453" t="s">
        <v>224</v>
      </c>
      <c r="X3" s="453" t="s">
        <v>225</v>
      </c>
      <c r="Y3" s="453" t="s">
        <v>226</v>
      </c>
      <c r="Z3" s="406" t="s">
        <v>227</v>
      </c>
      <c r="AA3" s="453" t="s">
        <v>185</v>
      </c>
      <c r="AB3" s="453" t="s">
        <v>228</v>
      </c>
      <c r="AC3" s="453" t="s">
        <v>229</v>
      </c>
      <c r="AD3" s="453" t="s">
        <v>186</v>
      </c>
      <c r="AE3" s="406" t="s">
        <v>230</v>
      </c>
      <c r="AF3" s="453" t="s">
        <v>231</v>
      </c>
      <c r="AG3" s="453" t="s">
        <v>232</v>
      </c>
      <c r="AH3" s="406" t="s">
        <v>187</v>
      </c>
      <c r="AI3" s="406" t="s">
        <v>233</v>
      </c>
      <c r="AJ3" s="406" t="s">
        <v>234</v>
      </c>
      <c r="AK3" s="406" t="s">
        <v>235</v>
      </c>
      <c r="AL3" s="453" t="s">
        <v>236</v>
      </c>
      <c r="AM3" s="453" t="s">
        <v>237</v>
      </c>
      <c r="AN3" s="453" t="s">
        <v>238</v>
      </c>
      <c r="AO3" s="406" t="s">
        <v>239</v>
      </c>
      <c r="AP3" s="453" t="s">
        <v>240</v>
      </c>
      <c r="AQ3" s="453" t="s">
        <v>241</v>
      </c>
      <c r="AR3" s="406" t="s">
        <v>242</v>
      </c>
      <c r="AS3" s="453" t="s">
        <v>243</v>
      </c>
      <c r="AT3" s="3"/>
      <c r="AU3" s="3"/>
      <c r="AV3" s="3"/>
      <c r="AW3" s="3"/>
      <c r="AY3" s="271"/>
    </row>
    <row r="4" spans="1:58" ht="30" customHeight="1" thickBot="1">
      <c r="A4" s="459"/>
      <c r="B4" s="460"/>
      <c r="C4" s="406" t="s">
        <v>244</v>
      </c>
      <c r="D4" s="453"/>
      <c r="E4" s="453"/>
      <c r="F4" s="453"/>
      <c r="G4" s="453"/>
      <c r="H4" s="453"/>
      <c r="I4" s="406" t="s">
        <v>245</v>
      </c>
      <c r="J4" s="406" t="s">
        <v>246</v>
      </c>
      <c r="K4" s="406" t="s">
        <v>247</v>
      </c>
      <c r="L4" s="453"/>
      <c r="M4" s="406" t="s">
        <v>248</v>
      </c>
      <c r="N4" s="453"/>
      <c r="O4" s="453"/>
      <c r="P4" s="453"/>
      <c r="Q4" s="406" t="s">
        <v>249</v>
      </c>
      <c r="R4" s="453"/>
      <c r="S4" s="453"/>
      <c r="T4" s="406" t="s">
        <v>250</v>
      </c>
      <c r="U4" s="406" t="s">
        <v>250</v>
      </c>
      <c r="V4" s="453"/>
      <c r="W4" s="453"/>
      <c r="X4" s="453"/>
      <c r="Y4" s="453"/>
      <c r="Z4" s="406" t="s">
        <v>246</v>
      </c>
      <c r="AA4" s="453"/>
      <c r="AB4" s="453"/>
      <c r="AC4" s="453"/>
      <c r="AD4" s="453"/>
      <c r="AE4" s="406" t="s">
        <v>251</v>
      </c>
      <c r="AF4" s="453"/>
      <c r="AG4" s="453"/>
      <c r="AH4" s="406" t="s">
        <v>252</v>
      </c>
      <c r="AI4" s="406" t="s">
        <v>250</v>
      </c>
      <c r="AJ4" s="406" t="s">
        <v>253</v>
      </c>
      <c r="AK4" s="406" t="s">
        <v>246</v>
      </c>
      <c r="AL4" s="453"/>
      <c r="AM4" s="453"/>
      <c r="AN4" s="453"/>
      <c r="AO4" s="406" t="s">
        <v>246</v>
      </c>
      <c r="AP4" s="453"/>
      <c r="AQ4" s="453"/>
      <c r="AR4" s="406" t="s">
        <v>252</v>
      </c>
      <c r="AS4" s="453"/>
      <c r="AT4" s="38"/>
      <c r="AU4" s="313"/>
      <c r="AV4"/>
      <c r="AW4"/>
      <c r="AX4" s="220"/>
      <c r="AY4"/>
      <c r="BB4" t="s">
        <v>257</v>
      </c>
    </row>
    <row r="5" spans="1:58" s="97" customFormat="1" ht="30" customHeight="1" thickTop="1" thickBot="1">
      <c r="A5" s="457" t="s">
        <v>1</v>
      </c>
      <c r="B5" s="458"/>
      <c r="C5" s="293" t="str">
        <f>'1.Ant pat totalt'!C5</f>
        <v>Borås</v>
      </c>
      <c r="D5" s="293" t="str">
        <f>'1.Ant pat totalt'!D5</f>
        <v>Eksjö</v>
      </c>
      <c r="E5" s="293" t="str">
        <f>'1.Ant pat totalt'!E5</f>
        <v>Eskilstuna</v>
      </c>
      <c r="F5" s="293" t="str">
        <f>'1.Ant pat totalt'!F5</f>
        <v>Falun</v>
      </c>
      <c r="G5" s="293" t="str">
        <f>'1.Ant pat totalt'!G5</f>
        <v>Gällivare</v>
      </c>
      <c r="H5" s="293" t="str">
        <f>'1.Ant pat totalt'!H5</f>
        <v>Gävle</v>
      </c>
      <c r="I5" s="119" t="str">
        <f>'1.Ant pat totalt'!I5</f>
        <v>Göteborg</v>
      </c>
      <c r="J5" s="119" t="str">
        <f>'1.Ant pat totalt'!J5</f>
        <v>Halmstad</v>
      </c>
      <c r="K5" s="119" t="str">
        <f>'1.Ant pat totalt'!K5</f>
        <v>Helsingborg</v>
      </c>
      <c r="L5" s="119" t="str">
        <f>'1.Ant pat totalt'!L5</f>
        <v>Hudiksvall</v>
      </c>
      <c r="M5" s="119" t="str">
        <f>'1.Ant pat totalt'!M5</f>
        <v>Jönköping</v>
      </c>
      <c r="N5" s="119" t="str">
        <f>'1.Ant pat totalt'!N5</f>
        <v>Kalmar</v>
      </c>
      <c r="O5" s="119" t="str">
        <f>'1.Ant pat totalt'!O5</f>
        <v>Karlskrona</v>
      </c>
      <c r="P5" s="119" t="str">
        <f>'1.Ant pat totalt'!P5</f>
        <v>Karlstad</v>
      </c>
      <c r="Q5" s="119" t="str">
        <f>'1.Ant pat totalt'!Q5</f>
        <v>Kristianstad</v>
      </c>
      <c r="R5" s="119" t="str">
        <f>'1.Ant pat totalt'!R5</f>
        <v>Linköping</v>
      </c>
      <c r="S5" s="119" t="str">
        <f>'1.Ant pat totalt'!S5</f>
        <v>Luleå</v>
      </c>
      <c r="T5" s="119" t="str">
        <f>'1.Ant pat totalt'!T5</f>
        <v>Lund</v>
      </c>
      <c r="U5" s="120" t="str">
        <f>'1.Ant pat totalt'!U5</f>
        <v>Malmö</v>
      </c>
      <c r="V5" s="120" t="str">
        <f>'1.Ant pat totalt'!V5</f>
        <v>Norra Älvsborg</v>
      </c>
      <c r="W5" s="120" t="str">
        <f>'1.Ant pat totalt'!W5</f>
        <v>Norrköping</v>
      </c>
      <c r="X5" s="120" t="str">
        <f>'1.Ant pat totalt'!X5</f>
        <v>Nyköping</v>
      </c>
      <c r="Y5" s="120" t="str">
        <f>'1.Ant pat totalt'!Y5</f>
        <v>Skellefteå</v>
      </c>
      <c r="Z5" s="120" t="str">
        <f>'1.Ant pat totalt'!Z5</f>
        <v>Skövde</v>
      </c>
      <c r="AA5" s="120" t="str">
        <f>'1.Ant pat totalt'!AA5</f>
        <v>Sth-BB Sth</v>
      </c>
      <c r="AB5" s="120" t="str">
        <f>'1.Ant pat totalt'!AB5</f>
        <v>Sth-Danderyd</v>
      </c>
      <c r="AC5" s="120" t="str">
        <f>'1.Ant pat totalt'!AC5</f>
        <v>Sth-KS Huddinge</v>
      </c>
      <c r="AD5" s="120" t="str">
        <f>'1.Ant pat totalt'!AD5</f>
        <v>Sth-KS Solna</v>
      </c>
      <c r="AE5" s="120" t="str">
        <f>'1.Ant pat totalt'!AE5</f>
        <v>Sth St Göran</v>
      </c>
      <c r="AF5" s="120" t="str">
        <f>'1.Ant pat totalt'!AF5</f>
        <v>Sth-Södersjukhuset</v>
      </c>
      <c r="AG5" s="120" t="str">
        <f>'1.Ant pat totalt'!AG5</f>
        <v>Sundsvall</v>
      </c>
      <c r="AH5" s="120" t="str">
        <f>'1.Ant pat totalt'!AH5</f>
        <v>Södertälje</v>
      </c>
      <c r="AI5" s="120" t="str">
        <f>'1.Ant pat totalt'!AI5</f>
        <v>Umeå</v>
      </c>
      <c r="AJ5" s="120" t="str">
        <f>'1.Ant pat totalt'!AJ5</f>
        <v>Uppsala</v>
      </c>
      <c r="AK5" s="120" t="str">
        <f>'1.Ant pat totalt'!AK5</f>
        <v>Varberg</v>
      </c>
      <c r="AL5" s="120" t="str">
        <f>'1.Ant pat totalt'!AL5</f>
        <v>Visby</v>
      </c>
      <c r="AM5" s="120" t="str">
        <f>'1.Ant pat totalt'!AM5</f>
        <v>Värnamo</v>
      </c>
      <c r="AN5" s="120" t="str">
        <f>'1.Ant pat totalt'!AN5</f>
        <v>Västervik</v>
      </c>
      <c r="AO5" s="120" t="str">
        <f>'1.Ant pat totalt'!AO5</f>
        <v>Västerås</v>
      </c>
      <c r="AP5" s="120" t="str">
        <f>'1.Ant pat totalt'!AP5</f>
        <v>Ystad</v>
      </c>
      <c r="AQ5" s="120" t="str">
        <f>'1.Ant pat totalt'!AQ5</f>
        <v>Örebro</v>
      </c>
      <c r="AR5" s="120" t="str">
        <f>'1.Ant pat totalt'!AR5</f>
        <v>Örnsköldsvik</v>
      </c>
      <c r="AS5" s="120" t="str">
        <f>'1.Ant pat totalt'!AS5</f>
        <v>Östersund</v>
      </c>
      <c r="AT5" s="129"/>
      <c r="AU5" s="314" t="s">
        <v>79</v>
      </c>
      <c r="AV5" s="314" t="s">
        <v>80</v>
      </c>
      <c r="AW5" s="445" t="str">
        <f>A5</f>
        <v>Robsongrupp</v>
      </c>
      <c r="AX5" s="315" t="s">
        <v>51</v>
      </c>
      <c r="AY5" s="97" t="s">
        <v>121</v>
      </c>
      <c r="AZ5" s="316"/>
    </row>
    <row r="6" spans="1:58" ht="30" customHeight="1" thickTop="1" thickBot="1">
      <c r="A6" s="317" t="s">
        <v>15</v>
      </c>
      <c r="B6" s="318" t="s">
        <v>67</v>
      </c>
      <c r="C6" s="407">
        <v>65</v>
      </c>
      <c r="D6" s="407">
        <v>8</v>
      </c>
      <c r="E6" s="407">
        <v>37</v>
      </c>
      <c r="F6" s="407">
        <v>34</v>
      </c>
      <c r="G6" s="407">
        <v>6</v>
      </c>
      <c r="H6" s="407">
        <v>35</v>
      </c>
      <c r="I6" s="407">
        <v>250</v>
      </c>
      <c r="J6" s="407">
        <v>29</v>
      </c>
      <c r="K6" s="407">
        <v>39</v>
      </c>
      <c r="L6" s="407">
        <v>12</v>
      </c>
      <c r="M6" s="407">
        <v>22</v>
      </c>
      <c r="N6" s="407">
        <v>19</v>
      </c>
      <c r="O6">
        <v>36</v>
      </c>
      <c r="P6" s="407">
        <v>49</v>
      </c>
      <c r="Q6" s="407">
        <v>28</v>
      </c>
      <c r="R6" s="412">
        <v>35</v>
      </c>
      <c r="S6">
        <v>18</v>
      </c>
      <c r="T6" s="407">
        <v>70</v>
      </c>
      <c r="U6" s="407">
        <v>63</v>
      </c>
      <c r="V6" s="407">
        <v>64</v>
      </c>
      <c r="W6" s="377">
        <v>41</v>
      </c>
      <c r="X6" s="407">
        <v>17</v>
      </c>
      <c r="Y6" s="407">
        <v>16</v>
      </c>
      <c r="Z6" s="407">
        <v>55</v>
      </c>
      <c r="AA6" s="407">
        <v>93</v>
      </c>
      <c r="AB6" s="407">
        <v>67</v>
      </c>
      <c r="AC6" s="407">
        <v>66</v>
      </c>
      <c r="AD6" s="407">
        <v>71</v>
      </c>
      <c r="AE6" s="407">
        <v>45</v>
      </c>
      <c r="AF6" s="407">
        <v>102</v>
      </c>
      <c r="AG6" s="407">
        <v>23</v>
      </c>
      <c r="AH6" s="407">
        <v>41</v>
      </c>
      <c r="AI6" s="407">
        <v>49</v>
      </c>
      <c r="AJ6" s="407">
        <v>82</v>
      </c>
      <c r="AK6" s="407">
        <v>41</v>
      </c>
      <c r="AL6" s="407">
        <v>8</v>
      </c>
      <c r="AM6" s="407">
        <v>17</v>
      </c>
      <c r="AN6" s="407">
        <v>18</v>
      </c>
      <c r="AO6" s="407">
        <v>65</v>
      </c>
      <c r="AP6" s="407">
        <v>25</v>
      </c>
      <c r="AQ6" s="407">
        <v>59</v>
      </c>
      <c r="AR6" s="407">
        <v>6</v>
      </c>
      <c r="AS6" s="407">
        <v>33</v>
      </c>
      <c r="AT6" s="407">
        <v>1963</v>
      </c>
      <c r="AU6" s="319">
        <f t="shared" ref="AU6:AU24" si="0">MAX(C6:AS6)</f>
        <v>250</v>
      </c>
      <c r="AV6" s="319">
        <f t="shared" ref="AV6:AV24" si="1">MIN(C6:AU6)</f>
        <v>6</v>
      </c>
      <c r="AW6" s="445" t="str">
        <f t="shared" ref="AW6:AW23" si="2">A6</f>
        <v>1</v>
      </c>
      <c r="AX6" s="132">
        <f t="shared" ref="AX6:AX24" si="3">SUM(C6:AS6)</f>
        <v>1959</v>
      </c>
      <c r="AY6">
        <v>1</v>
      </c>
      <c r="AZ6" s="220">
        <f>AX6</f>
        <v>1959</v>
      </c>
      <c r="BA6">
        <f>SUM(AX6:AX8)</f>
        <v>6604</v>
      </c>
      <c r="BB6" s="2">
        <f>AZ6/AZ26</f>
        <v>0.10349746407438715</v>
      </c>
    </row>
    <row r="7" spans="1:58" ht="30" customHeight="1" thickTop="1" thickBot="1">
      <c r="A7" s="111" t="s">
        <v>23</v>
      </c>
      <c r="B7" s="112" t="s">
        <v>68</v>
      </c>
      <c r="C7" s="407">
        <v>84</v>
      </c>
      <c r="D7" s="407">
        <v>27</v>
      </c>
      <c r="E7" s="407">
        <v>65</v>
      </c>
      <c r="F7" s="407">
        <v>62</v>
      </c>
      <c r="G7" s="407">
        <v>14</v>
      </c>
      <c r="H7" s="407">
        <v>47</v>
      </c>
      <c r="I7" s="407">
        <v>346</v>
      </c>
      <c r="J7" s="407">
        <v>48</v>
      </c>
      <c r="K7" s="407">
        <v>89</v>
      </c>
      <c r="L7" s="407">
        <v>30</v>
      </c>
      <c r="M7" s="407">
        <v>49</v>
      </c>
      <c r="N7" s="407">
        <v>33</v>
      </c>
      <c r="O7">
        <v>35</v>
      </c>
      <c r="P7" s="407">
        <v>69</v>
      </c>
      <c r="Q7" s="407">
        <v>54</v>
      </c>
      <c r="R7" s="412">
        <v>37</v>
      </c>
      <c r="S7">
        <v>53</v>
      </c>
      <c r="T7" s="407">
        <v>86</v>
      </c>
      <c r="U7" s="407">
        <v>157</v>
      </c>
      <c r="V7" s="407">
        <v>64</v>
      </c>
      <c r="W7" s="377">
        <v>34</v>
      </c>
      <c r="X7" s="407">
        <v>21</v>
      </c>
      <c r="Y7" s="407">
        <v>24</v>
      </c>
      <c r="Z7" s="407">
        <v>61</v>
      </c>
      <c r="AA7" s="407">
        <v>97</v>
      </c>
      <c r="AB7" s="407">
        <v>170</v>
      </c>
      <c r="AC7" s="407">
        <v>131</v>
      </c>
      <c r="AD7" s="407">
        <v>119</v>
      </c>
      <c r="AE7" s="407">
        <v>81</v>
      </c>
      <c r="AF7" s="407">
        <v>201</v>
      </c>
      <c r="AG7" s="407">
        <v>63</v>
      </c>
      <c r="AH7" s="407">
        <v>60</v>
      </c>
      <c r="AI7" s="407">
        <v>50</v>
      </c>
      <c r="AJ7" s="407">
        <v>105</v>
      </c>
      <c r="AK7" s="407">
        <v>60</v>
      </c>
      <c r="AL7" s="407">
        <v>17</v>
      </c>
      <c r="AM7" s="407">
        <v>25</v>
      </c>
      <c r="AN7" s="407">
        <v>14</v>
      </c>
      <c r="AO7" s="407">
        <v>91</v>
      </c>
      <c r="AP7" s="407">
        <v>35</v>
      </c>
      <c r="AQ7" s="407">
        <v>85</v>
      </c>
      <c r="AR7" s="407">
        <v>15</v>
      </c>
      <c r="AS7" s="407">
        <v>30</v>
      </c>
      <c r="AT7" s="407">
        <v>3028</v>
      </c>
      <c r="AU7" s="320">
        <f t="shared" si="0"/>
        <v>346</v>
      </c>
      <c r="AV7" s="320">
        <f t="shared" si="1"/>
        <v>14</v>
      </c>
      <c r="AW7" s="445" t="str">
        <f t="shared" si="2"/>
        <v>2 B</v>
      </c>
      <c r="AX7" s="132">
        <f t="shared" si="3"/>
        <v>3038</v>
      </c>
      <c r="AY7">
        <v>2</v>
      </c>
      <c r="AZ7" s="220">
        <f>AX7+AX8</f>
        <v>4645</v>
      </c>
      <c r="BB7" s="2">
        <f t="shared" ref="BB7:BB24" si="4">AZ7/AZ27</f>
        <v>0.24540363482671174</v>
      </c>
    </row>
    <row r="8" spans="1:58" ht="30" customHeight="1" thickTop="1" thickBot="1">
      <c r="A8" s="321" t="s">
        <v>10</v>
      </c>
      <c r="B8" s="322" t="s">
        <v>69</v>
      </c>
      <c r="C8" s="407">
        <v>71</v>
      </c>
      <c r="D8" s="407">
        <v>9</v>
      </c>
      <c r="E8" s="407">
        <v>26</v>
      </c>
      <c r="F8" s="407">
        <v>18</v>
      </c>
      <c r="G8" s="407">
        <v>4</v>
      </c>
      <c r="H8" s="407">
        <v>20</v>
      </c>
      <c r="I8" s="407">
        <v>133</v>
      </c>
      <c r="J8" s="407">
        <v>14</v>
      </c>
      <c r="K8" s="407">
        <v>25</v>
      </c>
      <c r="L8" s="407">
        <v>9</v>
      </c>
      <c r="M8" s="407">
        <v>10</v>
      </c>
      <c r="N8" s="407">
        <v>12</v>
      </c>
      <c r="O8">
        <v>12</v>
      </c>
      <c r="P8" s="407">
        <v>41</v>
      </c>
      <c r="Q8" s="407">
        <v>10</v>
      </c>
      <c r="R8" s="412">
        <v>13</v>
      </c>
      <c r="S8">
        <v>12</v>
      </c>
      <c r="T8" s="407">
        <v>63</v>
      </c>
      <c r="U8" s="407">
        <v>78</v>
      </c>
      <c r="V8" s="407">
        <v>31</v>
      </c>
      <c r="W8" s="377">
        <v>19</v>
      </c>
      <c r="X8" s="407">
        <v>12</v>
      </c>
      <c r="Y8" s="407">
        <v>18</v>
      </c>
      <c r="Z8" s="407">
        <v>17</v>
      </c>
      <c r="AA8" s="407">
        <v>86</v>
      </c>
      <c r="AB8" s="407">
        <v>176</v>
      </c>
      <c r="AC8" s="407">
        <v>54</v>
      </c>
      <c r="AD8" s="407">
        <v>105</v>
      </c>
      <c r="AE8" s="407">
        <v>50</v>
      </c>
      <c r="AF8" s="407">
        <v>190</v>
      </c>
      <c r="AG8" s="407">
        <v>30</v>
      </c>
      <c r="AH8" s="407">
        <v>30</v>
      </c>
      <c r="AI8" s="407">
        <v>26</v>
      </c>
      <c r="AJ8" s="407">
        <v>41</v>
      </c>
      <c r="AK8" s="407">
        <v>15</v>
      </c>
      <c r="AL8" s="407">
        <v>15</v>
      </c>
      <c r="AM8" s="407">
        <v>7</v>
      </c>
      <c r="AN8" s="407">
        <v>5</v>
      </c>
      <c r="AO8" s="407">
        <v>35</v>
      </c>
      <c r="AP8" s="407">
        <v>8</v>
      </c>
      <c r="AQ8" s="407">
        <v>36</v>
      </c>
      <c r="AR8" s="407">
        <v>4</v>
      </c>
      <c r="AS8" s="407">
        <v>17</v>
      </c>
      <c r="AT8" s="407">
        <v>1608</v>
      </c>
      <c r="AU8" s="320">
        <f t="shared" si="0"/>
        <v>190</v>
      </c>
      <c r="AV8" s="320">
        <f t="shared" si="1"/>
        <v>4</v>
      </c>
      <c r="AW8" s="445" t="str">
        <f t="shared" si="2"/>
        <v>C</v>
      </c>
      <c r="AX8" s="132">
        <f t="shared" si="3"/>
        <v>1607</v>
      </c>
      <c r="AY8"/>
      <c r="AZ8" s="220"/>
      <c r="BB8" s="2">
        <f t="shared" si="4"/>
        <v>0</v>
      </c>
    </row>
    <row r="9" spans="1:58" ht="30" customHeight="1" thickTop="1" thickBot="1">
      <c r="A9" s="108" t="s">
        <v>16</v>
      </c>
      <c r="B9" s="157" t="s">
        <v>70</v>
      </c>
      <c r="C9" s="407">
        <v>21</v>
      </c>
      <c r="D9" s="407">
        <v>4</v>
      </c>
      <c r="E9" s="407">
        <v>10</v>
      </c>
      <c r="F9" s="407">
        <v>12</v>
      </c>
      <c r="G9" s="407">
        <v>3</v>
      </c>
      <c r="H9" s="407">
        <v>6</v>
      </c>
      <c r="I9" s="407">
        <v>61</v>
      </c>
      <c r="J9" s="407">
        <v>6</v>
      </c>
      <c r="K9" s="407">
        <v>8</v>
      </c>
      <c r="L9" s="407">
        <v>3</v>
      </c>
      <c r="M9" s="407">
        <v>7</v>
      </c>
      <c r="N9" s="407">
        <v>5</v>
      </c>
      <c r="O9">
        <v>9</v>
      </c>
      <c r="P9" s="407">
        <v>15</v>
      </c>
      <c r="Q9" s="407">
        <v>3</v>
      </c>
      <c r="R9" s="412">
        <v>14</v>
      </c>
      <c r="S9">
        <v>3</v>
      </c>
      <c r="T9" s="407">
        <v>18</v>
      </c>
      <c r="U9" s="407">
        <v>13</v>
      </c>
      <c r="V9" s="407">
        <v>11</v>
      </c>
      <c r="W9" s="377">
        <v>5</v>
      </c>
      <c r="X9" s="407">
        <v>8</v>
      </c>
      <c r="Y9" s="407">
        <v>2</v>
      </c>
      <c r="Z9" s="407">
        <v>15</v>
      </c>
      <c r="AA9" s="407">
        <v>16</v>
      </c>
      <c r="AB9" s="407">
        <v>17</v>
      </c>
      <c r="AC9" s="407">
        <v>22</v>
      </c>
      <c r="AD9" s="407">
        <v>12</v>
      </c>
      <c r="AE9" s="407">
        <v>3</v>
      </c>
      <c r="AF9" s="407">
        <v>21</v>
      </c>
      <c r="AG9" s="407">
        <v>5</v>
      </c>
      <c r="AH9" s="407">
        <v>6</v>
      </c>
      <c r="AI9" s="407">
        <v>5</v>
      </c>
      <c r="AJ9" s="407">
        <v>25</v>
      </c>
      <c r="AK9" s="407">
        <v>4</v>
      </c>
      <c r="AL9" s="407">
        <v>2</v>
      </c>
      <c r="AM9" s="407">
        <v>1</v>
      </c>
      <c r="AN9" s="407">
        <v>4</v>
      </c>
      <c r="AO9" s="407">
        <v>9</v>
      </c>
      <c r="AP9" s="407">
        <v>4</v>
      </c>
      <c r="AQ9" s="407">
        <v>13</v>
      </c>
      <c r="AR9" s="407">
        <v>2</v>
      </c>
      <c r="AS9" s="407">
        <v>2</v>
      </c>
      <c r="AT9" s="407">
        <v>439</v>
      </c>
      <c r="AU9" s="320">
        <f t="shared" si="0"/>
        <v>61</v>
      </c>
      <c r="AV9" s="320">
        <f t="shared" si="1"/>
        <v>1</v>
      </c>
      <c r="AW9" s="445" t="str">
        <f t="shared" si="2"/>
        <v>3</v>
      </c>
      <c r="AX9" s="132">
        <f t="shared" si="3"/>
        <v>435</v>
      </c>
      <c r="AY9">
        <v>3</v>
      </c>
      <c r="AZ9" s="220">
        <f>AX9</f>
        <v>435</v>
      </c>
      <c r="BB9" s="2">
        <f t="shared" si="4"/>
        <v>2.2981825866441249E-2</v>
      </c>
      <c r="BF9" s="30"/>
    </row>
    <row r="10" spans="1:58" ht="30" customHeight="1" thickTop="1" thickBot="1">
      <c r="A10" s="323" t="s">
        <v>24</v>
      </c>
      <c r="B10" s="324" t="s">
        <v>71</v>
      </c>
      <c r="C10" s="407">
        <v>14</v>
      </c>
      <c r="D10" s="407">
        <v>3</v>
      </c>
      <c r="E10" s="407">
        <v>10</v>
      </c>
      <c r="F10" s="407">
        <v>9</v>
      </c>
      <c r="G10" s="407">
        <v>0</v>
      </c>
      <c r="H10" s="407">
        <v>6</v>
      </c>
      <c r="I10" s="407">
        <v>38</v>
      </c>
      <c r="J10" s="407">
        <v>7</v>
      </c>
      <c r="K10" s="407">
        <v>18</v>
      </c>
      <c r="L10" s="407">
        <v>6</v>
      </c>
      <c r="M10" s="407">
        <v>7</v>
      </c>
      <c r="N10" s="407">
        <v>2</v>
      </c>
      <c r="O10">
        <v>5</v>
      </c>
      <c r="P10" s="407">
        <v>11</v>
      </c>
      <c r="Q10" s="407">
        <v>10</v>
      </c>
      <c r="R10" s="412">
        <v>3</v>
      </c>
      <c r="S10">
        <v>7</v>
      </c>
      <c r="T10" s="407">
        <v>15</v>
      </c>
      <c r="U10" s="407">
        <v>22</v>
      </c>
      <c r="V10" s="407">
        <v>10</v>
      </c>
      <c r="W10" s="377">
        <v>6</v>
      </c>
      <c r="X10" s="407">
        <v>3</v>
      </c>
      <c r="Y10" s="407">
        <v>3</v>
      </c>
      <c r="Z10" s="407">
        <v>8</v>
      </c>
      <c r="AA10" s="407">
        <v>9</v>
      </c>
      <c r="AB10" s="407">
        <v>23</v>
      </c>
      <c r="AC10" s="407">
        <v>18</v>
      </c>
      <c r="AD10" s="407">
        <v>16</v>
      </c>
      <c r="AE10" s="407">
        <v>8</v>
      </c>
      <c r="AF10" s="407">
        <v>24</v>
      </c>
      <c r="AG10" s="407">
        <v>10</v>
      </c>
      <c r="AH10" s="407">
        <v>6</v>
      </c>
      <c r="AI10" s="407">
        <v>13</v>
      </c>
      <c r="AJ10" s="407">
        <v>15</v>
      </c>
      <c r="AK10" s="407">
        <v>4</v>
      </c>
      <c r="AL10" s="407">
        <v>2</v>
      </c>
      <c r="AM10" s="407">
        <v>3</v>
      </c>
      <c r="AN10" s="407">
        <v>2</v>
      </c>
      <c r="AO10" s="407">
        <v>9</v>
      </c>
      <c r="AP10" s="407">
        <v>6</v>
      </c>
      <c r="AQ10" s="407">
        <v>7</v>
      </c>
      <c r="AR10" s="407">
        <v>1</v>
      </c>
      <c r="AS10" s="407">
        <v>6</v>
      </c>
      <c r="AT10" s="407">
        <v>404</v>
      </c>
      <c r="AU10" s="320">
        <f t="shared" si="0"/>
        <v>38</v>
      </c>
      <c r="AV10" s="320">
        <f t="shared" si="1"/>
        <v>0</v>
      </c>
      <c r="AW10" s="445" t="str">
        <f t="shared" si="2"/>
        <v>4 B</v>
      </c>
      <c r="AX10" s="132">
        <f t="shared" si="3"/>
        <v>405</v>
      </c>
      <c r="AY10">
        <v>4</v>
      </c>
      <c r="AZ10" s="220">
        <f>AX10+AX11</f>
        <v>1679</v>
      </c>
      <c r="BB10" s="2">
        <f t="shared" si="4"/>
        <v>8.8704564666103131E-2</v>
      </c>
      <c r="BF10" s="30"/>
    </row>
    <row r="11" spans="1:58" ht="30" customHeight="1" thickTop="1" thickBot="1">
      <c r="A11" s="113" t="s">
        <v>10</v>
      </c>
      <c r="B11" s="114" t="s">
        <v>72</v>
      </c>
      <c r="C11" s="407">
        <v>59</v>
      </c>
      <c r="D11" s="407">
        <v>5</v>
      </c>
      <c r="E11" s="407">
        <v>27</v>
      </c>
      <c r="F11" s="407">
        <v>26</v>
      </c>
      <c r="G11" s="407">
        <v>8</v>
      </c>
      <c r="H11" s="407">
        <v>11</v>
      </c>
      <c r="I11" s="407">
        <v>83</v>
      </c>
      <c r="J11" s="407">
        <v>20</v>
      </c>
      <c r="K11" s="407">
        <v>40</v>
      </c>
      <c r="L11" s="407">
        <v>8</v>
      </c>
      <c r="M11" s="407">
        <v>15</v>
      </c>
      <c r="N11" s="407">
        <v>8</v>
      </c>
      <c r="O11">
        <v>20</v>
      </c>
      <c r="P11" s="407">
        <v>47</v>
      </c>
      <c r="Q11" s="407">
        <v>24</v>
      </c>
      <c r="R11" s="412">
        <v>27</v>
      </c>
      <c r="S11">
        <v>21</v>
      </c>
      <c r="T11" s="407">
        <v>48</v>
      </c>
      <c r="U11" s="407">
        <v>61</v>
      </c>
      <c r="V11" s="407">
        <v>26</v>
      </c>
      <c r="W11" s="377">
        <v>19</v>
      </c>
      <c r="X11" s="407">
        <v>16</v>
      </c>
      <c r="Y11" s="407">
        <v>6</v>
      </c>
      <c r="Z11" s="407">
        <v>30</v>
      </c>
      <c r="AA11" s="407">
        <v>43</v>
      </c>
      <c r="AB11" s="407">
        <v>90</v>
      </c>
      <c r="AC11" s="407">
        <v>51</v>
      </c>
      <c r="AD11" s="407">
        <v>50</v>
      </c>
      <c r="AE11" s="407">
        <v>20</v>
      </c>
      <c r="AF11" s="407">
        <v>111</v>
      </c>
      <c r="AG11" s="407">
        <v>28</v>
      </c>
      <c r="AH11" s="407">
        <v>24</v>
      </c>
      <c r="AI11" s="407">
        <v>25</v>
      </c>
      <c r="AJ11" s="407">
        <v>42</v>
      </c>
      <c r="AK11" s="407">
        <v>15</v>
      </c>
      <c r="AL11" s="407">
        <v>4</v>
      </c>
      <c r="AM11" s="407">
        <v>9</v>
      </c>
      <c r="AN11" s="407">
        <v>9</v>
      </c>
      <c r="AO11" s="407">
        <v>22</v>
      </c>
      <c r="AP11" s="407">
        <v>12</v>
      </c>
      <c r="AQ11" s="407">
        <v>36</v>
      </c>
      <c r="AR11" s="407">
        <v>10</v>
      </c>
      <c r="AS11" s="407">
        <v>18</v>
      </c>
      <c r="AT11" s="407">
        <v>1265</v>
      </c>
      <c r="AU11" s="320">
        <f t="shared" si="0"/>
        <v>111</v>
      </c>
      <c r="AV11" s="320">
        <f t="shared" si="1"/>
        <v>4</v>
      </c>
      <c r="AW11" s="445" t="str">
        <f t="shared" si="2"/>
        <v>C</v>
      </c>
      <c r="AX11" s="132">
        <f t="shared" si="3"/>
        <v>1274</v>
      </c>
      <c r="AY11"/>
      <c r="AZ11" s="220"/>
      <c r="BB11" s="2">
        <f t="shared" si="4"/>
        <v>0</v>
      </c>
    </row>
    <row r="12" spans="1:58" ht="30" customHeight="1" thickTop="1" thickBot="1">
      <c r="A12" s="111" t="s">
        <v>9</v>
      </c>
      <c r="B12" s="325" t="s">
        <v>73</v>
      </c>
      <c r="C12" s="407">
        <v>30</v>
      </c>
      <c r="D12" s="407">
        <v>9</v>
      </c>
      <c r="E12" s="407">
        <v>18</v>
      </c>
      <c r="F12" s="407">
        <v>20</v>
      </c>
      <c r="G12" s="407">
        <v>8</v>
      </c>
      <c r="H12" s="407">
        <v>21</v>
      </c>
      <c r="I12" s="407">
        <v>99</v>
      </c>
      <c r="J12" s="407">
        <v>17</v>
      </c>
      <c r="K12" s="407">
        <v>17</v>
      </c>
      <c r="L12" s="407">
        <v>9</v>
      </c>
      <c r="M12" s="407">
        <v>14</v>
      </c>
      <c r="N12" s="407">
        <v>8</v>
      </c>
      <c r="O12">
        <v>14</v>
      </c>
      <c r="P12" s="407">
        <v>23</v>
      </c>
      <c r="Q12" s="407">
        <v>13</v>
      </c>
      <c r="R12" s="412">
        <v>21</v>
      </c>
      <c r="S12">
        <v>11</v>
      </c>
      <c r="T12" s="407">
        <v>22</v>
      </c>
      <c r="U12" s="407">
        <v>43</v>
      </c>
      <c r="V12" s="407">
        <v>20</v>
      </c>
      <c r="W12" s="377">
        <v>7</v>
      </c>
      <c r="X12" s="407">
        <v>6</v>
      </c>
      <c r="Y12" s="407">
        <v>6</v>
      </c>
      <c r="Z12" s="407">
        <v>30</v>
      </c>
      <c r="AA12" s="407">
        <v>29</v>
      </c>
      <c r="AB12" s="407">
        <v>30</v>
      </c>
      <c r="AC12" s="407">
        <v>28</v>
      </c>
      <c r="AD12" s="407">
        <v>29</v>
      </c>
      <c r="AE12" s="407">
        <v>4</v>
      </c>
      <c r="AF12" s="407">
        <v>23</v>
      </c>
      <c r="AG12" s="407">
        <v>13</v>
      </c>
      <c r="AH12" s="407">
        <v>14</v>
      </c>
      <c r="AI12" s="407">
        <v>14</v>
      </c>
      <c r="AJ12" s="407">
        <v>41</v>
      </c>
      <c r="AK12" s="407">
        <v>17</v>
      </c>
      <c r="AL12" s="407">
        <v>6</v>
      </c>
      <c r="AM12" s="407">
        <v>10</v>
      </c>
      <c r="AN12" s="407">
        <v>17</v>
      </c>
      <c r="AO12" s="407">
        <v>31</v>
      </c>
      <c r="AP12" s="407">
        <v>13</v>
      </c>
      <c r="AQ12" s="407">
        <v>23</v>
      </c>
      <c r="AR12" s="407">
        <v>1</v>
      </c>
      <c r="AS12" s="407">
        <v>14</v>
      </c>
      <c r="AT12" s="407">
        <v>850</v>
      </c>
      <c r="AU12" s="320">
        <f t="shared" si="0"/>
        <v>99</v>
      </c>
      <c r="AV12" s="320">
        <f t="shared" si="1"/>
        <v>1</v>
      </c>
      <c r="AW12" s="445" t="str">
        <f t="shared" si="2"/>
        <v>5 A</v>
      </c>
      <c r="AX12" s="132">
        <f t="shared" si="3"/>
        <v>843</v>
      </c>
      <c r="AY12">
        <v>5</v>
      </c>
      <c r="AZ12" s="220">
        <f>AX12+AX13+AX14</f>
        <v>5322</v>
      </c>
      <c r="BB12" s="2">
        <f t="shared" si="4"/>
        <v>0.28117075232459848</v>
      </c>
      <c r="BF12" s="104"/>
    </row>
    <row r="13" spans="1:58" ht="30" customHeight="1" thickTop="1" thickBot="1">
      <c r="A13" s="323" t="s">
        <v>8</v>
      </c>
      <c r="B13" s="326" t="s">
        <v>74</v>
      </c>
      <c r="C13" s="407">
        <v>17</v>
      </c>
      <c r="D13" s="407">
        <v>9</v>
      </c>
      <c r="E13" s="407">
        <v>15</v>
      </c>
      <c r="F13" s="407">
        <v>10</v>
      </c>
      <c r="G13" s="407">
        <v>0</v>
      </c>
      <c r="H13" s="407">
        <v>6</v>
      </c>
      <c r="I13" s="407">
        <v>63</v>
      </c>
      <c r="J13" s="407">
        <v>12</v>
      </c>
      <c r="K13" s="407">
        <v>28</v>
      </c>
      <c r="L13" s="407">
        <v>9</v>
      </c>
      <c r="M13" s="407">
        <v>5</v>
      </c>
      <c r="N13" s="407">
        <v>11</v>
      </c>
      <c r="O13">
        <v>13</v>
      </c>
      <c r="P13" s="407">
        <v>22</v>
      </c>
      <c r="Q13" s="407">
        <v>13</v>
      </c>
      <c r="R13" s="412">
        <v>19</v>
      </c>
      <c r="S13">
        <v>13</v>
      </c>
      <c r="T13" s="407">
        <v>23</v>
      </c>
      <c r="U13" s="407">
        <v>48</v>
      </c>
      <c r="V13" s="407">
        <v>7</v>
      </c>
      <c r="W13" s="377">
        <v>17</v>
      </c>
      <c r="X13" s="407">
        <v>4</v>
      </c>
      <c r="Y13" s="407">
        <v>5</v>
      </c>
      <c r="Z13" s="407">
        <v>13</v>
      </c>
      <c r="AA13" s="407">
        <v>19</v>
      </c>
      <c r="AB13" s="407">
        <v>35</v>
      </c>
      <c r="AC13" s="407">
        <v>27</v>
      </c>
      <c r="AD13" s="407">
        <v>30</v>
      </c>
      <c r="AE13" s="407">
        <v>7</v>
      </c>
      <c r="AF13" s="407">
        <v>26</v>
      </c>
      <c r="AG13" s="407">
        <v>7</v>
      </c>
      <c r="AH13" s="407">
        <v>8</v>
      </c>
      <c r="AI13" s="407">
        <v>9</v>
      </c>
      <c r="AJ13" s="407">
        <v>14</v>
      </c>
      <c r="AK13" s="407">
        <v>11</v>
      </c>
      <c r="AL13" s="407">
        <v>4</v>
      </c>
      <c r="AM13" s="407">
        <v>4</v>
      </c>
      <c r="AN13" s="407">
        <v>5</v>
      </c>
      <c r="AO13" s="407">
        <v>25</v>
      </c>
      <c r="AP13" s="407">
        <v>10</v>
      </c>
      <c r="AQ13" s="407">
        <v>17</v>
      </c>
      <c r="AR13" s="407">
        <v>1</v>
      </c>
      <c r="AS13" s="407">
        <v>5</v>
      </c>
      <c r="AT13" s="407">
        <v>643</v>
      </c>
      <c r="AU13" s="320">
        <f t="shared" si="0"/>
        <v>63</v>
      </c>
      <c r="AV13" s="320">
        <f t="shared" si="1"/>
        <v>0</v>
      </c>
      <c r="AW13" s="445" t="str">
        <f t="shared" si="2"/>
        <v>B</v>
      </c>
      <c r="AX13" s="132">
        <f t="shared" si="3"/>
        <v>646</v>
      </c>
      <c r="AY13"/>
      <c r="AZ13" s="220"/>
      <c r="BB13" s="2">
        <f t="shared" si="4"/>
        <v>0</v>
      </c>
    </row>
    <row r="14" spans="1:58" ht="30" customHeight="1" thickTop="1" thickBot="1">
      <c r="A14" s="327" t="s">
        <v>10</v>
      </c>
      <c r="B14" s="328" t="s">
        <v>75</v>
      </c>
      <c r="C14" s="407">
        <v>122</v>
      </c>
      <c r="D14" s="407">
        <v>26</v>
      </c>
      <c r="E14" s="407">
        <v>83</v>
      </c>
      <c r="F14" s="407">
        <v>81</v>
      </c>
      <c r="G14" s="407">
        <v>15</v>
      </c>
      <c r="H14" s="407">
        <v>54</v>
      </c>
      <c r="I14" s="407">
        <v>283</v>
      </c>
      <c r="J14" s="407">
        <v>67</v>
      </c>
      <c r="K14" s="407">
        <v>96</v>
      </c>
      <c r="L14" s="407">
        <v>32</v>
      </c>
      <c r="M14" s="407">
        <v>27</v>
      </c>
      <c r="N14" s="407">
        <v>32</v>
      </c>
      <c r="O14">
        <v>47</v>
      </c>
      <c r="P14" s="407">
        <v>115</v>
      </c>
      <c r="Q14" s="407">
        <v>48</v>
      </c>
      <c r="R14" s="412">
        <v>66</v>
      </c>
      <c r="S14">
        <v>66</v>
      </c>
      <c r="T14" s="407">
        <v>108</v>
      </c>
      <c r="U14" s="407">
        <v>206</v>
      </c>
      <c r="V14" s="407">
        <v>84</v>
      </c>
      <c r="W14" s="377">
        <v>40</v>
      </c>
      <c r="X14" s="407">
        <v>37</v>
      </c>
      <c r="Y14" s="407">
        <v>26</v>
      </c>
      <c r="Z14" s="407">
        <v>73</v>
      </c>
      <c r="AA14" s="407">
        <v>141</v>
      </c>
      <c r="AB14" s="407">
        <v>310</v>
      </c>
      <c r="AC14" s="407">
        <v>166</v>
      </c>
      <c r="AD14" s="407">
        <v>182</v>
      </c>
      <c r="AE14" s="407">
        <v>58</v>
      </c>
      <c r="AF14" s="407">
        <v>312</v>
      </c>
      <c r="AG14" s="407">
        <v>64</v>
      </c>
      <c r="AH14" s="407">
        <v>95</v>
      </c>
      <c r="AI14" s="407">
        <v>85</v>
      </c>
      <c r="AJ14" s="407">
        <v>131</v>
      </c>
      <c r="AK14" s="407">
        <v>70</v>
      </c>
      <c r="AL14" s="407">
        <v>23</v>
      </c>
      <c r="AM14" s="407">
        <v>17</v>
      </c>
      <c r="AN14" s="407">
        <v>27</v>
      </c>
      <c r="AO14" s="407">
        <v>100</v>
      </c>
      <c r="AP14" s="407">
        <v>38</v>
      </c>
      <c r="AQ14" s="407">
        <v>121</v>
      </c>
      <c r="AR14" s="407">
        <v>16</v>
      </c>
      <c r="AS14" s="407">
        <v>43</v>
      </c>
      <c r="AT14" s="407">
        <v>3819</v>
      </c>
      <c r="AU14" s="320">
        <f t="shared" si="0"/>
        <v>312</v>
      </c>
      <c r="AV14" s="320">
        <f t="shared" si="1"/>
        <v>15</v>
      </c>
      <c r="AW14" s="445" t="str">
        <f t="shared" si="2"/>
        <v>C</v>
      </c>
      <c r="AX14" s="132">
        <f t="shared" si="3"/>
        <v>3833</v>
      </c>
      <c r="AY14"/>
      <c r="AZ14" s="220"/>
      <c r="BB14" s="2">
        <f t="shared" si="4"/>
        <v>0</v>
      </c>
    </row>
    <row r="15" spans="1:58" ht="30" customHeight="1" thickTop="1" thickBot="1">
      <c r="A15" s="108">
        <v>6</v>
      </c>
      <c r="B15" s="329" t="s">
        <v>17</v>
      </c>
      <c r="C15" s="407">
        <v>44</v>
      </c>
      <c r="D15" s="407">
        <v>9</v>
      </c>
      <c r="E15" s="407">
        <v>23</v>
      </c>
      <c r="F15" s="407">
        <v>42</v>
      </c>
      <c r="G15" s="407">
        <v>8</v>
      </c>
      <c r="H15" s="407">
        <v>33</v>
      </c>
      <c r="I15" s="407">
        <v>170</v>
      </c>
      <c r="J15" s="407">
        <v>35</v>
      </c>
      <c r="K15" s="407">
        <v>38</v>
      </c>
      <c r="L15" s="407">
        <v>16</v>
      </c>
      <c r="M15" s="407">
        <v>31</v>
      </c>
      <c r="N15" s="407">
        <v>25</v>
      </c>
      <c r="O15">
        <v>18</v>
      </c>
      <c r="P15" s="407">
        <v>37</v>
      </c>
      <c r="Q15" s="407">
        <v>34</v>
      </c>
      <c r="R15" s="412">
        <v>46</v>
      </c>
      <c r="S15">
        <v>26</v>
      </c>
      <c r="T15" s="407">
        <v>62</v>
      </c>
      <c r="U15" s="407">
        <v>84</v>
      </c>
      <c r="V15" s="407">
        <v>58</v>
      </c>
      <c r="W15" s="377">
        <v>31</v>
      </c>
      <c r="X15" s="407">
        <v>17</v>
      </c>
      <c r="Y15" s="407">
        <v>9</v>
      </c>
      <c r="Z15" s="407">
        <v>23</v>
      </c>
      <c r="AA15" s="407">
        <v>73</v>
      </c>
      <c r="AB15" s="407">
        <v>83</v>
      </c>
      <c r="AC15" s="407">
        <v>52</v>
      </c>
      <c r="AD15" s="407">
        <v>90</v>
      </c>
      <c r="AE15" s="407">
        <v>47</v>
      </c>
      <c r="AF15" s="407">
        <v>133</v>
      </c>
      <c r="AG15" s="407">
        <v>22</v>
      </c>
      <c r="AH15" s="407">
        <v>16</v>
      </c>
      <c r="AI15" s="407">
        <v>26</v>
      </c>
      <c r="AJ15" s="407">
        <v>63</v>
      </c>
      <c r="AK15" s="407">
        <v>23</v>
      </c>
      <c r="AL15" s="407">
        <v>6</v>
      </c>
      <c r="AM15" s="407">
        <v>10</v>
      </c>
      <c r="AN15" s="407">
        <v>15</v>
      </c>
      <c r="AO15" s="407">
        <v>33</v>
      </c>
      <c r="AP15" s="407">
        <v>13</v>
      </c>
      <c r="AQ15" s="407">
        <v>42</v>
      </c>
      <c r="AR15" s="407">
        <v>10</v>
      </c>
      <c r="AS15" s="407">
        <v>18</v>
      </c>
      <c r="AT15" s="407">
        <v>1690</v>
      </c>
      <c r="AU15" s="320">
        <f t="shared" si="0"/>
        <v>170</v>
      </c>
      <c r="AV15" s="320">
        <f t="shared" si="1"/>
        <v>6</v>
      </c>
      <c r="AW15" s="445">
        <f t="shared" si="2"/>
        <v>6</v>
      </c>
      <c r="AX15" s="132">
        <f t="shared" si="3"/>
        <v>1694</v>
      </c>
      <c r="AY15">
        <v>6</v>
      </c>
      <c r="AZ15" s="220">
        <f>AX15</f>
        <v>1694</v>
      </c>
      <c r="BB15" s="2">
        <f t="shared" si="4"/>
        <v>8.9497041420118342E-2</v>
      </c>
    </row>
    <row r="16" spans="1:58" ht="30" customHeight="1" thickTop="1" thickBot="1">
      <c r="A16" s="108">
        <v>7</v>
      </c>
      <c r="B16" s="330" t="s">
        <v>18</v>
      </c>
      <c r="C16" s="407">
        <v>22</v>
      </c>
      <c r="D16" s="407">
        <v>8</v>
      </c>
      <c r="E16" s="407">
        <v>17</v>
      </c>
      <c r="F16" s="407">
        <v>24</v>
      </c>
      <c r="G16" s="407">
        <v>7</v>
      </c>
      <c r="H16" s="407">
        <v>17</v>
      </c>
      <c r="I16" s="407">
        <v>93</v>
      </c>
      <c r="J16" s="407">
        <v>19</v>
      </c>
      <c r="K16" s="407">
        <v>30</v>
      </c>
      <c r="L16" s="407">
        <v>8</v>
      </c>
      <c r="M16" s="407">
        <v>15</v>
      </c>
      <c r="N16" s="407">
        <v>14</v>
      </c>
      <c r="O16">
        <v>11</v>
      </c>
      <c r="P16" s="407">
        <v>19</v>
      </c>
      <c r="Q16" s="407">
        <v>15</v>
      </c>
      <c r="R16" s="412">
        <v>25</v>
      </c>
      <c r="S16">
        <v>11</v>
      </c>
      <c r="T16" s="407">
        <v>28</v>
      </c>
      <c r="U16" s="407">
        <v>41</v>
      </c>
      <c r="V16" s="407">
        <v>23</v>
      </c>
      <c r="W16" s="377">
        <v>20</v>
      </c>
      <c r="X16" s="407">
        <v>9</v>
      </c>
      <c r="Y16" s="407">
        <v>5</v>
      </c>
      <c r="Z16" s="407">
        <v>22</v>
      </c>
      <c r="AA16" s="407">
        <v>35</v>
      </c>
      <c r="AB16" s="407">
        <v>48</v>
      </c>
      <c r="AC16" s="407">
        <v>36</v>
      </c>
      <c r="AD16" s="407">
        <v>42</v>
      </c>
      <c r="AE16" s="407">
        <v>7</v>
      </c>
      <c r="AF16" s="407">
        <v>50</v>
      </c>
      <c r="AG16" s="407">
        <v>20</v>
      </c>
      <c r="AH16" s="407">
        <v>11</v>
      </c>
      <c r="AI16" s="407">
        <v>25</v>
      </c>
      <c r="AJ16" s="407">
        <v>36</v>
      </c>
      <c r="AK16" s="407">
        <v>10</v>
      </c>
      <c r="AL16" s="407">
        <v>4</v>
      </c>
      <c r="AM16" s="407">
        <v>9</v>
      </c>
      <c r="AN16" s="407">
        <v>5</v>
      </c>
      <c r="AO16" s="407">
        <v>22</v>
      </c>
      <c r="AP16" s="407">
        <v>8</v>
      </c>
      <c r="AQ16" s="407">
        <v>23</v>
      </c>
      <c r="AR16" s="407">
        <v>8</v>
      </c>
      <c r="AS16" s="407">
        <v>13</v>
      </c>
      <c r="AT16" s="407">
        <v>916</v>
      </c>
      <c r="AU16" s="320">
        <f t="shared" si="0"/>
        <v>93</v>
      </c>
      <c r="AV16" s="320">
        <f t="shared" si="1"/>
        <v>4</v>
      </c>
      <c r="AW16" s="445">
        <f t="shared" si="2"/>
        <v>7</v>
      </c>
      <c r="AX16" s="132">
        <f t="shared" si="3"/>
        <v>915</v>
      </c>
      <c r="AY16">
        <v>7</v>
      </c>
      <c r="AZ16" s="220">
        <f>AX16</f>
        <v>915</v>
      </c>
      <c r="BB16" s="2">
        <f t="shared" si="4"/>
        <v>4.8341081994928148E-2</v>
      </c>
    </row>
    <row r="17" spans="1:54" ht="30" customHeight="1" thickTop="1" thickBot="1">
      <c r="A17" s="111" t="s">
        <v>11</v>
      </c>
      <c r="B17" s="326" t="s">
        <v>19</v>
      </c>
      <c r="C17" s="407">
        <v>3</v>
      </c>
      <c r="D17" s="407">
        <v>1</v>
      </c>
      <c r="E17" s="407">
        <v>3</v>
      </c>
      <c r="F17" s="407">
        <v>4</v>
      </c>
      <c r="G17" s="407">
        <v>1</v>
      </c>
      <c r="H17" s="407">
        <v>2</v>
      </c>
      <c r="I17" s="407">
        <v>19</v>
      </c>
      <c r="J17" s="407">
        <v>4</v>
      </c>
      <c r="K17" s="407">
        <v>2</v>
      </c>
      <c r="L17" s="407">
        <v>1</v>
      </c>
      <c r="M17" s="407">
        <v>7</v>
      </c>
      <c r="N17" s="407">
        <v>3</v>
      </c>
      <c r="O17">
        <v>1</v>
      </c>
      <c r="P17" s="407">
        <v>0</v>
      </c>
      <c r="Q17" s="407">
        <v>4</v>
      </c>
      <c r="R17" s="412">
        <v>4</v>
      </c>
      <c r="S17">
        <v>1</v>
      </c>
      <c r="T17" s="407">
        <v>6</v>
      </c>
      <c r="U17" s="407">
        <v>9</v>
      </c>
      <c r="V17" s="407">
        <v>3</v>
      </c>
      <c r="W17" s="377">
        <v>6</v>
      </c>
      <c r="X17" s="407">
        <v>0</v>
      </c>
      <c r="Y17" s="407">
        <v>0</v>
      </c>
      <c r="Z17" s="407">
        <v>2</v>
      </c>
      <c r="AA17" s="407">
        <v>5</v>
      </c>
      <c r="AB17" s="407">
        <v>6</v>
      </c>
      <c r="AC17" s="407">
        <v>9</v>
      </c>
      <c r="AD17" s="407">
        <v>4</v>
      </c>
      <c r="AE17" s="407">
        <v>1</v>
      </c>
      <c r="AF17" s="407">
        <v>13</v>
      </c>
      <c r="AG17" s="407">
        <v>6</v>
      </c>
      <c r="AH17" s="407">
        <v>0</v>
      </c>
      <c r="AI17" s="407">
        <v>1</v>
      </c>
      <c r="AJ17" s="407">
        <v>16</v>
      </c>
      <c r="AK17" s="407">
        <v>1</v>
      </c>
      <c r="AL17" s="407">
        <v>0</v>
      </c>
      <c r="AM17" s="407">
        <v>0</v>
      </c>
      <c r="AN17" s="407">
        <v>2</v>
      </c>
      <c r="AO17" s="407">
        <v>5</v>
      </c>
      <c r="AP17" s="407">
        <v>0</v>
      </c>
      <c r="AQ17" s="407">
        <v>12</v>
      </c>
      <c r="AR17" s="407">
        <v>0</v>
      </c>
      <c r="AS17" s="407">
        <v>0</v>
      </c>
      <c r="AT17" s="407">
        <v>171</v>
      </c>
      <c r="AU17" s="320">
        <f t="shared" si="0"/>
        <v>19</v>
      </c>
      <c r="AV17" s="320">
        <f t="shared" si="1"/>
        <v>0</v>
      </c>
      <c r="AW17" s="445" t="str">
        <f t="shared" si="2"/>
        <v>8 A</v>
      </c>
      <c r="AX17" s="132">
        <f t="shared" si="3"/>
        <v>167</v>
      </c>
      <c r="AY17">
        <v>8</v>
      </c>
      <c r="AZ17" s="220">
        <f>AX17+AX18+AX19</f>
        <v>715</v>
      </c>
      <c r="BB17" s="2">
        <f t="shared" si="4"/>
        <v>3.7774725274725272E-2</v>
      </c>
    </row>
    <row r="18" spans="1:54" ht="30" customHeight="1" thickTop="1" thickBot="1">
      <c r="A18" s="331" t="s">
        <v>8</v>
      </c>
      <c r="B18" s="326" t="s">
        <v>20</v>
      </c>
      <c r="C18" s="407">
        <v>2</v>
      </c>
      <c r="D18" s="407">
        <v>0</v>
      </c>
      <c r="E18" s="407">
        <v>4</v>
      </c>
      <c r="F18" s="407">
        <v>1</v>
      </c>
      <c r="G18" s="407">
        <v>0</v>
      </c>
      <c r="H18" s="407">
        <v>1</v>
      </c>
      <c r="I18" s="407">
        <v>14</v>
      </c>
      <c r="J18" s="407">
        <v>2</v>
      </c>
      <c r="K18" s="407">
        <v>2</v>
      </c>
      <c r="L18" s="407">
        <v>2</v>
      </c>
      <c r="M18" s="407">
        <v>5</v>
      </c>
      <c r="N18" s="407">
        <v>1</v>
      </c>
      <c r="O18">
        <v>0</v>
      </c>
      <c r="P18" s="407">
        <v>0</v>
      </c>
      <c r="Q18" s="407">
        <v>3</v>
      </c>
      <c r="R18" s="412">
        <v>3</v>
      </c>
      <c r="S18">
        <v>0</v>
      </c>
      <c r="T18" s="407">
        <v>2</v>
      </c>
      <c r="U18" s="407">
        <v>5</v>
      </c>
      <c r="V18" s="407">
        <v>2</v>
      </c>
      <c r="W18" s="377">
        <v>1</v>
      </c>
      <c r="X18" s="407">
        <v>0</v>
      </c>
      <c r="Y18" s="407">
        <v>1</v>
      </c>
      <c r="Z18" s="407">
        <v>5</v>
      </c>
      <c r="AA18" s="407">
        <v>3</v>
      </c>
      <c r="AB18" s="407">
        <v>2</v>
      </c>
      <c r="AC18" s="407">
        <v>6</v>
      </c>
      <c r="AD18" s="407">
        <v>9</v>
      </c>
      <c r="AE18" s="407">
        <v>0</v>
      </c>
      <c r="AF18" s="407">
        <v>1</v>
      </c>
      <c r="AG18" s="407">
        <v>0</v>
      </c>
      <c r="AH18" s="407">
        <v>0</v>
      </c>
      <c r="AI18" s="407">
        <v>1</v>
      </c>
      <c r="AJ18" s="407">
        <v>4</v>
      </c>
      <c r="AK18" s="407">
        <v>1</v>
      </c>
      <c r="AL18" s="407">
        <v>1</v>
      </c>
      <c r="AM18" s="407">
        <v>0</v>
      </c>
      <c r="AN18" s="407">
        <v>0</v>
      </c>
      <c r="AO18" s="407">
        <v>1</v>
      </c>
      <c r="AP18" s="407">
        <v>0</v>
      </c>
      <c r="AQ18" s="407">
        <v>5</v>
      </c>
      <c r="AR18" s="407">
        <v>1</v>
      </c>
      <c r="AS18" s="407">
        <v>0</v>
      </c>
      <c r="AT18" s="407">
        <v>91</v>
      </c>
      <c r="AU18" s="320">
        <f t="shared" si="0"/>
        <v>14</v>
      </c>
      <c r="AV18" s="320">
        <f t="shared" si="1"/>
        <v>0</v>
      </c>
      <c r="AW18" s="445" t="str">
        <f t="shared" si="2"/>
        <v>B</v>
      </c>
      <c r="AX18" s="132">
        <f t="shared" si="3"/>
        <v>91</v>
      </c>
      <c r="AY18"/>
      <c r="AZ18" s="220"/>
      <c r="BB18" s="2">
        <f t="shared" si="4"/>
        <v>0</v>
      </c>
    </row>
    <row r="19" spans="1:54" ht="30" customHeight="1" thickTop="1" thickBot="1">
      <c r="A19" s="113" t="s">
        <v>10</v>
      </c>
      <c r="B19" s="322" t="s">
        <v>21</v>
      </c>
      <c r="C19" s="407">
        <v>9</v>
      </c>
      <c r="D19" s="407">
        <v>2</v>
      </c>
      <c r="E19" s="407">
        <v>14</v>
      </c>
      <c r="F19" s="407">
        <v>10</v>
      </c>
      <c r="G19" s="407">
        <v>1</v>
      </c>
      <c r="H19" s="407">
        <v>10</v>
      </c>
      <c r="I19" s="407">
        <v>52</v>
      </c>
      <c r="J19" s="407">
        <v>10</v>
      </c>
      <c r="K19" s="407">
        <v>14</v>
      </c>
      <c r="L19" s="407">
        <v>0</v>
      </c>
      <c r="M19" s="407">
        <v>6</v>
      </c>
      <c r="N19" s="407">
        <v>6</v>
      </c>
      <c r="O19">
        <v>7</v>
      </c>
      <c r="P19" s="407">
        <v>6</v>
      </c>
      <c r="Q19" s="407">
        <v>5</v>
      </c>
      <c r="R19" s="412">
        <v>10</v>
      </c>
      <c r="S19">
        <v>8</v>
      </c>
      <c r="T19" s="407">
        <v>17</v>
      </c>
      <c r="U19" s="407">
        <v>33</v>
      </c>
      <c r="V19" s="407">
        <v>7</v>
      </c>
      <c r="W19" s="377">
        <v>5</v>
      </c>
      <c r="X19" s="407">
        <v>2</v>
      </c>
      <c r="Y19" s="407">
        <v>3</v>
      </c>
      <c r="Z19" s="407">
        <v>9</v>
      </c>
      <c r="AA19" s="407">
        <v>8</v>
      </c>
      <c r="AB19" s="407">
        <v>35</v>
      </c>
      <c r="AC19" s="407">
        <v>24</v>
      </c>
      <c r="AD19" s="407">
        <v>29</v>
      </c>
      <c r="AE19" s="407">
        <v>4</v>
      </c>
      <c r="AF19" s="407">
        <v>36</v>
      </c>
      <c r="AG19" s="407">
        <v>12</v>
      </c>
      <c r="AH19" s="407">
        <v>6</v>
      </c>
      <c r="AI19" s="407">
        <v>5</v>
      </c>
      <c r="AJ19" s="407">
        <v>12</v>
      </c>
      <c r="AK19" s="407">
        <v>3</v>
      </c>
      <c r="AL19" s="407">
        <v>1</v>
      </c>
      <c r="AM19" s="407">
        <v>1</v>
      </c>
      <c r="AN19" s="407">
        <v>4</v>
      </c>
      <c r="AO19" s="407">
        <v>14</v>
      </c>
      <c r="AP19" s="407">
        <v>2</v>
      </c>
      <c r="AQ19" s="407">
        <v>10</v>
      </c>
      <c r="AR19" s="407">
        <v>2</v>
      </c>
      <c r="AS19" s="407">
        <v>3</v>
      </c>
      <c r="AT19" s="407">
        <v>452</v>
      </c>
      <c r="AU19" s="320">
        <f t="shared" si="0"/>
        <v>52</v>
      </c>
      <c r="AV19" s="320">
        <f t="shared" si="1"/>
        <v>0</v>
      </c>
      <c r="AW19" s="445" t="str">
        <f t="shared" si="2"/>
        <v>C</v>
      </c>
      <c r="AX19" s="132">
        <f t="shared" si="3"/>
        <v>457</v>
      </c>
      <c r="AY19"/>
      <c r="AZ19" s="220"/>
      <c r="BB19" s="2">
        <f t="shared" si="4"/>
        <v>0</v>
      </c>
    </row>
    <row r="20" spans="1:54" ht="30" customHeight="1" thickTop="1" thickBot="1">
      <c r="A20" s="108">
        <v>9</v>
      </c>
      <c r="B20" s="330" t="s">
        <v>22</v>
      </c>
      <c r="C20" s="407">
        <v>4</v>
      </c>
      <c r="D20" s="407">
        <v>2</v>
      </c>
      <c r="E20" s="407">
        <v>6</v>
      </c>
      <c r="F20" s="407">
        <v>8</v>
      </c>
      <c r="G20" s="407">
        <v>0</v>
      </c>
      <c r="H20" s="407">
        <v>1</v>
      </c>
      <c r="I20" s="407">
        <v>25</v>
      </c>
      <c r="J20" s="407">
        <v>6</v>
      </c>
      <c r="K20" s="407">
        <v>6</v>
      </c>
      <c r="L20" s="407">
        <v>2</v>
      </c>
      <c r="M20" s="407">
        <v>5</v>
      </c>
      <c r="N20" s="407">
        <v>3</v>
      </c>
      <c r="O20">
        <v>7</v>
      </c>
      <c r="P20" s="407">
        <v>3</v>
      </c>
      <c r="Q20" s="407">
        <v>8</v>
      </c>
      <c r="R20" s="412">
        <v>6</v>
      </c>
      <c r="S20">
        <v>4</v>
      </c>
      <c r="T20" s="407">
        <v>13</v>
      </c>
      <c r="U20" s="407">
        <v>14</v>
      </c>
      <c r="V20" s="407">
        <v>5</v>
      </c>
      <c r="W20" s="377">
        <v>5</v>
      </c>
      <c r="X20" s="407">
        <v>1</v>
      </c>
      <c r="Y20" s="407">
        <v>1</v>
      </c>
      <c r="Z20" s="407">
        <v>7</v>
      </c>
      <c r="AA20" s="407">
        <v>7</v>
      </c>
      <c r="AB20" s="407">
        <v>17</v>
      </c>
      <c r="AC20" s="407">
        <v>12</v>
      </c>
      <c r="AD20" s="407">
        <v>8</v>
      </c>
      <c r="AE20" s="407">
        <v>5</v>
      </c>
      <c r="AF20" s="407">
        <v>15</v>
      </c>
      <c r="AG20" s="407">
        <v>5</v>
      </c>
      <c r="AH20" s="407">
        <v>6</v>
      </c>
      <c r="AI20" s="407">
        <v>4</v>
      </c>
      <c r="AJ20" s="407">
        <v>6</v>
      </c>
      <c r="AK20" s="407">
        <v>4</v>
      </c>
      <c r="AL20" s="407">
        <v>2</v>
      </c>
      <c r="AM20" s="407">
        <v>1</v>
      </c>
      <c r="AN20" s="407">
        <v>0</v>
      </c>
      <c r="AO20" s="407">
        <v>3</v>
      </c>
      <c r="AP20" s="407">
        <v>3</v>
      </c>
      <c r="AQ20" s="407">
        <v>6</v>
      </c>
      <c r="AR20" s="407">
        <v>0</v>
      </c>
      <c r="AS20" s="407">
        <v>4</v>
      </c>
      <c r="AT20" s="407">
        <v>244</v>
      </c>
      <c r="AU20" s="320">
        <f t="shared" si="0"/>
        <v>25</v>
      </c>
      <c r="AV20" s="320">
        <f t="shared" si="1"/>
        <v>0</v>
      </c>
      <c r="AW20" s="445">
        <f t="shared" si="2"/>
        <v>9</v>
      </c>
      <c r="AX20" s="132">
        <f t="shared" si="3"/>
        <v>250</v>
      </c>
      <c r="AY20">
        <v>9</v>
      </c>
      <c r="AZ20" s="220">
        <f>AX20</f>
        <v>250</v>
      </c>
      <c r="BB20" s="444">
        <f t="shared" si="4"/>
        <v>1.3207945900253593E-2</v>
      </c>
    </row>
    <row r="21" spans="1:54" ht="30" customHeight="1" thickTop="1" thickBot="1">
      <c r="A21" s="111" t="s">
        <v>12</v>
      </c>
      <c r="B21" s="326" t="s">
        <v>76</v>
      </c>
      <c r="C21" s="407">
        <v>12</v>
      </c>
      <c r="D21" s="407">
        <v>3</v>
      </c>
      <c r="E21" s="407">
        <v>10</v>
      </c>
      <c r="F21" s="407">
        <v>8</v>
      </c>
      <c r="G21" s="407">
        <v>2</v>
      </c>
      <c r="H21" s="407">
        <v>6</v>
      </c>
      <c r="I21" s="407">
        <v>12</v>
      </c>
      <c r="J21" s="407">
        <v>3</v>
      </c>
      <c r="K21" s="407">
        <v>3</v>
      </c>
      <c r="L21" s="407">
        <v>3</v>
      </c>
      <c r="M21" s="407">
        <v>6</v>
      </c>
      <c r="N21" s="407">
        <v>4</v>
      </c>
      <c r="O21">
        <v>6</v>
      </c>
      <c r="P21" s="407">
        <v>8</v>
      </c>
      <c r="Q21" s="407">
        <v>4</v>
      </c>
      <c r="R21" s="412">
        <v>4</v>
      </c>
      <c r="S21">
        <v>1</v>
      </c>
      <c r="T21" s="407">
        <v>13</v>
      </c>
      <c r="U21" s="407">
        <v>11</v>
      </c>
      <c r="V21" s="407">
        <v>6</v>
      </c>
      <c r="W21" s="377">
        <v>0</v>
      </c>
      <c r="X21" s="407">
        <v>0</v>
      </c>
      <c r="Y21" s="407">
        <v>3</v>
      </c>
      <c r="Z21" s="407">
        <v>7</v>
      </c>
      <c r="AA21" s="407">
        <v>7</v>
      </c>
      <c r="AB21" s="407">
        <v>16</v>
      </c>
      <c r="AC21" s="407">
        <v>17</v>
      </c>
      <c r="AD21" s="407">
        <v>12</v>
      </c>
      <c r="AE21" s="407">
        <v>1</v>
      </c>
      <c r="AF21" s="407">
        <v>23</v>
      </c>
      <c r="AG21" s="407">
        <v>6</v>
      </c>
      <c r="AH21" s="407">
        <v>2</v>
      </c>
      <c r="AI21" s="407">
        <v>2</v>
      </c>
      <c r="AJ21" s="407">
        <v>45</v>
      </c>
      <c r="AK21" s="407">
        <v>2</v>
      </c>
      <c r="AL21" s="407">
        <v>0</v>
      </c>
      <c r="AM21" s="407">
        <v>0</v>
      </c>
      <c r="AN21" s="407">
        <v>2</v>
      </c>
      <c r="AO21" s="407">
        <v>7</v>
      </c>
      <c r="AP21" s="407">
        <v>1</v>
      </c>
      <c r="AQ21" s="407">
        <v>4</v>
      </c>
      <c r="AR21" s="407">
        <v>2</v>
      </c>
      <c r="AS21" s="407">
        <v>3</v>
      </c>
      <c r="AT21" s="407">
        <v>307</v>
      </c>
      <c r="AU21" s="320">
        <f t="shared" si="0"/>
        <v>45</v>
      </c>
      <c r="AV21" s="320">
        <f t="shared" si="1"/>
        <v>0</v>
      </c>
      <c r="AW21" s="445" t="str">
        <f t="shared" si="2"/>
        <v>10 A</v>
      </c>
      <c r="AX21" s="132">
        <f t="shared" si="3"/>
        <v>287</v>
      </c>
      <c r="AY21">
        <v>10</v>
      </c>
      <c r="AZ21" s="220">
        <f>AX21+AX22+AX23</f>
        <v>1301</v>
      </c>
      <c r="BB21" s="2">
        <f t="shared" si="4"/>
        <v>6.8734150464919694E-2</v>
      </c>
    </row>
    <row r="22" spans="1:54" ht="30" customHeight="1" thickTop="1" thickBot="1">
      <c r="A22" s="331" t="s">
        <v>8</v>
      </c>
      <c r="B22" s="1" t="s">
        <v>77</v>
      </c>
      <c r="C22" s="407">
        <v>7</v>
      </c>
      <c r="D22" s="407">
        <v>2</v>
      </c>
      <c r="E22" s="407">
        <v>1</v>
      </c>
      <c r="F22" s="407">
        <v>4</v>
      </c>
      <c r="G22" s="407">
        <v>0</v>
      </c>
      <c r="H22" s="407">
        <v>1</v>
      </c>
      <c r="I22" s="407">
        <v>17</v>
      </c>
      <c r="J22" s="407">
        <v>4</v>
      </c>
      <c r="K22" s="407">
        <v>5</v>
      </c>
      <c r="L22" s="407">
        <v>0</v>
      </c>
      <c r="M22" s="407">
        <v>4</v>
      </c>
      <c r="N22" s="407">
        <v>2</v>
      </c>
      <c r="O22">
        <v>2</v>
      </c>
      <c r="P22" s="407">
        <v>7</v>
      </c>
      <c r="Q22" s="407">
        <v>1</v>
      </c>
      <c r="R22" s="412">
        <v>4</v>
      </c>
      <c r="S22">
        <v>2</v>
      </c>
      <c r="T22" s="407">
        <v>6</v>
      </c>
      <c r="U22" s="407">
        <v>8</v>
      </c>
      <c r="V22" s="407">
        <v>4</v>
      </c>
      <c r="W22" s="377">
        <v>4</v>
      </c>
      <c r="X22" s="407">
        <v>0</v>
      </c>
      <c r="Y22" s="407">
        <v>4</v>
      </c>
      <c r="Z22" s="407">
        <v>3</v>
      </c>
      <c r="AA22" s="407">
        <v>5</v>
      </c>
      <c r="AB22" s="407">
        <v>7</v>
      </c>
      <c r="AC22" s="407">
        <v>5</v>
      </c>
      <c r="AD22" s="407">
        <v>4</v>
      </c>
      <c r="AE22" s="407">
        <v>0</v>
      </c>
      <c r="AF22" s="407">
        <v>6</v>
      </c>
      <c r="AG22" s="407">
        <v>2</v>
      </c>
      <c r="AH22" s="407">
        <v>1</v>
      </c>
      <c r="AI22" s="407">
        <v>3</v>
      </c>
      <c r="AJ22" s="407">
        <v>8</v>
      </c>
      <c r="AK22" s="407">
        <v>1</v>
      </c>
      <c r="AL22" s="407">
        <v>0</v>
      </c>
      <c r="AM22" s="407">
        <v>0</v>
      </c>
      <c r="AN22" s="407">
        <v>1</v>
      </c>
      <c r="AO22" s="407">
        <v>2</v>
      </c>
      <c r="AP22" s="407">
        <v>1</v>
      </c>
      <c r="AQ22" s="407">
        <v>3</v>
      </c>
      <c r="AR22" s="407">
        <v>0</v>
      </c>
      <c r="AS22" s="407">
        <v>2</v>
      </c>
      <c r="AT22" s="407">
        <v>145</v>
      </c>
      <c r="AU22" s="320">
        <f t="shared" si="0"/>
        <v>17</v>
      </c>
      <c r="AV22" s="320">
        <f t="shared" si="1"/>
        <v>0</v>
      </c>
      <c r="AW22" s="445" t="str">
        <f t="shared" si="2"/>
        <v>B</v>
      </c>
      <c r="AX22" s="132">
        <f t="shared" si="3"/>
        <v>143</v>
      </c>
      <c r="AY22"/>
      <c r="AZ22" s="220"/>
      <c r="BB22" s="2">
        <f t="shared" si="4"/>
        <v>0</v>
      </c>
    </row>
    <row r="23" spans="1:54" ht="30" customHeight="1" thickTop="1" thickBot="1">
      <c r="A23" s="317" t="s">
        <v>10</v>
      </c>
      <c r="B23" s="332" t="s">
        <v>78</v>
      </c>
      <c r="C23" s="407">
        <v>20</v>
      </c>
      <c r="D23" s="407">
        <v>0</v>
      </c>
      <c r="E23" s="407">
        <v>20</v>
      </c>
      <c r="F23" s="407">
        <v>25</v>
      </c>
      <c r="G23" s="407">
        <v>0</v>
      </c>
      <c r="H23" s="407">
        <v>16</v>
      </c>
      <c r="I23" s="407">
        <v>85</v>
      </c>
      <c r="J23" s="407">
        <v>18</v>
      </c>
      <c r="K23" s="407">
        <v>24</v>
      </c>
      <c r="L23" s="407">
        <v>5</v>
      </c>
      <c r="M23" s="407">
        <v>13</v>
      </c>
      <c r="N23" s="407">
        <v>12</v>
      </c>
      <c r="O23">
        <v>18</v>
      </c>
      <c r="P23" s="407">
        <v>28</v>
      </c>
      <c r="Q23" s="407">
        <v>26</v>
      </c>
      <c r="R23" s="412">
        <v>13</v>
      </c>
      <c r="S23">
        <v>24</v>
      </c>
      <c r="T23" s="407">
        <v>42</v>
      </c>
      <c r="U23" s="407">
        <v>64</v>
      </c>
      <c r="V23" s="407">
        <v>21</v>
      </c>
      <c r="W23" s="377">
        <v>5</v>
      </c>
      <c r="X23" s="407">
        <v>1</v>
      </c>
      <c r="Y23" s="407">
        <v>5</v>
      </c>
      <c r="Z23" s="407">
        <v>18</v>
      </c>
      <c r="AA23" s="407">
        <v>17</v>
      </c>
      <c r="AB23" s="407">
        <v>57</v>
      </c>
      <c r="AC23" s="407">
        <v>50</v>
      </c>
      <c r="AD23" s="407">
        <v>41</v>
      </c>
      <c r="AE23" s="407">
        <v>3</v>
      </c>
      <c r="AF23" s="407">
        <v>61</v>
      </c>
      <c r="AG23" s="407">
        <v>16</v>
      </c>
      <c r="AH23" s="407">
        <v>10</v>
      </c>
      <c r="AI23" s="407">
        <v>22</v>
      </c>
      <c r="AJ23" s="407">
        <v>10</v>
      </c>
      <c r="AK23" s="407">
        <v>3</v>
      </c>
      <c r="AL23" s="407">
        <v>5</v>
      </c>
      <c r="AM23" s="407">
        <v>2</v>
      </c>
      <c r="AN23" s="407">
        <v>6</v>
      </c>
      <c r="AO23" s="407">
        <v>26</v>
      </c>
      <c r="AP23" s="407">
        <v>6</v>
      </c>
      <c r="AQ23" s="407">
        <v>21</v>
      </c>
      <c r="AR23" s="407">
        <v>3</v>
      </c>
      <c r="AS23" s="407">
        <v>9</v>
      </c>
      <c r="AT23" s="407">
        <v>852</v>
      </c>
      <c r="AU23" s="320">
        <f t="shared" si="0"/>
        <v>85</v>
      </c>
      <c r="AV23" s="320">
        <f t="shared" si="1"/>
        <v>0</v>
      </c>
      <c r="AW23" s="445" t="str">
        <f t="shared" si="2"/>
        <v>C</v>
      </c>
      <c r="AX23" s="132">
        <f t="shared" si="3"/>
        <v>871</v>
      </c>
      <c r="AY23"/>
      <c r="AZ23" s="220"/>
      <c r="BB23" s="2">
        <f t="shared" si="4"/>
        <v>0</v>
      </c>
    </row>
    <row r="24" spans="1:54" ht="21" customHeight="1" thickTop="1" thickBot="1">
      <c r="A24" s="333" t="s">
        <v>82</v>
      </c>
      <c r="B24" s="333"/>
      <c r="C24" s="128">
        <v>0</v>
      </c>
      <c r="D24" s="128">
        <v>0</v>
      </c>
      <c r="E24" s="128">
        <v>0</v>
      </c>
      <c r="F24" s="128">
        <v>0</v>
      </c>
      <c r="G24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>
        <v>0</v>
      </c>
      <c r="P24" s="128">
        <v>0</v>
      </c>
      <c r="Q24" s="128">
        <v>0</v>
      </c>
      <c r="R24" s="128">
        <v>0</v>
      </c>
      <c r="S24">
        <v>0</v>
      </c>
      <c r="T24" s="128">
        <v>0</v>
      </c>
      <c r="U24" s="128">
        <v>0</v>
      </c>
      <c r="V24" s="128">
        <v>0</v>
      </c>
      <c r="W24" s="377"/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/>
      <c r="AF24" s="128">
        <v>0</v>
      </c>
      <c r="AG24" s="128">
        <v>0</v>
      </c>
      <c r="AH24" s="128">
        <v>0</v>
      </c>
      <c r="AI24" s="128">
        <v>0</v>
      </c>
      <c r="AJ24">
        <v>13</v>
      </c>
      <c r="AK24" s="128">
        <v>0</v>
      </c>
      <c r="AL24" s="128">
        <v>0</v>
      </c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/>
      <c r="AU24" s="334">
        <f t="shared" si="0"/>
        <v>13</v>
      </c>
      <c r="AV24" s="334">
        <f t="shared" si="1"/>
        <v>0</v>
      </c>
      <c r="AW24" s="446"/>
      <c r="AX24" s="132">
        <f t="shared" si="3"/>
        <v>13</v>
      </c>
      <c r="AY24"/>
      <c r="AZ24" s="220">
        <v>55</v>
      </c>
      <c r="BB24" s="2">
        <f t="shared" si="4"/>
        <v>2.9057480980557901E-3</v>
      </c>
    </row>
    <row r="25" spans="1:54" ht="18" thickTop="1">
      <c r="A25" s="335" t="s">
        <v>83</v>
      </c>
      <c r="B25" s="333"/>
      <c r="C25" s="336">
        <f>SUM(C6:C24)</f>
        <v>606</v>
      </c>
      <c r="D25" s="336">
        <f>SUM(D6:D24)</f>
        <v>127</v>
      </c>
      <c r="E25" s="336">
        <f>SUM(E6:E24)</f>
        <v>389</v>
      </c>
      <c r="F25" s="336">
        <f>SUM(F6:F24)</f>
        <v>398</v>
      </c>
      <c r="G25" s="336">
        <f t="shared" ref="G25:AJ25" si="5">SUM(G6:G24)</f>
        <v>77</v>
      </c>
      <c r="H25" s="336">
        <f>SUM(H6:H24)</f>
        <v>293</v>
      </c>
      <c r="I25" s="336">
        <f>SUM(I6:I24)</f>
        <v>1843</v>
      </c>
      <c r="J25" s="336">
        <f>SUM(J6:J24)</f>
        <v>321</v>
      </c>
      <c r="K25" s="336">
        <f>SUM(K6:K24)</f>
        <v>484</v>
      </c>
      <c r="L25" s="336">
        <f t="shared" si="5"/>
        <v>155</v>
      </c>
      <c r="M25" s="336">
        <f t="shared" si="5"/>
        <v>248</v>
      </c>
      <c r="N25" s="336">
        <f t="shared" si="5"/>
        <v>200</v>
      </c>
      <c r="O25" s="336">
        <f t="shared" si="5"/>
        <v>261</v>
      </c>
      <c r="P25" s="336">
        <f>SUM(P6:P24)</f>
        <v>500</v>
      </c>
      <c r="Q25" s="336">
        <f>SUM(Q6:Q24)</f>
        <v>303</v>
      </c>
      <c r="R25" s="336">
        <f t="shared" si="5"/>
        <v>350</v>
      </c>
      <c r="S25" s="336">
        <f t="shared" si="5"/>
        <v>281</v>
      </c>
      <c r="T25" s="336">
        <f>SUM(T6:T24)</f>
        <v>642</v>
      </c>
      <c r="U25" s="336">
        <f>SUM(U6:U24)</f>
        <v>960</v>
      </c>
      <c r="V25" s="336">
        <f>SUM(V6:V24)</f>
        <v>446</v>
      </c>
      <c r="W25" s="336">
        <f t="shared" si="5"/>
        <v>265</v>
      </c>
      <c r="X25" s="336">
        <f t="shared" si="5"/>
        <v>154</v>
      </c>
      <c r="Y25" s="336">
        <f t="shared" si="5"/>
        <v>137</v>
      </c>
      <c r="Z25" s="336">
        <f t="shared" si="5"/>
        <v>398</v>
      </c>
      <c r="AA25" s="336">
        <f t="shared" si="5"/>
        <v>693</v>
      </c>
      <c r="AB25" s="336">
        <f>SUM(AB6:AB24)</f>
        <v>1189</v>
      </c>
      <c r="AC25" s="336">
        <f>SUM(AC6:AC24)</f>
        <v>774</v>
      </c>
      <c r="AD25" s="336">
        <f>SUM(AD6:AD24)</f>
        <v>853</v>
      </c>
      <c r="AE25" s="336">
        <f>SUM(AE6:AE24)</f>
        <v>344</v>
      </c>
      <c r="AF25" s="336">
        <f t="shared" si="5"/>
        <v>1348</v>
      </c>
      <c r="AG25" s="336">
        <f>SUM(AG6:AG24)</f>
        <v>332</v>
      </c>
      <c r="AH25" s="336">
        <f>SUM(AH6:AH24)</f>
        <v>336</v>
      </c>
      <c r="AI25" s="336">
        <f>SUM(AI6:AI24)</f>
        <v>365</v>
      </c>
      <c r="AJ25" s="336">
        <f t="shared" si="5"/>
        <v>709</v>
      </c>
      <c r="AK25" s="336">
        <f t="shared" ref="AK25:AS25" si="6">SUM(AK6:AK24)</f>
        <v>285</v>
      </c>
      <c r="AL25" s="336">
        <f t="shared" si="6"/>
        <v>100</v>
      </c>
      <c r="AM25" s="336">
        <f t="shared" si="6"/>
        <v>116</v>
      </c>
      <c r="AN25" s="336">
        <f t="shared" si="6"/>
        <v>136</v>
      </c>
      <c r="AO25" s="336">
        <f t="shared" si="6"/>
        <v>500</v>
      </c>
      <c r="AP25" s="336">
        <f t="shared" si="6"/>
        <v>185</v>
      </c>
      <c r="AQ25" s="336">
        <f t="shared" si="6"/>
        <v>523</v>
      </c>
      <c r="AR25" s="336">
        <f t="shared" si="6"/>
        <v>82</v>
      </c>
      <c r="AS25" s="336">
        <f t="shared" si="6"/>
        <v>220</v>
      </c>
      <c r="AT25" s="337"/>
      <c r="AU25" s="132"/>
      <c r="AV25" s="132"/>
      <c r="AW25" s="132"/>
      <c r="AX25" s="132"/>
      <c r="AY25"/>
      <c r="AZ25" s="220"/>
      <c r="BB25" s="196">
        <f>SUM(BB6:BB24)</f>
        <v>1.0022189349112427</v>
      </c>
    </row>
    <row r="26" spans="1:54" ht="17.5">
      <c r="C26" s="3"/>
      <c r="D26" s="3"/>
      <c r="E26" s="3"/>
      <c r="F26" s="3"/>
      <c r="G26" s="3"/>
      <c r="H26" s="3"/>
      <c r="I26" s="250"/>
      <c r="J26" s="3"/>
      <c r="K26" s="250"/>
      <c r="L26" s="3"/>
      <c r="M26" s="309"/>
      <c r="N26" s="338"/>
      <c r="O26" s="338"/>
      <c r="P26" s="312"/>
      <c r="Q26" s="339"/>
      <c r="R26" s="3"/>
      <c r="S26" s="3"/>
      <c r="T26" s="3"/>
      <c r="V26" s="3"/>
      <c r="W26" s="309"/>
      <c r="X26" s="309"/>
      <c r="Y26" s="3"/>
      <c r="Z26" s="339"/>
      <c r="AA26" s="315"/>
      <c r="AB26" s="3"/>
      <c r="AC26" s="340"/>
      <c r="AD26" s="339"/>
      <c r="AE26" s="3"/>
      <c r="AF26" s="3"/>
      <c r="AG26" s="3"/>
      <c r="AH26" s="128"/>
      <c r="AI26" s="309"/>
      <c r="AJ26" s="3"/>
      <c r="AK26" s="3"/>
      <c r="AL26" s="315"/>
      <c r="AM26" s="3"/>
      <c r="AN26" s="246"/>
      <c r="AO26" s="3"/>
      <c r="AP26" s="3"/>
      <c r="AQ26" s="3"/>
      <c r="AR26" s="3"/>
      <c r="AS26" s="3"/>
      <c r="AV26" s="132">
        <f>SUM(C25:AS25)</f>
        <v>18928</v>
      </c>
      <c r="AW26" s="132"/>
      <c r="AX26" s="432">
        <f>SUM(AX6:AX25)</f>
        <v>18928</v>
      </c>
      <c r="AZ26" s="220">
        <f>AX26</f>
        <v>18928</v>
      </c>
    </row>
    <row r="27" spans="1:54">
      <c r="C27" s="3"/>
      <c r="D27" s="3"/>
      <c r="E27" s="3"/>
      <c r="F27" s="3"/>
      <c r="G27" s="3"/>
      <c r="H27" s="3"/>
      <c r="I27" s="250"/>
      <c r="J27" s="3"/>
      <c r="K27" s="250"/>
      <c r="L27" s="3"/>
      <c r="M27" s="309"/>
      <c r="N27" s="3"/>
      <c r="O27" s="3"/>
      <c r="P27" s="3"/>
      <c r="Q27" s="3"/>
      <c r="R27" s="3"/>
      <c r="S27" s="3"/>
      <c r="T27" s="3"/>
      <c r="V27" s="3"/>
      <c r="W27" s="309"/>
      <c r="X27" s="309"/>
      <c r="Y27" s="3"/>
      <c r="Z27" s="3"/>
      <c r="AA27" s="3"/>
      <c r="AB27" s="3"/>
      <c r="AC27" s="309"/>
      <c r="AD27" s="3"/>
      <c r="AE27" s="3"/>
      <c r="AF27" s="3"/>
      <c r="AG27" s="3"/>
      <c r="AH27" s="128"/>
      <c r="AI27" s="309"/>
      <c r="AJ27" s="3"/>
      <c r="AK27" s="3"/>
      <c r="AL27" s="3"/>
      <c r="AM27" s="3"/>
      <c r="AN27" s="3"/>
      <c r="AO27" s="3"/>
      <c r="AP27" s="3"/>
      <c r="AQ27" s="3"/>
      <c r="AR27" s="3"/>
      <c r="AS27" s="3"/>
      <c r="AZ27" s="220">
        <f t="shared" ref="AZ27:AZ45" si="7">AZ26</f>
        <v>18928</v>
      </c>
    </row>
    <row r="28" spans="1:54">
      <c r="C28" s="3"/>
      <c r="D28" s="3"/>
      <c r="E28" s="3"/>
      <c r="F28" s="3"/>
      <c r="G28" s="3"/>
      <c r="H28" s="3"/>
      <c r="I28" s="250"/>
      <c r="J28" s="3"/>
      <c r="K28" s="250"/>
      <c r="L28" s="3"/>
      <c r="M28" s="309"/>
      <c r="N28" s="3"/>
      <c r="O28" s="3"/>
      <c r="P28" s="3"/>
      <c r="Q28" s="3"/>
      <c r="R28" s="3"/>
      <c r="S28" s="3"/>
      <c r="T28" s="3"/>
      <c r="V28" s="3"/>
      <c r="W28" s="309"/>
      <c r="Y28" s="3"/>
      <c r="Z28" s="3"/>
      <c r="AA28" s="315"/>
      <c r="AB28" s="3"/>
      <c r="AC28" s="309"/>
      <c r="AD28" s="3"/>
      <c r="AE28" s="3"/>
      <c r="AF28" s="3"/>
      <c r="AG28" s="3"/>
      <c r="AI28" s="309"/>
      <c r="AJ28" s="3"/>
      <c r="AK28" s="3"/>
      <c r="AL28" s="3"/>
      <c r="AM28" s="3"/>
      <c r="AN28" s="3"/>
      <c r="AO28" s="3"/>
      <c r="AP28" s="3"/>
      <c r="AQ28" s="3"/>
      <c r="AR28" s="3"/>
      <c r="AS28" s="3"/>
      <c r="AV28" s="246"/>
      <c r="AW28" s="246"/>
      <c r="AZ28" s="220">
        <f t="shared" si="7"/>
        <v>18928</v>
      </c>
    </row>
    <row r="29" spans="1:54" s="281" customFormat="1">
      <c r="A29" s="342"/>
      <c r="C29" s="315"/>
      <c r="D29" s="315"/>
      <c r="E29" s="315"/>
      <c r="F29" s="315"/>
      <c r="G29" s="315"/>
      <c r="H29" s="315"/>
      <c r="I29" s="343"/>
      <c r="J29" s="315"/>
      <c r="K29" s="343"/>
      <c r="L29" s="315"/>
      <c r="M29" s="344"/>
      <c r="N29" s="315"/>
      <c r="O29" s="315"/>
      <c r="P29" s="315"/>
      <c r="Q29" s="315"/>
      <c r="R29" s="315"/>
      <c r="S29" s="315"/>
      <c r="T29" s="315"/>
      <c r="V29" s="315"/>
      <c r="W29" s="344"/>
      <c r="X29" s="341"/>
      <c r="Y29" s="315"/>
      <c r="Z29" s="315"/>
      <c r="AA29" s="315"/>
      <c r="AB29" s="315"/>
      <c r="AC29" s="344"/>
      <c r="AD29" s="315"/>
      <c r="AE29" s="315"/>
      <c r="AF29" s="315"/>
      <c r="AG29" s="315"/>
      <c r="AJ29" s="309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"/>
      <c r="AV29" s="3"/>
      <c r="AW29" s="3"/>
      <c r="AX29" s="3"/>
      <c r="AY29"/>
      <c r="AZ29" s="220">
        <f t="shared" si="7"/>
        <v>18928</v>
      </c>
    </row>
    <row r="30" spans="1:54">
      <c r="A30" s="342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188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X30" s="3"/>
      <c r="AY30"/>
      <c r="AZ30" s="220">
        <f t="shared" si="7"/>
        <v>18928</v>
      </c>
    </row>
    <row r="31" spans="1:54" ht="17.5">
      <c r="C31" s="289"/>
      <c r="D31" s="289"/>
      <c r="E31" s="289"/>
      <c r="F31" s="289"/>
      <c r="H31" s="289"/>
      <c r="I31" s="289"/>
      <c r="J31" s="289"/>
      <c r="K31" s="289"/>
      <c r="L31" s="289"/>
      <c r="M31" s="289"/>
      <c r="N31" s="289"/>
      <c r="O31" s="290"/>
      <c r="P31" s="289"/>
      <c r="Q31" s="289"/>
      <c r="T31" s="289"/>
      <c r="U31" s="289"/>
      <c r="V31" s="289"/>
      <c r="W31" s="250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X31" s="3"/>
      <c r="AY31"/>
      <c r="AZ31" s="220">
        <f t="shared" si="7"/>
        <v>18928</v>
      </c>
    </row>
    <row r="32" spans="1:54" ht="17.5">
      <c r="C32" s="289"/>
      <c r="D32" s="289"/>
      <c r="E32" s="289"/>
      <c r="F32" s="289"/>
      <c r="H32" s="289"/>
      <c r="I32" s="289"/>
      <c r="J32" s="289"/>
      <c r="K32" s="289"/>
      <c r="L32" s="289"/>
      <c r="M32" s="289"/>
      <c r="N32" s="289"/>
      <c r="O32" s="290"/>
      <c r="P32" s="289"/>
      <c r="Q32" s="289"/>
      <c r="T32" s="289"/>
      <c r="U32" s="289"/>
      <c r="V32" s="289"/>
      <c r="W32" s="250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X32" s="3"/>
      <c r="AY32"/>
      <c r="AZ32" s="220">
        <f t="shared" si="7"/>
        <v>18928</v>
      </c>
    </row>
    <row r="33" spans="3:52" ht="17.5">
      <c r="C33" s="289"/>
      <c r="D33" s="289"/>
      <c r="E33" s="289"/>
      <c r="F33" s="289"/>
      <c r="H33" s="289"/>
      <c r="I33" s="289"/>
      <c r="J33" s="289"/>
      <c r="K33" s="289"/>
      <c r="L33" s="289"/>
      <c r="M33" s="289"/>
      <c r="N33" s="289"/>
      <c r="O33" s="290"/>
      <c r="P33" s="289"/>
      <c r="Q33" s="289"/>
      <c r="T33" s="289"/>
      <c r="U33" s="289"/>
      <c r="V33" s="289"/>
      <c r="W33" s="250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X33" s="3"/>
      <c r="AY33"/>
      <c r="AZ33" s="220">
        <f t="shared" si="7"/>
        <v>18928</v>
      </c>
    </row>
    <row r="34" spans="3:52" ht="17.5">
      <c r="C34" s="289"/>
      <c r="D34" s="289"/>
      <c r="E34" s="289"/>
      <c r="F34" s="289"/>
      <c r="H34" s="289"/>
      <c r="I34" s="289"/>
      <c r="J34" s="289"/>
      <c r="K34" s="289"/>
      <c r="L34" s="289"/>
      <c r="M34" s="289"/>
      <c r="N34" s="289"/>
      <c r="O34" s="290"/>
      <c r="P34" s="289"/>
      <c r="Q34" s="289"/>
      <c r="T34" s="289"/>
      <c r="U34" s="289"/>
      <c r="V34" s="289"/>
      <c r="W34" s="250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X34" s="3"/>
      <c r="AY34"/>
      <c r="AZ34" s="220">
        <f t="shared" si="7"/>
        <v>18928</v>
      </c>
    </row>
    <row r="35" spans="3:52" ht="17.5">
      <c r="C35" s="289"/>
      <c r="D35" s="289"/>
      <c r="E35" s="289"/>
      <c r="F35" s="289"/>
      <c r="H35" s="289"/>
      <c r="I35" s="289"/>
      <c r="J35" s="289"/>
      <c r="K35" s="289"/>
      <c r="L35" s="289"/>
      <c r="M35" s="289"/>
      <c r="N35" s="289"/>
      <c r="O35" s="290"/>
      <c r="P35" s="289"/>
      <c r="Q35" s="289"/>
      <c r="T35" s="289"/>
      <c r="U35" s="289"/>
      <c r="V35" s="289"/>
      <c r="W35" s="250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X35" s="3"/>
      <c r="AY35"/>
      <c r="AZ35" s="220">
        <f t="shared" si="7"/>
        <v>18928</v>
      </c>
    </row>
    <row r="36" spans="3:52" ht="17.5">
      <c r="C36" s="289"/>
      <c r="D36" s="289"/>
      <c r="E36" s="289"/>
      <c r="F36" s="289"/>
      <c r="H36" s="289"/>
      <c r="I36" s="289"/>
      <c r="J36" s="289"/>
      <c r="K36" s="289"/>
      <c r="L36" s="289"/>
      <c r="M36" s="289"/>
      <c r="N36" s="289"/>
      <c r="O36" s="290"/>
      <c r="P36" s="289"/>
      <c r="Q36" s="289"/>
      <c r="T36" s="289"/>
      <c r="U36" s="289"/>
      <c r="V36" s="289"/>
      <c r="W36" s="250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X36" s="3"/>
      <c r="AY36"/>
      <c r="AZ36" s="220">
        <f t="shared" si="7"/>
        <v>18928</v>
      </c>
    </row>
    <row r="37" spans="3:52" ht="17.5">
      <c r="C37" s="289"/>
      <c r="D37" s="289"/>
      <c r="E37" s="289"/>
      <c r="F37" s="289"/>
      <c r="H37" s="289"/>
      <c r="I37" s="289"/>
      <c r="J37" s="289"/>
      <c r="K37" s="289"/>
      <c r="L37" s="289"/>
      <c r="M37" s="289"/>
      <c r="N37" s="289"/>
      <c r="O37" s="290"/>
      <c r="P37" s="289"/>
      <c r="Q37" s="289"/>
      <c r="T37" s="289"/>
      <c r="U37" s="289"/>
      <c r="V37" s="289"/>
      <c r="W37" s="250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X37" s="3"/>
      <c r="AY37"/>
      <c r="AZ37" s="220">
        <f t="shared" si="7"/>
        <v>18928</v>
      </c>
    </row>
    <row r="38" spans="3:52" ht="17.5">
      <c r="C38" s="289"/>
      <c r="D38" s="289"/>
      <c r="E38" s="289"/>
      <c r="F38" s="289"/>
      <c r="H38" s="289"/>
      <c r="I38" s="289"/>
      <c r="J38" s="289"/>
      <c r="K38" s="289"/>
      <c r="L38" s="289"/>
      <c r="M38" s="289"/>
      <c r="N38" s="289"/>
      <c r="O38" s="290"/>
      <c r="P38" s="289"/>
      <c r="Q38" s="289"/>
      <c r="T38" s="289"/>
      <c r="U38" s="289"/>
      <c r="V38" s="289"/>
      <c r="W38" s="250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X38" s="3"/>
      <c r="AY38"/>
      <c r="AZ38" s="220">
        <f>AZ37</f>
        <v>18928</v>
      </c>
    </row>
    <row r="39" spans="3:52" ht="17.5">
      <c r="C39" s="289"/>
      <c r="D39" s="289"/>
      <c r="E39" s="289"/>
      <c r="F39" s="289"/>
      <c r="H39" s="289"/>
      <c r="I39" s="289"/>
      <c r="J39" s="289"/>
      <c r="K39" s="289"/>
      <c r="L39" s="289"/>
      <c r="M39" s="289"/>
      <c r="N39" s="289"/>
      <c r="O39" s="290"/>
      <c r="P39" s="289"/>
      <c r="Q39" s="289"/>
      <c r="T39" s="289"/>
      <c r="U39" s="289"/>
      <c r="V39" s="289"/>
      <c r="W39" s="250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X39" s="3"/>
      <c r="AY39"/>
      <c r="AZ39" s="220">
        <f t="shared" si="7"/>
        <v>18928</v>
      </c>
    </row>
    <row r="40" spans="3:52" ht="17.5">
      <c r="C40" s="289"/>
      <c r="D40" s="289"/>
      <c r="E40" s="289"/>
      <c r="F40" s="289"/>
      <c r="H40" s="289"/>
      <c r="I40" s="289"/>
      <c r="J40" s="289"/>
      <c r="K40" s="289"/>
      <c r="L40" s="289"/>
      <c r="M40" s="289"/>
      <c r="N40" s="289"/>
      <c r="O40" s="290"/>
      <c r="P40" s="289"/>
      <c r="Q40" s="289"/>
      <c r="T40" s="289"/>
      <c r="U40" s="289"/>
      <c r="V40" s="289"/>
      <c r="W40" s="250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X40" s="3"/>
      <c r="AY40"/>
      <c r="AZ40" s="220">
        <f t="shared" si="7"/>
        <v>18928</v>
      </c>
    </row>
    <row r="41" spans="3:52" ht="17.5">
      <c r="C41" s="289"/>
      <c r="D41" s="289"/>
      <c r="E41" s="289"/>
      <c r="F41" s="289"/>
      <c r="H41" s="289"/>
      <c r="I41" s="289"/>
      <c r="J41" s="289"/>
      <c r="K41" s="289"/>
      <c r="L41" s="289"/>
      <c r="M41" s="289"/>
      <c r="N41" s="289"/>
      <c r="O41" s="290"/>
      <c r="P41" s="289"/>
      <c r="Q41" s="289"/>
      <c r="T41" s="289"/>
      <c r="U41" s="289"/>
      <c r="V41" s="289"/>
      <c r="W41" s="250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X41" s="3"/>
      <c r="AY41"/>
      <c r="AZ41" s="220">
        <f t="shared" si="7"/>
        <v>18928</v>
      </c>
    </row>
    <row r="42" spans="3:52" ht="17.5">
      <c r="C42" s="289"/>
      <c r="D42" s="289"/>
      <c r="E42" s="289"/>
      <c r="F42" s="289"/>
      <c r="H42" s="289"/>
      <c r="I42" s="289"/>
      <c r="J42" s="289"/>
      <c r="K42" s="289"/>
      <c r="L42" s="289"/>
      <c r="M42" s="289"/>
      <c r="N42" s="289"/>
      <c r="O42" s="290"/>
      <c r="P42" s="289"/>
      <c r="Q42" s="289"/>
      <c r="T42" s="289"/>
      <c r="U42" s="289"/>
      <c r="V42" s="289"/>
      <c r="W42" s="250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X42" s="3"/>
      <c r="AY42"/>
      <c r="AZ42" s="220">
        <f t="shared" si="7"/>
        <v>18928</v>
      </c>
    </row>
    <row r="43" spans="3:52" ht="17.5">
      <c r="C43" s="289"/>
      <c r="D43" s="289"/>
      <c r="E43" s="289"/>
      <c r="F43" s="289"/>
      <c r="H43" s="289"/>
      <c r="I43" s="289"/>
      <c r="J43" s="289"/>
      <c r="K43" s="289"/>
      <c r="L43" s="289"/>
      <c r="M43" s="289"/>
      <c r="N43" s="289"/>
      <c r="O43" s="290"/>
      <c r="P43" s="289"/>
      <c r="Q43" s="289"/>
      <c r="T43" s="289"/>
      <c r="U43" s="289"/>
      <c r="V43" s="289"/>
      <c r="W43" s="250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X43" s="3"/>
      <c r="AY43"/>
      <c r="AZ43" s="220">
        <f t="shared" si="7"/>
        <v>18928</v>
      </c>
    </row>
    <row r="44" spans="3:52" ht="17.5">
      <c r="C44" s="289"/>
      <c r="D44" s="289"/>
      <c r="E44" s="289"/>
      <c r="F44" s="289"/>
      <c r="H44" s="289"/>
      <c r="I44" s="289"/>
      <c r="J44" s="289"/>
      <c r="K44" s="289"/>
      <c r="L44" s="289"/>
      <c r="M44" s="289"/>
      <c r="N44" s="289"/>
      <c r="O44" s="290"/>
      <c r="P44" s="289"/>
      <c r="Q44" s="289"/>
      <c r="T44" s="289"/>
      <c r="U44" s="289"/>
      <c r="V44" s="289"/>
      <c r="W44" s="250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X44" s="3"/>
      <c r="AY44"/>
      <c r="AZ44" s="220">
        <f t="shared" si="7"/>
        <v>18928</v>
      </c>
    </row>
    <row r="45" spans="3:52" ht="17.5">
      <c r="C45" s="289"/>
      <c r="D45" s="289"/>
      <c r="E45" s="289"/>
      <c r="F45" s="289"/>
      <c r="H45" s="289"/>
      <c r="I45" s="289"/>
      <c r="J45" s="289"/>
      <c r="K45" s="289"/>
      <c r="L45" s="289"/>
      <c r="M45" s="289"/>
      <c r="N45" s="289"/>
      <c r="O45" s="290"/>
      <c r="P45" s="289"/>
      <c r="Q45" s="289"/>
      <c r="T45" s="289"/>
      <c r="U45" s="289"/>
      <c r="V45" s="289"/>
      <c r="W45" s="250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X45" s="3"/>
      <c r="AY45"/>
      <c r="AZ45" s="220">
        <f t="shared" si="7"/>
        <v>18928</v>
      </c>
    </row>
    <row r="46" spans="3:52" ht="17.5">
      <c r="C46" s="289"/>
      <c r="D46" s="289"/>
      <c r="E46" s="289"/>
      <c r="F46" s="289"/>
      <c r="H46" s="289"/>
      <c r="I46" s="289"/>
      <c r="J46" s="289"/>
      <c r="K46" s="289"/>
      <c r="L46" s="289"/>
      <c r="M46" s="289"/>
      <c r="N46" s="289"/>
      <c r="O46" s="290"/>
      <c r="P46" s="289"/>
      <c r="Q46" s="289"/>
      <c r="T46" s="289"/>
      <c r="U46" s="289"/>
      <c r="V46" s="289"/>
      <c r="W46" s="250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X46" s="3"/>
      <c r="AY46"/>
      <c r="AZ46" s="220"/>
    </row>
    <row r="47" spans="3:52" ht="17.5">
      <c r="C47" s="289"/>
      <c r="D47" s="289"/>
      <c r="E47" s="289"/>
      <c r="F47" s="289"/>
      <c r="H47" s="289"/>
      <c r="I47" s="289"/>
      <c r="J47" s="289"/>
      <c r="K47" s="289"/>
      <c r="L47" s="289"/>
      <c r="M47" s="289"/>
      <c r="N47" s="289"/>
      <c r="O47" s="290"/>
      <c r="P47" s="289"/>
      <c r="Q47" s="289"/>
      <c r="T47" s="289"/>
      <c r="U47" s="289"/>
      <c r="V47" s="289"/>
      <c r="W47" s="250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X47" s="3"/>
      <c r="AY47"/>
      <c r="AZ47" s="220"/>
    </row>
    <row r="48" spans="3:52" ht="17.5">
      <c r="C48" s="289"/>
      <c r="D48" s="289"/>
      <c r="E48" s="289"/>
      <c r="F48" s="289"/>
      <c r="H48" s="289"/>
      <c r="I48" s="289"/>
      <c r="J48" s="289"/>
      <c r="K48" s="289"/>
      <c r="L48" s="289"/>
      <c r="M48" s="289"/>
      <c r="N48" s="289"/>
      <c r="O48" s="290"/>
      <c r="P48" s="289"/>
      <c r="Q48" s="289"/>
      <c r="T48" s="289"/>
      <c r="U48" s="289"/>
      <c r="V48" s="289"/>
      <c r="W48" s="250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X48" s="3"/>
      <c r="AY48"/>
      <c r="AZ48" s="220"/>
    </row>
    <row r="49" spans="3:52" ht="17.5">
      <c r="C49" s="289"/>
      <c r="D49" s="289"/>
      <c r="E49" s="289"/>
      <c r="F49" s="289"/>
      <c r="H49" s="289"/>
      <c r="I49" s="289"/>
      <c r="J49" s="289"/>
      <c r="K49" s="289"/>
      <c r="L49" s="289"/>
      <c r="M49" s="289"/>
      <c r="N49" s="289"/>
      <c r="O49" s="290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X49" s="3"/>
      <c r="AY49"/>
      <c r="AZ49" s="220"/>
    </row>
    <row r="50" spans="3:52"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3"/>
      <c r="AV50"/>
      <c r="AW50"/>
      <c r="AX50" s="220"/>
      <c r="AY50"/>
    </row>
    <row r="51" spans="3:52" ht="17.5"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V51"/>
      <c r="AW51"/>
      <c r="AX51" s="220"/>
      <c r="AY51"/>
    </row>
    <row r="52" spans="3:52" ht="17.5"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</row>
    <row r="53" spans="3:52" ht="17.5"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</row>
    <row r="54" spans="3:52" ht="17.5"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</row>
    <row r="55" spans="3:52" ht="17.5"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</row>
    <row r="56" spans="3:52" ht="17.5"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</row>
    <row r="57" spans="3:52" ht="17.5"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</row>
    <row r="58" spans="3:52" ht="17.5"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</row>
    <row r="59" spans="3:52" ht="17.5"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</row>
    <row r="60" spans="3:52" ht="17.5"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3:52" ht="17.5"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</row>
    <row r="62" spans="3:52" ht="17.5"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</row>
    <row r="63" spans="3:52" ht="17.5"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</row>
    <row r="64" spans="3:52" ht="17.5"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</row>
    <row r="65" spans="3:51" ht="17.5"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</row>
    <row r="66" spans="3:51" ht="17.5"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</row>
    <row r="67" spans="3:51" ht="17.5"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</row>
    <row r="68" spans="3:51" ht="17.5"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</row>
    <row r="69" spans="3:51">
      <c r="H69" s="345"/>
      <c r="I69"/>
      <c r="J69" s="345"/>
      <c r="K69"/>
      <c r="L69" s="341"/>
      <c r="M69"/>
      <c r="V69" s="341"/>
      <c r="X69"/>
      <c r="Z69" s="281"/>
      <c r="AA69"/>
      <c r="AB69" s="341"/>
      <c r="AC69"/>
      <c r="AH69" s="341"/>
      <c r="AI69"/>
      <c r="AS69" s="3"/>
      <c r="AV69"/>
      <c r="AW69"/>
      <c r="AX69" s="220"/>
      <c r="AY69"/>
    </row>
    <row r="70" spans="3:51">
      <c r="H70" s="345"/>
      <c r="I70"/>
      <c r="J70" s="345"/>
      <c r="K70"/>
      <c r="L70" s="341"/>
      <c r="M70"/>
      <c r="V70" s="341"/>
      <c r="X70"/>
      <c r="Z70" s="281"/>
      <c r="AA70"/>
      <c r="AB70" s="341"/>
      <c r="AC70"/>
      <c r="AH70" s="341"/>
      <c r="AI70"/>
      <c r="AS70" s="3"/>
      <c r="AV70"/>
      <c r="AW70"/>
      <c r="AX70" s="220"/>
      <c r="AY70"/>
    </row>
    <row r="71" spans="3:51">
      <c r="H71" s="345"/>
      <c r="I71"/>
      <c r="J71" s="345"/>
      <c r="K71"/>
      <c r="L71" s="341"/>
      <c r="M71"/>
      <c r="V71" s="341"/>
      <c r="X71"/>
      <c r="Z71" s="281"/>
      <c r="AA71"/>
      <c r="AB71" s="341"/>
      <c r="AC71"/>
      <c r="AH71" s="341"/>
      <c r="AI71"/>
      <c r="AS71" s="3"/>
      <c r="AV71"/>
      <c r="AW71"/>
      <c r="AX71" s="220"/>
      <c r="AY71"/>
    </row>
    <row r="72" spans="3:51">
      <c r="H72" s="345"/>
      <c r="I72"/>
      <c r="J72" s="345"/>
      <c r="K72"/>
      <c r="L72" s="341"/>
      <c r="M72"/>
      <c r="V72" s="341"/>
      <c r="X72"/>
      <c r="Z72" s="281"/>
      <c r="AA72"/>
      <c r="AB72" s="341"/>
      <c r="AC72"/>
      <c r="AH72" s="341"/>
      <c r="AI72"/>
      <c r="AS72" s="3"/>
      <c r="AV72"/>
      <c r="AW72"/>
      <c r="AX72" s="220"/>
      <c r="AY72"/>
    </row>
    <row r="73" spans="3:51">
      <c r="H73" s="345"/>
      <c r="I73"/>
      <c r="J73" s="345"/>
      <c r="K73"/>
      <c r="L73" s="341"/>
      <c r="M73"/>
      <c r="V73" s="341"/>
      <c r="X73"/>
      <c r="Z73" s="281"/>
      <c r="AA73"/>
      <c r="AB73" s="341"/>
      <c r="AC73"/>
      <c r="AH73" s="341"/>
      <c r="AI73"/>
      <c r="AS73" s="3"/>
      <c r="AV73"/>
      <c r="AW73"/>
      <c r="AX73" s="220"/>
      <c r="AY73"/>
    </row>
    <row r="74" spans="3:51">
      <c r="H74" s="345"/>
      <c r="I74"/>
      <c r="J74" s="345"/>
      <c r="K74"/>
      <c r="L74" s="341"/>
      <c r="M74"/>
      <c r="V74" s="341"/>
      <c r="X74"/>
      <c r="Z74" s="281"/>
      <c r="AA74"/>
      <c r="AB74" s="341"/>
      <c r="AC74"/>
      <c r="AH74" s="341"/>
      <c r="AI74"/>
      <c r="AS74" s="3"/>
      <c r="AV74"/>
      <c r="AW74"/>
      <c r="AX74" s="220"/>
      <c r="AY74"/>
    </row>
    <row r="75" spans="3:51">
      <c r="H75" s="345"/>
      <c r="I75"/>
      <c r="J75" s="345"/>
      <c r="K75"/>
      <c r="L75" s="341"/>
      <c r="M75"/>
      <c r="V75" s="341"/>
      <c r="X75"/>
      <c r="Z75" s="281"/>
      <c r="AA75"/>
      <c r="AB75" s="341"/>
      <c r="AC75"/>
      <c r="AH75" s="341"/>
      <c r="AI75"/>
      <c r="AS75" s="3"/>
      <c r="AV75"/>
      <c r="AW75"/>
      <c r="AX75" s="220"/>
      <c r="AY75"/>
    </row>
  </sheetData>
  <sheetProtection selectLockedCells="1" selectUnlockedCells="1"/>
  <mergeCells count="30">
    <mergeCell ref="AN3:AN4"/>
    <mergeCell ref="AP3:AP4"/>
    <mergeCell ref="AQ3:AQ4"/>
    <mergeCell ref="AS3:AS4"/>
    <mergeCell ref="AD3:AD4"/>
    <mergeCell ref="AF3:AF4"/>
    <mergeCell ref="AG3:AG4"/>
    <mergeCell ref="AL3:AL4"/>
    <mergeCell ref="AM3:AM4"/>
    <mergeCell ref="X3:X4"/>
    <mergeCell ref="Y3:Y4"/>
    <mergeCell ref="AA3:AA4"/>
    <mergeCell ref="AB3:AB4"/>
    <mergeCell ref="AC3:AC4"/>
    <mergeCell ref="A5:B5"/>
    <mergeCell ref="A4:B4"/>
    <mergeCell ref="C50:AR50"/>
    <mergeCell ref="D3:D4"/>
    <mergeCell ref="E3:E4"/>
    <mergeCell ref="F3:F4"/>
    <mergeCell ref="G3:G4"/>
    <mergeCell ref="H3:H4"/>
    <mergeCell ref="L3:L4"/>
    <mergeCell ref="N3:N4"/>
    <mergeCell ref="O3:O4"/>
    <mergeCell ref="P3:P4"/>
    <mergeCell ref="R3:R4"/>
    <mergeCell ref="S3:S4"/>
    <mergeCell ref="V3:V4"/>
    <mergeCell ref="W3:W4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5" orientation="landscape" verticalDpi="300" r:id="rId1"/>
  <headerFooter>
    <oddHeader>&amp;RSid 3</oddHeader>
    <oddFooter>&amp;R&amp;D</oddFooter>
  </headerFooter>
  <colBreaks count="2" manualBreakCount="2">
    <brk id="25" max="30" man="1"/>
    <brk id="45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8"/>
  <dimension ref="A1:BC934"/>
  <sheetViews>
    <sheetView zoomScaleNormal="100" workbookViewId="0">
      <pane xSplit="1" topLeftCell="B1" activePane="topRight" state="frozen"/>
      <selection pane="topRight" activeCell="H11" sqref="H11"/>
    </sheetView>
  </sheetViews>
  <sheetFormatPr defaultColWidth="9.1796875" defaultRowHeight="15.5"/>
  <cols>
    <col min="1" max="1" width="5.1796875" bestFit="1" customWidth="1"/>
    <col min="2" max="2" width="65.7265625" bestFit="1" customWidth="1"/>
    <col min="3" max="3" width="9.1796875" hidden="1" customWidth="1"/>
    <col min="4" max="4" width="9.26953125" bestFit="1" customWidth="1"/>
    <col min="5" max="5" width="14.81640625" bestFit="1" customWidth="1"/>
    <col min="6" max="6" width="12.81640625" bestFit="1" customWidth="1"/>
    <col min="7" max="7" width="9.26953125" bestFit="1" customWidth="1"/>
    <col min="8" max="9" width="14.81640625" bestFit="1" customWidth="1"/>
    <col min="10" max="10" width="11.7265625" bestFit="1" customWidth="1"/>
    <col min="11" max="11" width="14.81640625" bestFit="1" customWidth="1"/>
    <col min="12" max="12" width="15" bestFit="1" customWidth="1"/>
    <col min="13" max="13" width="14.90625" bestFit="1" customWidth="1"/>
    <col min="14" max="14" width="13.26953125" bestFit="1" customWidth="1"/>
    <col min="15" max="15" width="14.90625" bestFit="1" customWidth="1"/>
    <col min="16" max="16" width="13.6328125" bestFit="1" customWidth="1"/>
    <col min="17" max="17" width="10.6328125" bestFit="1" customWidth="1"/>
    <col min="18" max="18" width="14.90625" bestFit="1" customWidth="1"/>
    <col min="19" max="19" width="12.54296875" bestFit="1" customWidth="1"/>
    <col min="20" max="20" width="9.36328125" bestFit="1" customWidth="1"/>
    <col min="21" max="21" width="14.90625" bestFit="1" customWidth="1"/>
    <col min="22" max="22" width="16.08984375" bestFit="1" customWidth="1"/>
    <col min="23" max="23" width="9.36328125" bestFit="1" customWidth="1"/>
    <col min="24" max="24" width="14.90625" bestFit="1" customWidth="1"/>
    <col min="25" max="25" width="11.08984375" bestFit="1" customWidth="1"/>
    <col min="26" max="26" width="14.90625" bestFit="1" customWidth="1"/>
    <col min="27" max="27" width="10.81640625" bestFit="1" customWidth="1"/>
    <col min="28" max="30" width="14.90625" bestFit="1" customWidth="1"/>
    <col min="31" max="31" width="16.08984375" bestFit="1" customWidth="1"/>
    <col min="32" max="32" width="14.90625" bestFit="1" customWidth="1"/>
    <col min="33" max="33" width="19.08984375" bestFit="1" customWidth="1"/>
    <col min="34" max="34" width="9.90625" bestFit="1" customWidth="1"/>
    <col min="35" max="36" width="14.81640625" bestFit="1" customWidth="1"/>
    <col min="37" max="37" width="9.08984375" bestFit="1" customWidth="1"/>
    <col min="38" max="46" width="14.81640625" bestFit="1" customWidth="1"/>
    <col min="47" max="47" width="14.81640625" style="121" bestFit="1" customWidth="1"/>
    <col min="48" max="48" width="14.81640625" style="122" bestFit="1" customWidth="1"/>
    <col min="49" max="49" width="24.6328125" style="3" bestFit="1" customWidth="1"/>
    <col min="50" max="50" width="18.81640625" style="3" customWidth="1"/>
    <col min="51" max="51" width="21.54296875" style="161" bestFit="1" customWidth="1"/>
    <col min="52" max="52" width="13" style="161" bestFit="1" customWidth="1"/>
    <col min="54" max="54" width="4.54296875" bestFit="1" customWidth="1"/>
    <col min="55" max="55" width="12.08984375" bestFit="1" customWidth="1"/>
  </cols>
  <sheetData>
    <row r="1" spans="1:55" ht="31.5" customHeight="1" thickBot="1">
      <c r="B1" s="304"/>
      <c r="D1" s="304"/>
      <c r="E1" s="304"/>
      <c r="F1" s="304"/>
      <c r="G1" s="304"/>
      <c r="H1" s="304"/>
      <c r="I1" s="304"/>
      <c r="K1" s="304"/>
      <c r="L1" s="304"/>
      <c r="M1" s="304"/>
      <c r="O1" s="304"/>
      <c r="P1" s="304"/>
      <c r="Q1" s="346"/>
      <c r="R1" s="346"/>
      <c r="AC1" s="304"/>
    </row>
    <row r="2" spans="1:55" ht="24.75" customHeight="1" thickTop="1" thickBot="1">
      <c r="B2" s="312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2"/>
      <c r="AV2" s="3"/>
      <c r="AX2" s="161"/>
      <c r="AZ2"/>
    </row>
    <row r="3" spans="1:55" s="270" customFormat="1" ht="16.5" customHeight="1" thickTop="1" thickBot="1">
      <c r="A3" s="97"/>
      <c r="B3" s="9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 s="121"/>
      <c r="AV3" s="122"/>
      <c r="AW3" s="3"/>
      <c r="AX3" s="3"/>
      <c r="AY3" s="347"/>
      <c r="AZ3" s="347"/>
    </row>
    <row r="4" spans="1:55" ht="22.5" customHeight="1" thickTop="1" thickBot="1">
      <c r="AU4" s="123" t="s">
        <v>79</v>
      </c>
      <c r="AV4" s="348" t="s">
        <v>80</v>
      </c>
      <c r="AW4" s="97"/>
      <c r="AX4" s="97"/>
      <c r="BC4">
        <f>SUM('3. Därav sectio '!AX6:AX8)</f>
        <v>6604</v>
      </c>
    </row>
    <row r="5" spans="1:55" s="97" customFormat="1" ht="77.25" customHeight="1" thickTop="1" thickBot="1">
      <c r="A5" s="461" t="s">
        <v>1</v>
      </c>
      <c r="B5" s="461"/>
      <c r="C5" s="349"/>
      <c r="D5" s="119" t="str">
        <f>'1.Ant pat totalt'!C5</f>
        <v>Borås</v>
      </c>
      <c r="E5" s="119" t="str">
        <f>'1.Ant pat totalt'!D5</f>
        <v>Eksjö</v>
      </c>
      <c r="F5" s="119" t="str">
        <f>'1.Ant pat totalt'!E5</f>
        <v>Eskilstuna</v>
      </c>
      <c r="G5" s="119" t="str">
        <f>'1.Ant pat totalt'!F5</f>
        <v>Falun</v>
      </c>
      <c r="H5" s="119" t="str">
        <f>'1.Ant pat totalt'!G5</f>
        <v>Gällivare</v>
      </c>
      <c r="I5" s="119" t="str">
        <f>'1.Ant pat totalt'!H5</f>
        <v>Gävle</v>
      </c>
      <c r="J5" s="119" t="str">
        <f>'1.Ant pat totalt'!I5</f>
        <v>Göteborg</v>
      </c>
      <c r="K5" s="119" t="str">
        <f>'1.Ant pat totalt'!J5</f>
        <v>Halmstad</v>
      </c>
      <c r="L5" s="119" t="str">
        <f>'1.Ant pat totalt'!K5</f>
        <v>Helsingborg</v>
      </c>
      <c r="M5" s="119" t="str">
        <f>'1.Ant pat totalt'!L5</f>
        <v>Hudiksvall</v>
      </c>
      <c r="N5" s="119" t="str">
        <f>'1.Ant pat totalt'!M5</f>
        <v>Jönköping</v>
      </c>
      <c r="O5" s="119" t="str">
        <f>'1.Ant pat totalt'!N5</f>
        <v>Kalmar</v>
      </c>
      <c r="P5" s="119" t="str">
        <f>'1.Ant pat totalt'!O5</f>
        <v>Karlskrona</v>
      </c>
      <c r="Q5" s="119" t="str">
        <f>'1.Ant pat totalt'!P5</f>
        <v>Karlstad</v>
      </c>
      <c r="R5" s="119" t="str">
        <f>'1.Ant pat totalt'!Q5</f>
        <v>Kristianstad</v>
      </c>
      <c r="S5" s="119" t="str">
        <f>'1.Ant pat totalt'!R5</f>
        <v>Linköping</v>
      </c>
      <c r="T5" s="119" t="str">
        <f>'1.Ant pat totalt'!S5</f>
        <v>Luleå</v>
      </c>
      <c r="U5" s="119" t="str">
        <f>'1.Ant pat totalt'!T5</f>
        <v>Lund</v>
      </c>
      <c r="V5" s="120" t="str">
        <f>'1.Ant pat totalt'!U5</f>
        <v>Malmö</v>
      </c>
      <c r="W5" s="120" t="str">
        <f>'1.Ant pat totalt'!V5</f>
        <v>Norra Älvsborg</v>
      </c>
      <c r="X5" s="120" t="str">
        <f>'1.Ant pat totalt'!W5</f>
        <v>Norrköping</v>
      </c>
      <c r="Y5" s="120" t="str">
        <f>'1.Ant pat totalt'!X5</f>
        <v>Nyköping</v>
      </c>
      <c r="Z5" s="120" t="str">
        <f>'1.Ant pat totalt'!Y5</f>
        <v>Skellefteå</v>
      </c>
      <c r="AA5" s="120" t="str">
        <f>'1.Ant pat totalt'!Z5</f>
        <v>Skövde</v>
      </c>
      <c r="AB5" s="120" t="str">
        <f>'1.Ant pat totalt'!AA5</f>
        <v>Sth-BB Sth</v>
      </c>
      <c r="AC5" s="120" t="str">
        <f>'1.Ant pat totalt'!AB5</f>
        <v>Sth-Danderyd</v>
      </c>
      <c r="AD5" s="120" t="str">
        <f>'1.Ant pat totalt'!AC5</f>
        <v>Sth-KS Huddinge</v>
      </c>
      <c r="AE5" s="120" t="str">
        <f>'1.Ant pat totalt'!AD5</f>
        <v>Sth-KS Solna</v>
      </c>
      <c r="AF5" s="120" t="str">
        <f>'1.Ant pat totalt'!AE5</f>
        <v>Sth St Göran</v>
      </c>
      <c r="AG5" s="120" t="str">
        <f>'1.Ant pat totalt'!AF5</f>
        <v>Sth-Södersjukhuset</v>
      </c>
      <c r="AH5" s="120" t="str">
        <f>'1.Ant pat totalt'!AG5</f>
        <v>Sundsvall</v>
      </c>
      <c r="AI5" s="120" t="str">
        <f>'1.Ant pat totalt'!AH5</f>
        <v>Södertälje</v>
      </c>
      <c r="AJ5" s="120" t="str">
        <f>'1.Ant pat totalt'!AI5</f>
        <v>Umeå</v>
      </c>
      <c r="AK5" s="120" t="str">
        <f>'1.Ant pat totalt'!AJ5</f>
        <v>Uppsala</v>
      </c>
      <c r="AL5" s="120" t="str">
        <f>'1.Ant pat totalt'!AK5</f>
        <v>Varberg</v>
      </c>
      <c r="AM5" s="120" t="str">
        <f>'1.Ant pat totalt'!AL5</f>
        <v>Visby</v>
      </c>
      <c r="AN5" s="120" t="str">
        <f>'1.Ant pat totalt'!AM5</f>
        <v>Värnamo</v>
      </c>
      <c r="AO5" s="120" t="str">
        <f>'1.Ant pat totalt'!AN5</f>
        <v>Västervik</v>
      </c>
      <c r="AP5" s="120" t="str">
        <f>'1.Ant pat totalt'!AO5</f>
        <v>Västerås</v>
      </c>
      <c r="AQ5" s="120" t="str">
        <f>'1.Ant pat totalt'!AP5</f>
        <v>Ystad</v>
      </c>
      <c r="AR5" s="120" t="str">
        <f>'1.Ant pat totalt'!AQ5</f>
        <v>Örebro</v>
      </c>
      <c r="AS5" s="120" t="str">
        <f>'1.Ant pat totalt'!AR5</f>
        <v>Örnsköldsvik</v>
      </c>
      <c r="AT5" s="120" t="str">
        <f>'1.Ant pat totalt'!AS5</f>
        <v>Östersund</v>
      </c>
      <c r="AU5" s="350" t="s">
        <v>79</v>
      </c>
      <c r="AV5" s="351" t="s">
        <v>80</v>
      </c>
      <c r="AW5" s="352" t="s">
        <v>106</v>
      </c>
      <c r="AY5" s="353" t="s">
        <v>1</v>
      </c>
      <c r="AZ5" s="353"/>
      <c r="BB5" s="353"/>
    </row>
    <row r="6" spans="1:55" ht="30" customHeight="1" thickTop="1" thickBot="1">
      <c r="A6" s="331" t="s">
        <v>15</v>
      </c>
      <c r="B6" s="278" t="s">
        <v>67</v>
      </c>
      <c r="C6" s="354"/>
      <c r="D6" s="197">
        <f>'3. Därav sectio '!C6/'1.Ant pat totalt'!C6</f>
        <v>9.0152565880721222E-2</v>
      </c>
      <c r="E6" s="197">
        <f>'3. Därav sectio '!D6/'1.Ant pat totalt'!D6</f>
        <v>3.7558685446009391E-2</v>
      </c>
      <c r="F6" s="197">
        <f>'3. Därav sectio '!E6/'1.Ant pat totalt'!E6</f>
        <v>0.11314984709480122</v>
      </c>
      <c r="G6" s="197">
        <f>'3. Därav sectio '!F6/'1.Ant pat totalt'!F6</f>
        <v>6.3079777365491654E-2</v>
      </c>
      <c r="H6" s="197">
        <f>'3. Därav sectio '!G6/'1.Ant pat totalt'!G6</f>
        <v>7.792207792207792E-2</v>
      </c>
      <c r="I6" s="197">
        <f>'3. Därav sectio '!H6/'1.Ant pat totalt'!H6</f>
        <v>0.10385756676557864</v>
      </c>
      <c r="J6" s="197">
        <f>'3. Därav sectio '!I6/'1.Ant pat totalt'!I6</f>
        <v>0.10146103896103896</v>
      </c>
      <c r="K6" s="197">
        <f>'3. Därav sectio '!J6/'1.Ant pat totalt'!J6</f>
        <v>8.6053412462908013E-2</v>
      </c>
      <c r="L6" s="197">
        <f>'3. Därav sectio '!K6/'1.Ant pat totalt'!K6</f>
        <v>4.8267326732673269E-2</v>
      </c>
      <c r="M6" s="197">
        <f>'3. Därav sectio '!L6/'1.Ant pat totalt'!L6</f>
        <v>7.6433121019108277E-2</v>
      </c>
      <c r="N6" s="197">
        <f>'3. Därav sectio '!M6/'1.Ant pat totalt'!M6</f>
        <v>5.1401869158878503E-2</v>
      </c>
      <c r="O6" s="197">
        <f>'3. Därav sectio '!N6/'1.Ant pat totalt'!N6</f>
        <v>5.7575757575757579E-2</v>
      </c>
      <c r="P6" s="197">
        <f>'3. Därav sectio '!O6/'1.Ant pat totalt'!O6</f>
        <v>0.10778443113772455</v>
      </c>
      <c r="Q6" s="197">
        <f>'3. Därav sectio '!P6/'1.Ant pat totalt'!P6</f>
        <v>8.9253187613843349E-2</v>
      </c>
      <c r="R6" s="197">
        <f>'3. Därav sectio '!Q6/'1.Ant pat totalt'!Q6</f>
        <v>8.1395348837209308E-2</v>
      </c>
      <c r="S6" s="197">
        <f>'3. Därav sectio '!R6/'1.Ant pat totalt'!R6</f>
        <v>5.6542810985460421E-2</v>
      </c>
      <c r="T6" s="197">
        <f>'3. Därav sectio '!S6/'1.Ant pat totalt'!S6</f>
        <v>5.113636363636364E-2</v>
      </c>
      <c r="U6" s="197">
        <f>'3. Därav sectio '!T6/'1.Ant pat totalt'!T6</f>
        <v>9.4850948509485097E-2</v>
      </c>
      <c r="V6" s="197">
        <f>'3. Därav sectio '!U6/'1.Ant pat totalt'!U6</f>
        <v>5.8659217877094973E-2</v>
      </c>
      <c r="W6" s="197">
        <f>'3. Därav sectio '!V6/'1.Ant pat totalt'!V6</f>
        <v>8.8888888888888892E-2</v>
      </c>
      <c r="X6" s="197">
        <f>'3. Därav sectio '!W6/'1.Ant pat totalt'!W6</f>
        <v>7.8095238095238093E-2</v>
      </c>
      <c r="Y6" s="197">
        <f>'3. Därav sectio '!X6/'1.Ant pat totalt'!X6</f>
        <v>7.9812206572769953E-2</v>
      </c>
      <c r="Z6" s="197">
        <f>'3. Därav sectio '!Y6/'1.Ant pat totalt'!Y6</f>
        <v>8.247422680412371E-2</v>
      </c>
      <c r="AA6" s="197">
        <f>'3. Därav sectio '!Z6/'1.Ant pat totalt'!Z6</f>
        <v>9.0609555189456348E-2</v>
      </c>
      <c r="AB6" s="197">
        <f>'3. Därav sectio '!AA6/'1.Ant pat totalt'!AA6</f>
        <v>9.5580678314491269E-2</v>
      </c>
      <c r="AC6" s="197">
        <f>'3. Därav sectio '!AB6/'1.Ant pat totalt'!AB6</f>
        <v>5.7167235494880543E-2</v>
      </c>
      <c r="AD6" s="197">
        <f>'3. Därav sectio '!AC6/'1.Ant pat totalt'!AC6</f>
        <v>9.579100145137881E-2</v>
      </c>
      <c r="AE6" s="197">
        <f>'3. Därav sectio '!AD6/'1.Ant pat totalt'!AD6</f>
        <v>9.9162011173184364E-2</v>
      </c>
      <c r="AF6" s="197">
        <f>'3. Därav sectio '!AE6/'1.Ant pat totalt'!AE6</f>
        <v>7.6530612244897961E-2</v>
      </c>
      <c r="AG6" s="197">
        <f>'3. Därav sectio '!AF6/'1.Ant pat totalt'!AF6</f>
        <v>7.3118279569892475E-2</v>
      </c>
      <c r="AH6" s="197">
        <f>'3. Därav sectio '!AG6/'1.Ant pat totalt'!AG6</f>
        <v>7.77027027027027E-2</v>
      </c>
      <c r="AI6" s="197">
        <f>'3. Därav sectio '!AH6/'1.Ant pat totalt'!AH6</f>
        <v>6.6343042071197414E-2</v>
      </c>
      <c r="AJ6" s="197">
        <f>'3. Därav sectio '!AI6/'1.Ant pat totalt'!AI6</f>
        <v>0.1225</v>
      </c>
      <c r="AK6" s="197">
        <f>'3. Därav sectio '!AJ6/'1.Ant pat totalt'!AJ6</f>
        <v>9.2760180995475117E-2</v>
      </c>
      <c r="AL6" s="197">
        <f>'3. Därav sectio '!AK6/'1.Ant pat totalt'!AK6</f>
        <v>8.4710743801652888E-2</v>
      </c>
      <c r="AM6" s="197">
        <f>'3. Därav sectio '!AL6/'1.Ant pat totalt'!AL6</f>
        <v>9.1954022988505746E-2</v>
      </c>
      <c r="AN6" s="197">
        <f>'3. Därav sectio '!AM6/'1.Ant pat totalt'!AM6</f>
        <v>7.2033898305084748E-2</v>
      </c>
      <c r="AO6" s="197">
        <f>'3. Därav sectio '!AN6/'1.Ant pat totalt'!AN6</f>
        <v>0.10227272727272728</v>
      </c>
      <c r="AP6" s="197">
        <f>'3. Därav sectio '!AO6/'1.Ant pat totalt'!AO6</f>
        <v>0.10077519379844961</v>
      </c>
      <c r="AQ6" s="197">
        <f>'3. Därav sectio '!AP6/'1.Ant pat totalt'!AP6</f>
        <v>8.1967213114754092E-2</v>
      </c>
      <c r="AR6" s="197">
        <f>'3. Därav sectio '!AQ6/'1.Ant pat totalt'!AQ6</f>
        <v>8.038147138964577E-2</v>
      </c>
      <c r="AS6" s="197">
        <f>'3. Därav sectio '!AR6/'1.Ant pat totalt'!AR6</f>
        <v>5.5555555555555552E-2</v>
      </c>
      <c r="AT6" s="197">
        <f>'3. Därav sectio '!AS6/'1.Ant pat totalt'!AS6</f>
        <v>0.11262798634812286</v>
      </c>
      <c r="AU6" s="429">
        <f t="shared" ref="AU6" si="0">MAX(D6:AT6)</f>
        <v>0.1225</v>
      </c>
      <c r="AV6" s="429">
        <f>MIN(D6:AT6)</f>
        <v>3.7558685446009391E-2</v>
      </c>
      <c r="AW6" s="430">
        <f>'3. Därav sectio '!AX6/'1.Ant pat totalt'!AW6</f>
        <v>8.2290178946484077E-2</v>
      </c>
      <c r="AX6" s="164"/>
      <c r="AY6" s="355">
        <v>1</v>
      </c>
      <c r="AZ6" s="356">
        <f>'3. Därav sectio '!AZ6/'1.Ant pat totalt'!BA6</f>
        <v>8.2290178946484077E-2</v>
      </c>
      <c r="BB6" s="188" t="s">
        <v>133</v>
      </c>
      <c r="BC6" s="164"/>
    </row>
    <row r="7" spans="1:55" ht="30" customHeight="1" thickTop="1" thickBot="1">
      <c r="A7" s="331" t="s">
        <v>23</v>
      </c>
      <c r="B7" s="278" t="s">
        <v>68</v>
      </c>
      <c r="C7" s="354"/>
      <c r="D7" s="197">
        <f>'3. Därav sectio '!C7/'1.Ant pat totalt'!C7</f>
        <v>0.27906976744186046</v>
      </c>
      <c r="E7" s="197">
        <f>'3. Därav sectio '!D7/'1.Ant pat totalt'!D7</f>
        <v>0.28421052631578947</v>
      </c>
      <c r="F7" s="197">
        <f>'3. Därav sectio '!E7/'1.Ant pat totalt'!E7</f>
        <v>0.34574468085106386</v>
      </c>
      <c r="G7" s="197">
        <f>'3. Därav sectio '!F7/'1.Ant pat totalt'!F7</f>
        <v>0.18902439024390244</v>
      </c>
      <c r="H7" s="197">
        <f>'3. Därav sectio '!G7/'1.Ant pat totalt'!G7</f>
        <v>0.27450980392156865</v>
      </c>
      <c r="I7" s="197">
        <f>'3. Därav sectio '!H7/'1.Ant pat totalt'!H7</f>
        <v>0.2655367231638418</v>
      </c>
      <c r="J7" s="197">
        <f>'3. Därav sectio '!I7/'1.Ant pat totalt'!I7</f>
        <v>0.24661439771917321</v>
      </c>
      <c r="K7" s="197">
        <f>'3. Därav sectio '!J7/'1.Ant pat totalt'!J7</f>
        <v>0.2318840579710145</v>
      </c>
      <c r="L7" s="197">
        <f>'3. Därav sectio '!K7/'1.Ant pat totalt'!K7</f>
        <v>0.19017094017094016</v>
      </c>
      <c r="M7" s="197">
        <f>'3. Därav sectio '!L7/'1.Ant pat totalt'!L7</f>
        <v>0.22556390977443608</v>
      </c>
      <c r="N7" s="197">
        <f>'3. Därav sectio '!M7/'1.Ant pat totalt'!M7</f>
        <v>0.20675105485232068</v>
      </c>
      <c r="O7" s="197">
        <f>'3. Därav sectio '!N7/'1.Ant pat totalt'!N7</f>
        <v>0.20121951219512196</v>
      </c>
      <c r="P7" s="197">
        <f>'3. Därav sectio '!O7/'1.Ant pat totalt'!O7</f>
        <v>0.25547445255474455</v>
      </c>
      <c r="Q7" s="197">
        <f>'3. Därav sectio '!P7/'1.Ant pat totalt'!P7</f>
        <v>0.26640926640926643</v>
      </c>
      <c r="R7" s="197">
        <f>'3. Därav sectio '!Q7/'1.Ant pat totalt'!Q7</f>
        <v>0.216</v>
      </c>
      <c r="S7" s="197">
        <f>'3. Därav sectio '!R7/'1.Ant pat totalt'!R7</f>
        <v>0.13405797101449277</v>
      </c>
      <c r="T7" s="197">
        <f>'3. Därav sectio '!S7/'1.Ant pat totalt'!S7</f>
        <v>0.27179487179487177</v>
      </c>
      <c r="U7" s="197">
        <f>'3. Därav sectio '!T7/'1.Ant pat totalt'!T7</f>
        <v>0.23243243243243245</v>
      </c>
      <c r="V7" s="197">
        <f>'3. Därav sectio '!U7/'1.Ant pat totalt'!U7</f>
        <v>0.20849933598937584</v>
      </c>
      <c r="W7" s="197">
        <f>'3. Därav sectio '!V7/'1.Ant pat totalt'!V7</f>
        <v>0.19335347432024169</v>
      </c>
      <c r="X7" s="197">
        <f>'3. Därav sectio '!W7/'1.Ant pat totalt'!W7</f>
        <v>0.19883040935672514</v>
      </c>
      <c r="Y7" s="197">
        <f>'3. Därav sectio '!X7/'1.Ant pat totalt'!X7</f>
        <v>0.19626168224299065</v>
      </c>
      <c r="Z7" s="197">
        <f>'3. Därav sectio '!Y7/'1.Ant pat totalt'!Y7</f>
        <v>0.28235294117647058</v>
      </c>
      <c r="AA7" s="197">
        <f>'3. Därav sectio '!Z7/'1.Ant pat totalt'!Z7</f>
        <v>0.22932330827067668</v>
      </c>
      <c r="AB7" s="197">
        <f>'3. Därav sectio '!AA7/'1.Ant pat totalt'!AA7</f>
        <v>0.18689788053949905</v>
      </c>
      <c r="AC7" s="197">
        <f>'3. Därav sectio '!AB7/'1.Ant pat totalt'!AB7</f>
        <v>0.2176696542893726</v>
      </c>
      <c r="AD7" s="197">
        <f>'3. Därav sectio '!AC7/'1.Ant pat totalt'!AC7</f>
        <v>0.25143953934740881</v>
      </c>
      <c r="AE7" s="197">
        <f>'3. Därav sectio '!AD7/'1.Ant pat totalt'!AD7</f>
        <v>0.21174377224199289</v>
      </c>
      <c r="AF7" s="197">
        <f>'3. Därav sectio '!AE7/'1.Ant pat totalt'!AE7</f>
        <v>0.21951219512195122</v>
      </c>
      <c r="AG7" s="197">
        <f>'3. Därav sectio '!AF7/'1.Ant pat totalt'!AF7</f>
        <v>0.19476744186046513</v>
      </c>
      <c r="AH7" s="197">
        <f>'3. Därav sectio '!AG7/'1.Ant pat totalt'!AG7</f>
        <v>0.28000000000000003</v>
      </c>
      <c r="AI7" s="197">
        <f>'3. Därav sectio '!AH7/'1.Ant pat totalt'!AH7</f>
        <v>0.2510460251046025</v>
      </c>
      <c r="AJ7" s="197">
        <f>'3. Därav sectio '!AI7/'1.Ant pat totalt'!AI7</f>
        <v>0.24509803921568626</v>
      </c>
      <c r="AK7" s="197">
        <f>'3. Därav sectio '!AJ7/'1.Ant pat totalt'!AJ7</f>
        <v>0.2151639344262295</v>
      </c>
      <c r="AL7" s="197">
        <f>'3. Därav sectio '!AK7/'1.Ant pat totalt'!AK7</f>
        <v>0.22900763358778625</v>
      </c>
      <c r="AM7" s="197">
        <f>'3. Därav sectio '!AL7/'1.Ant pat totalt'!AL7</f>
        <v>0.22077922077922077</v>
      </c>
      <c r="AN7" s="197">
        <f>'3. Därav sectio '!AM7/'1.Ant pat totalt'!AM7</f>
        <v>0.26315789473684209</v>
      </c>
      <c r="AO7" s="197">
        <f>'3. Därav sectio '!AN7/'1.Ant pat totalt'!AN7</f>
        <v>0.1891891891891892</v>
      </c>
      <c r="AP7" s="197">
        <f>'3. Därav sectio '!AO7/'1.Ant pat totalt'!AO7</f>
        <v>0.31058020477815701</v>
      </c>
      <c r="AQ7" s="197">
        <f>'3. Därav sectio '!AP7/'1.Ant pat totalt'!AP7</f>
        <v>0.23809523809523808</v>
      </c>
      <c r="AR7" s="197">
        <f>'3. Därav sectio '!AQ7/'1.Ant pat totalt'!AQ7</f>
        <v>0.22251308900523561</v>
      </c>
      <c r="AS7" s="197">
        <f>'3. Därav sectio '!AR7/'1.Ant pat totalt'!AR7</f>
        <v>0.17857142857142858</v>
      </c>
      <c r="AT7" s="197">
        <f>'3. Därav sectio '!AS7/'1.Ant pat totalt'!AS7</f>
        <v>0.23076923076923078</v>
      </c>
      <c r="AU7" s="198">
        <f t="shared" ref="AU7:AU24" si="1">MAX(D7:AT7)</f>
        <v>0.34574468085106386</v>
      </c>
      <c r="AV7" s="198">
        <f t="shared" ref="AV7:AV24" si="2">MIN(D7:AT7)</f>
        <v>0.13405797101449277</v>
      </c>
      <c r="AW7" s="199">
        <f>'3. Därav sectio '!AX7/'1.Ant pat totalt'!AW7</f>
        <v>0.2261089610002977</v>
      </c>
      <c r="AX7" s="164"/>
      <c r="AY7" s="355">
        <v>2</v>
      </c>
      <c r="AZ7" s="356">
        <f>'3. Därav sectio '!AZ7/'1.Ant pat totalt'!BA7</f>
        <v>0.30878149305324737</v>
      </c>
    </row>
    <row r="8" spans="1:55" ht="30" customHeight="1" thickTop="1" thickBot="1">
      <c r="A8" s="331" t="s">
        <v>10</v>
      </c>
      <c r="B8" s="278" t="s">
        <v>69</v>
      </c>
      <c r="C8" s="354"/>
      <c r="D8" s="197">
        <f>'3. Därav sectio '!C8/'1.Ant pat totalt'!C8</f>
        <v>1</v>
      </c>
      <c r="E8" s="197">
        <f>'3. Därav sectio '!D8/'1.Ant pat totalt'!D8</f>
        <v>1</v>
      </c>
      <c r="F8" s="197">
        <f>'3. Därav sectio '!E8/'1.Ant pat totalt'!E8</f>
        <v>1</v>
      </c>
      <c r="G8" s="197">
        <f>'3. Därav sectio '!F8/'1.Ant pat totalt'!F8</f>
        <v>1</v>
      </c>
      <c r="H8" s="197">
        <f>'3. Därav sectio '!G8/'1.Ant pat totalt'!G8</f>
        <v>1</v>
      </c>
      <c r="I8" s="197">
        <f>'3. Därav sectio '!H8/'1.Ant pat totalt'!H8</f>
        <v>1</v>
      </c>
      <c r="J8" s="197">
        <f>'3. Därav sectio '!I8/'1.Ant pat totalt'!I8</f>
        <v>1</v>
      </c>
      <c r="K8" s="197">
        <f>'3. Därav sectio '!J8/'1.Ant pat totalt'!J8</f>
        <v>1</v>
      </c>
      <c r="L8" s="197">
        <f>'3. Därav sectio '!K8/'1.Ant pat totalt'!K8</f>
        <v>1</v>
      </c>
      <c r="M8" s="197">
        <f>'3. Därav sectio '!L8/'1.Ant pat totalt'!L8</f>
        <v>1</v>
      </c>
      <c r="N8" s="197">
        <f>'3. Därav sectio '!M8/'1.Ant pat totalt'!M8</f>
        <v>1</v>
      </c>
      <c r="O8" s="197">
        <f>'3. Därav sectio '!N8/'1.Ant pat totalt'!N8</f>
        <v>1</v>
      </c>
      <c r="P8" s="197">
        <f>'3. Därav sectio '!O8/'1.Ant pat totalt'!O8</f>
        <v>1</v>
      </c>
      <c r="Q8" s="197">
        <f>'3. Därav sectio '!P8/'1.Ant pat totalt'!P8</f>
        <v>1</v>
      </c>
      <c r="R8" s="197">
        <f>'3. Därav sectio '!Q8/'1.Ant pat totalt'!Q8</f>
        <v>1</v>
      </c>
      <c r="S8" s="197">
        <f>'3. Därav sectio '!R8/'1.Ant pat totalt'!R8</f>
        <v>1</v>
      </c>
      <c r="T8" s="197">
        <f>'3. Därav sectio '!S8/'1.Ant pat totalt'!S8</f>
        <v>1</v>
      </c>
      <c r="U8" s="197">
        <f>'3. Därav sectio '!T8/'1.Ant pat totalt'!T8</f>
        <v>1</v>
      </c>
      <c r="V8" s="197">
        <f>'3. Därav sectio '!U8/'1.Ant pat totalt'!U8</f>
        <v>1</v>
      </c>
      <c r="W8" s="197">
        <f>'3. Därav sectio '!V8/'1.Ant pat totalt'!V8</f>
        <v>1</v>
      </c>
      <c r="X8" s="197">
        <f>'3. Därav sectio '!W8/'1.Ant pat totalt'!W8</f>
        <v>1</v>
      </c>
      <c r="Y8" s="197">
        <f>'3. Därav sectio '!X8/'1.Ant pat totalt'!X8</f>
        <v>1</v>
      </c>
      <c r="Z8" s="197">
        <f>'3. Därav sectio '!Y8/'1.Ant pat totalt'!Y8</f>
        <v>1</v>
      </c>
      <c r="AA8" s="197">
        <f>'3. Därav sectio '!Z8/'1.Ant pat totalt'!Z8</f>
        <v>1</v>
      </c>
      <c r="AB8" s="197">
        <f>'3. Därav sectio '!AA8/'1.Ant pat totalt'!AA8</f>
        <v>1</v>
      </c>
      <c r="AC8" s="197">
        <f>'3. Därav sectio '!AB8/'1.Ant pat totalt'!AB8</f>
        <v>1</v>
      </c>
      <c r="AD8" s="197">
        <f>'3. Därav sectio '!AC8/'1.Ant pat totalt'!AC8</f>
        <v>1</v>
      </c>
      <c r="AE8" s="197">
        <f>'3. Därav sectio '!AD8/'1.Ant pat totalt'!AD8</f>
        <v>1</v>
      </c>
      <c r="AF8" s="197">
        <f>'3. Därav sectio '!AE8/'1.Ant pat totalt'!AE8</f>
        <v>1</v>
      </c>
      <c r="AG8" s="197">
        <f>'3. Därav sectio '!AF8/'1.Ant pat totalt'!AF8</f>
        <v>1</v>
      </c>
      <c r="AH8" s="197">
        <f>'3. Därav sectio '!AG8/'1.Ant pat totalt'!AG8</f>
        <v>1</v>
      </c>
      <c r="AI8" s="197">
        <f>'3. Därav sectio '!AH8/'1.Ant pat totalt'!AH8</f>
        <v>1</v>
      </c>
      <c r="AJ8" s="197">
        <f>'3. Därav sectio '!AI8/'1.Ant pat totalt'!AI8</f>
        <v>1</v>
      </c>
      <c r="AK8" s="197">
        <f>'3. Därav sectio '!AJ8/'1.Ant pat totalt'!AJ8</f>
        <v>1</v>
      </c>
      <c r="AL8" s="197">
        <f>'3. Därav sectio '!AK8/'1.Ant pat totalt'!AK8</f>
        <v>1</v>
      </c>
      <c r="AM8" s="197">
        <f>'3. Därav sectio '!AL8/'1.Ant pat totalt'!AL8</f>
        <v>1</v>
      </c>
      <c r="AN8" s="197">
        <f>'3. Därav sectio '!AM8/'1.Ant pat totalt'!AM8</f>
        <v>1</v>
      </c>
      <c r="AO8" s="197">
        <f>'3. Därav sectio '!AN8/'1.Ant pat totalt'!AN8</f>
        <v>1</v>
      </c>
      <c r="AP8" s="197">
        <f>'3. Därav sectio '!AO8/'1.Ant pat totalt'!AO8</f>
        <v>1</v>
      </c>
      <c r="AQ8" s="197">
        <f>'3. Därav sectio '!AP8/'1.Ant pat totalt'!AP8</f>
        <v>1</v>
      </c>
      <c r="AR8" s="197">
        <f>'3. Därav sectio '!AQ8/'1.Ant pat totalt'!AQ8</f>
        <v>1</v>
      </c>
      <c r="AS8" s="197">
        <f>'3. Därav sectio '!AR8/'1.Ant pat totalt'!AR8</f>
        <v>1</v>
      </c>
      <c r="AT8" s="197">
        <f>'3. Därav sectio '!AS8/'1.Ant pat totalt'!AS8</f>
        <v>1</v>
      </c>
      <c r="AU8" s="198">
        <f t="shared" si="1"/>
        <v>1</v>
      </c>
      <c r="AV8" s="198">
        <f t="shared" si="2"/>
        <v>1</v>
      </c>
      <c r="AW8" s="199">
        <f>'3. Därav sectio '!AX8/'1.Ant pat totalt'!AW8</f>
        <v>1</v>
      </c>
      <c r="AX8" s="164"/>
      <c r="AY8" s="355"/>
      <c r="AZ8" s="356"/>
    </row>
    <row r="9" spans="1:55" ht="30" customHeight="1" thickTop="1" thickBot="1">
      <c r="A9" s="331" t="s">
        <v>16</v>
      </c>
      <c r="B9" s="278" t="s">
        <v>70</v>
      </c>
      <c r="C9" s="354"/>
      <c r="D9" s="197">
        <f>'3. Därav sectio '!C9/'1.Ant pat totalt'!C9</f>
        <v>2.5089605734767026E-2</v>
      </c>
      <c r="E9" s="197">
        <f>'3. Därav sectio '!D9/'1.Ant pat totalt'!D9</f>
        <v>1.1904761904761904E-2</v>
      </c>
      <c r="F9" s="197">
        <f>'3. Därav sectio '!E9/'1.Ant pat totalt'!E9</f>
        <v>2.0661157024793389E-2</v>
      </c>
      <c r="G9" s="197">
        <f>'3. Därav sectio '!F9/'1.Ant pat totalt'!F9</f>
        <v>1.5645371577574969E-2</v>
      </c>
      <c r="H9" s="197">
        <f>'3. Därav sectio '!G9/'1.Ant pat totalt'!G9</f>
        <v>2.4193548387096774E-2</v>
      </c>
      <c r="I9" s="197">
        <f>'3. Därav sectio '!H9/'1.Ant pat totalt'!H9</f>
        <v>1.5228426395939087E-2</v>
      </c>
      <c r="J9" s="197">
        <f>'3. Därav sectio '!I9/'1.Ant pat totalt'!I9</f>
        <v>2.3497688751926041E-2</v>
      </c>
      <c r="K9" s="197">
        <f>'3. Därav sectio '!J9/'1.Ant pat totalt'!J9</f>
        <v>1.125703564727955E-2</v>
      </c>
      <c r="L9" s="197">
        <f>'3. Därav sectio '!K9/'1.Ant pat totalt'!K9</f>
        <v>8.2901554404145074E-3</v>
      </c>
      <c r="M9" s="197">
        <f>'3. Därav sectio '!L9/'1.Ant pat totalt'!L9</f>
        <v>1.2987012987012988E-2</v>
      </c>
      <c r="N9" s="197">
        <f>'3. Därav sectio '!M9/'1.Ant pat totalt'!M9</f>
        <v>1.0416666666666666E-2</v>
      </c>
      <c r="O9" s="197">
        <f>'3. Därav sectio '!N9/'1.Ant pat totalt'!N9</f>
        <v>1.1337868480725623E-2</v>
      </c>
      <c r="P9" s="197">
        <f>'3. Därav sectio '!O9/'1.Ant pat totalt'!O9</f>
        <v>2.2613065326633167E-2</v>
      </c>
      <c r="Q9" s="197">
        <f>'3. Därav sectio '!P9/'1.Ant pat totalt'!P9</f>
        <v>2.2026431718061675E-2</v>
      </c>
      <c r="R9" s="197">
        <f>'3. Därav sectio '!Q9/'1.Ant pat totalt'!Q9</f>
        <v>5.597014925373134E-3</v>
      </c>
      <c r="S9" s="197">
        <f>'3. Därav sectio '!R9/'1.Ant pat totalt'!R9</f>
        <v>1.6746411483253589E-2</v>
      </c>
      <c r="T9" s="197">
        <f>'3. Därav sectio '!S9/'1.Ant pat totalt'!S9</f>
        <v>5.7251908396946565E-3</v>
      </c>
      <c r="U9" s="197">
        <f>'3. Därav sectio '!T9/'1.Ant pat totalt'!T9</f>
        <v>1.935483870967742E-2</v>
      </c>
      <c r="V9" s="197">
        <f>'3. Därav sectio '!U9/'1.Ant pat totalt'!U9</f>
        <v>9.9236641221374048E-3</v>
      </c>
      <c r="W9" s="197">
        <f>'3. Därav sectio '!V9/'1.Ant pat totalt'!V9</f>
        <v>1.1247443762781187E-2</v>
      </c>
      <c r="X9" s="197">
        <f>'3. Därav sectio '!W9/'1.Ant pat totalt'!W9</f>
        <v>8.6355785837651123E-3</v>
      </c>
      <c r="Y9" s="197">
        <f>'3. Därav sectio '!X9/'1.Ant pat totalt'!X9</f>
        <v>2.8169014084507043E-2</v>
      </c>
      <c r="Z9" s="197">
        <f>'3. Därav sectio '!Y9/'1.Ant pat totalt'!Y9</f>
        <v>8.0645161290322578E-3</v>
      </c>
      <c r="AA9" s="197">
        <f>'3. Därav sectio '!Z9/'1.Ant pat totalt'!Z9</f>
        <v>1.950585175552666E-2</v>
      </c>
      <c r="AB9" s="197">
        <f>'3. Därav sectio '!AA9/'1.Ant pat totalt'!AA9</f>
        <v>1.4375561545372867E-2</v>
      </c>
      <c r="AC9" s="197">
        <f>'3. Därav sectio '!AB9/'1.Ant pat totalt'!AB9</f>
        <v>1.1250827266710787E-2</v>
      </c>
      <c r="AD9" s="197">
        <f>'3. Därav sectio '!AC9/'1.Ant pat totalt'!AC9</f>
        <v>2.1589793915603533E-2</v>
      </c>
      <c r="AE9" s="197">
        <f>'3. Därav sectio '!AD9/'1.Ant pat totalt'!AD9</f>
        <v>1.7910447761194031E-2</v>
      </c>
      <c r="AF9" s="197">
        <f>'3. Därav sectio '!AE9/'1.Ant pat totalt'!AE9</f>
        <v>7.556675062972292E-3</v>
      </c>
      <c r="AG9" s="197">
        <f>'3. Därav sectio '!AF9/'1.Ant pat totalt'!AF9</f>
        <v>1.3190954773869347E-2</v>
      </c>
      <c r="AH9" s="197">
        <f>'3. Därav sectio '!AG9/'1.Ant pat totalt'!AG9</f>
        <v>1.2987012987012988E-2</v>
      </c>
      <c r="AI9" s="197">
        <f>'3. Därav sectio '!AH9/'1.Ant pat totalt'!AH9</f>
        <v>8.5106382978723406E-3</v>
      </c>
      <c r="AJ9" s="197">
        <f>'3. Därav sectio '!AI9/'1.Ant pat totalt'!AI9</f>
        <v>9.4517958412098299E-3</v>
      </c>
      <c r="AK9" s="197">
        <f>'3. Därav sectio '!AJ9/'1.Ant pat totalt'!AJ9</f>
        <v>2.035830618892508E-2</v>
      </c>
      <c r="AL9" s="197">
        <f>'3. Därav sectio '!AK9/'1.Ant pat totalt'!AK9</f>
        <v>7.5471698113207548E-3</v>
      </c>
      <c r="AM9" s="197">
        <f>'3. Därav sectio '!AL9/'1.Ant pat totalt'!AL9</f>
        <v>1.5151515151515152E-2</v>
      </c>
      <c r="AN9" s="197">
        <f>'3. Därav sectio '!AM9/'1.Ant pat totalt'!AM9</f>
        <v>3.4602076124567475E-3</v>
      </c>
      <c r="AO9" s="197">
        <f>'3. Därav sectio '!AN9/'1.Ant pat totalt'!AN9</f>
        <v>1.7167381974248927E-2</v>
      </c>
      <c r="AP9" s="197">
        <f>'3. Därav sectio '!AO9/'1.Ant pat totalt'!AO9</f>
        <v>1.1780104712041885E-2</v>
      </c>
      <c r="AQ9" s="197">
        <f>'3. Därav sectio '!AP9/'1.Ant pat totalt'!AP9</f>
        <v>1.06951871657754E-2</v>
      </c>
      <c r="AR9" s="197">
        <f>'3. Därav sectio '!AQ9/'1.Ant pat totalt'!AQ9</f>
        <v>1.4623172103487065E-2</v>
      </c>
      <c r="AS9" s="197">
        <f>'3. Därav sectio '!AR9/'1.Ant pat totalt'!AR9</f>
        <v>1.4492753623188406E-2</v>
      </c>
      <c r="AT9" s="197">
        <f>'3. Därav sectio '!AS9/'1.Ant pat totalt'!AS9</f>
        <v>5.8309037900874635E-3</v>
      </c>
      <c r="AU9" s="198">
        <f t="shared" si="1"/>
        <v>2.8169014084507043E-2</v>
      </c>
      <c r="AV9" s="198">
        <f t="shared" si="2"/>
        <v>3.4602076124567475E-3</v>
      </c>
      <c r="AW9" s="199">
        <f>'3. Därav sectio '!AX9/'1.Ant pat totalt'!AW9</f>
        <v>1.4849457226735851E-2</v>
      </c>
      <c r="AX9" s="164"/>
      <c r="AY9" s="355">
        <v>3</v>
      </c>
      <c r="AZ9" s="356">
        <f>'3. Därav sectio '!AZ9/'1.Ant pat totalt'!BA9</f>
        <v>1.4849457226735851E-2</v>
      </c>
    </row>
    <row r="10" spans="1:55" ht="30" customHeight="1" thickTop="1" thickBot="1">
      <c r="A10" s="331" t="s">
        <v>24</v>
      </c>
      <c r="B10" s="278" t="s">
        <v>71</v>
      </c>
      <c r="C10" s="354"/>
      <c r="D10" s="197">
        <f>'3. Därav sectio '!C10/'1.Ant pat totalt'!C10</f>
        <v>5.4474708171206226E-2</v>
      </c>
      <c r="E10" s="197">
        <f>'3. Därav sectio '!D10/'1.Ant pat totalt'!D10</f>
        <v>2.5423728813559324E-2</v>
      </c>
      <c r="F10" s="197">
        <f>'3. Därav sectio '!E10/'1.Ant pat totalt'!E10</f>
        <v>5.6818181818181816E-2</v>
      </c>
      <c r="G10" s="197">
        <f>'3. Därav sectio '!F10/'1.Ant pat totalt'!F10</f>
        <v>2.7190332326283987E-2</v>
      </c>
      <c r="H10" s="197">
        <f>'3. Därav sectio '!G10/'1.Ant pat totalt'!G10</f>
        <v>0</v>
      </c>
      <c r="I10" s="197">
        <f>'3. Därav sectio '!H10/'1.Ant pat totalt'!H10</f>
        <v>3.2085561497326207E-2</v>
      </c>
      <c r="J10" s="197">
        <f>'3. Därav sectio '!I10/'1.Ant pat totalt'!I10</f>
        <v>4.9159120310478657E-2</v>
      </c>
      <c r="K10" s="197">
        <f>'3. Därav sectio '!J10/'1.Ant pat totalt'!J10</f>
        <v>4.4585987261146494E-2</v>
      </c>
      <c r="L10" s="197">
        <f>'3. Därav sectio '!K10/'1.Ant pat totalt'!K10</f>
        <v>4.7745358090185673E-2</v>
      </c>
      <c r="M10" s="197">
        <f>'3. Därav sectio '!L10/'1.Ant pat totalt'!L10</f>
        <v>4.9180327868852458E-2</v>
      </c>
      <c r="N10" s="197">
        <f>'3. Därav sectio '!M10/'1.Ant pat totalt'!M10</f>
        <v>4.2682926829268296E-2</v>
      </c>
      <c r="O10" s="197">
        <f>'3. Därav sectio '!N10/'1.Ant pat totalt'!N10</f>
        <v>1.2987012987012988E-2</v>
      </c>
      <c r="P10" s="197">
        <f>'3. Därav sectio '!O10/'1.Ant pat totalt'!O10</f>
        <v>3.8461538461538464E-2</v>
      </c>
      <c r="Q10" s="197">
        <f>'3. Därav sectio '!P10/'1.Ant pat totalt'!P10</f>
        <v>4.6610169491525424E-2</v>
      </c>
      <c r="R10" s="197">
        <f>'3. Därav sectio '!Q10/'1.Ant pat totalt'!Q10</f>
        <v>4.6728971962616821E-2</v>
      </c>
      <c r="S10" s="197">
        <f>'3. Därav sectio '!R10/'1.Ant pat totalt'!R10</f>
        <v>1.2448132780082987E-2</v>
      </c>
      <c r="T10" s="197">
        <f>'3. Därav sectio '!S10/'1.Ant pat totalt'!S10</f>
        <v>3.6842105263157891E-2</v>
      </c>
      <c r="U10" s="197">
        <f>'3. Därav sectio '!T10/'1.Ant pat totalt'!T10</f>
        <v>4.7318611987381701E-2</v>
      </c>
      <c r="V10" s="197">
        <f>'3. Därav sectio '!U10/'1.Ant pat totalt'!U10</f>
        <v>4.230769230769231E-2</v>
      </c>
      <c r="W10" s="197">
        <f>'3. Därav sectio '!V10/'1.Ant pat totalt'!V10</f>
        <v>3.8022813688212927E-2</v>
      </c>
      <c r="X10" s="197">
        <f>'3. Därav sectio '!W10/'1.Ant pat totalt'!W10</f>
        <v>4.2253521126760563E-2</v>
      </c>
      <c r="Y10" s="197">
        <f>'3. Därav sectio '!X10/'1.Ant pat totalt'!X10</f>
        <v>2.9411764705882353E-2</v>
      </c>
      <c r="Z10" s="197">
        <f>'3. Därav sectio '!Y10/'1.Ant pat totalt'!Y10</f>
        <v>4.5454545454545456E-2</v>
      </c>
      <c r="AA10" s="197">
        <f>'3. Därav sectio '!Z10/'1.Ant pat totalt'!Z10</f>
        <v>3.8095238095238099E-2</v>
      </c>
      <c r="AB10" s="197">
        <f>'3. Därav sectio '!AA10/'1.Ant pat totalt'!AA10</f>
        <v>2.34375E-2</v>
      </c>
      <c r="AC10" s="197">
        <f>'3. Därav sectio '!AB10/'1.Ant pat totalt'!AB10</f>
        <v>3.9049235993208829E-2</v>
      </c>
      <c r="AD10" s="197">
        <f>'3. Därav sectio '!AC10/'1.Ant pat totalt'!AC10</f>
        <v>4.4226044226044224E-2</v>
      </c>
      <c r="AE10" s="197">
        <f>'3. Därav sectio '!AD10/'1.Ant pat totalt'!AD10</f>
        <v>4.7761194029850747E-2</v>
      </c>
      <c r="AF10" s="197">
        <f>'3. Därav sectio '!AE10/'1.Ant pat totalt'!AE10</f>
        <v>5.128205128205128E-2</v>
      </c>
      <c r="AG10" s="197">
        <f>'3. Därav sectio '!AF10/'1.Ant pat totalt'!AF10</f>
        <v>3.6529680365296802E-2</v>
      </c>
      <c r="AH10" s="197">
        <f>'3. Därav sectio '!AG10/'1.Ant pat totalt'!AG10</f>
        <v>5.5865921787709494E-2</v>
      </c>
      <c r="AI10" s="197">
        <f>'3. Därav sectio '!AH10/'1.Ant pat totalt'!AH10</f>
        <v>3.2967032967032968E-2</v>
      </c>
      <c r="AJ10" s="197">
        <f>'3. Därav sectio '!AI10/'1.Ant pat totalt'!AI10</f>
        <v>8.4415584415584416E-2</v>
      </c>
      <c r="AK10" s="197">
        <f>'3. Därav sectio '!AJ10/'1.Ant pat totalt'!AJ10</f>
        <v>4.1436464088397788E-2</v>
      </c>
      <c r="AL10" s="197">
        <f>'3. Därav sectio '!AK10/'1.Ant pat totalt'!AK10</f>
        <v>1.7937219730941704E-2</v>
      </c>
      <c r="AM10" s="197">
        <f>'3. Därav sectio '!AL10/'1.Ant pat totalt'!AL10</f>
        <v>3.3898305084745763E-2</v>
      </c>
      <c r="AN10" s="197">
        <f>'3. Därav sectio '!AM10/'1.Ant pat totalt'!AM10</f>
        <v>3.4482758620689655E-2</v>
      </c>
      <c r="AO10" s="197">
        <f>'3. Därav sectio '!AN10/'1.Ant pat totalt'!AN10</f>
        <v>2.5974025974025976E-2</v>
      </c>
      <c r="AP10" s="197">
        <f>'3. Därav sectio '!AO10/'1.Ant pat totalt'!AO10</f>
        <v>3.0508474576271188E-2</v>
      </c>
      <c r="AQ10" s="197">
        <f>'3. Därav sectio '!AP10/'1.Ant pat totalt'!AP10</f>
        <v>6.5217391304347824E-2</v>
      </c>
      <c r="AR10" s="197">
        <f>'3. Därav sectio '!AQ10/'1.Ant pat totalt'!AQ10</f>
        <v>2.1406727828746176E-2</v>
      </c>
      <c r="AS10" s="197">
        <f>'3. Därav sectio '!AR10/'1.Ant pat totalt'!AR10</f>
        <v>1.2345679012345678E-2</v>
      </c>
      <c r="AT10" s="197">
        <f>'3. Därav sectio '!AS10/'1.Ant pat totalt'!AS10</f>
        <v>4.1666666666666664E-2</v>
      </c>
      <c r="AU10" s="198">
        <f t="shared" si="1"/>
        <v>8.4415584415584416E-2</v>
      </c>
      <c r="AV10" s="198">
        <f t="shared" si="2"/>
        <v>0</v>
      </c>
      <c r="AW10" s="199">
        <f>'3. Därav sectio '!AX10/'1.Ant pat totalt'!AW10</f>
        <v>3.9431408820952196E-2</v>
      </c>
      <c r="AX10" s="164"/>
      <c r="AY10" s="355">
        <v>4</v>
      </c>
      <c r="AZ10" s="356">
        <f>'3. Därav sectio '!AZ10/'1.Ant pat totalt'!BA10</f>
        <v>0.14543092247726289</v>
      </c>
    </row>
    <row r="11" spans="1:55" ht="30" customHeight="1" thickTop="1" thickBot="1">
      <c r="A11" s="331" t="s">
        <v>10</v>
      </c>
      <c r="B11" s="278" t="s">
        <v>72</v>
      </c>
      <c r="C11" s="354"/>
      <c r="D11" s="197">
        <f>'3. Därav sectio '!C11/'1.Ant pat totalt'!C11</f>
        <v>1</v>
      </c>
      <c r="E11" s="197">
        <f>'3. Därav sectio '!D11/'1.Ant pat totalt'!D11</f>
        <v>1</v>
      </c>
      <c r="F11" s="197">
        <f>'3. Därav sectio '!E11/'1.Ant pat totalt'!E11</f>
        <v>1</v>
      </c>
      <c r="G11" s="197">
        <f>'3. Därav sectio '!F11/'1.Ant pat totalt'!F11</f>
        <v>1</v>
      </c>
      <c r="H11" s="197">
        <f>'3. Därav sectio '!G11/'1.Ant pat totalt'!G11</f>
        <v>1</v>
      </c>
      <c r="I11" s="197">
        <f>'3. Därav sectio '!H11/'1.Ant pat totalt'!H11</f>
        <v>1</v>
      </c>
      <c r="J11" s="197">
        <f>'3. Därav sectio '!I11/'1.Ant pat totalt'!I11</f>
        <v>1</v>
      </c>
      <c r="K11" s="197">
        <f>'3. Därav sectio '!J11/'1.Ant pat totalt'!J11</f>
        <v>1</v>
      </c>
      <c r="L11" s="197">
        <f>'3. Därav sectio '!K11/'1.Ant pat totalt'!K11</f>
        <v>1</v>
      </c>
      <c r="M11" s="197">
        <f>'3. Därav sectio '!L11/'1.Ant pat totalt'!L11</f>
        <v>1</v>
      </c>
      <c r="N11" s="197">
        <f>'3. Därav sectio '!M11/'1.Ant pat totalt'!M11</f>
        <v>1</v>
      </c>
      <c r="O11" s="197">
        <f>'3. Därav sectio '!N11/'1.Ant pat totalt'!N11</f>
        <v>1</v>
      </c>
      <c r="P11" s="197">
        <f>'3. Därav sectio '!O11/'1.Ant pat totalt'!O11</f>
        <v>1</v>
      </c>
      <c r="Q11" s="197">
        <f>'3. Därav sectio '!P11/'1.Ant pat totalt'!P11</f>
        <v>1</v>
      </c>
      <c r="R11" s="197">
        <f>'3. Därav sectio '!Q11/'1.Ant pat totalt'!Q11</f>
        <v>1</v>
      </c>
      <c r="S11" s="197">
        <f>'3. Därav sectio '!R11/'1.Ant pat totalt'!R11</f>
        <v>1</v>
      </c>
      <c r="T11" s="197">
        <f>'3. Därav sectio '!S11/'1.Ant pat totalt'!S11</f>
        <v>1</v>
      </c>
      <c r="U11" s="197">
        <f>'3. Därav sectio '!T11/'1.Ant pat totalt'!T11</f>
        <v>1</v>
      </c>
      <c r="V11" s="197">
        <f>'3. Därav sectio '!U11/'1.Ant pat totalt'!U11</f>
        <v>1</v>
      </c>
      <c r="W11" s="197">
        <f>'3. Därav sectio '!V11/'1.Ant pat totalt'!V11</f>
        <v>1</v>
      </c>
      <c r="X11" s="197">
        <f>'3. Därav sectio '!W11/'1.Ant pat totalt'!W11</f>
        <v>1</v>
      </c>
      <c r="Y11" s="197">
        <f>'3. Därav sectio '!X11/'1.Ant pat totalt'!X11</f>
        <v>1</v>
      </c>
      <c r="Z11" s="197">
        <f>'3. Därav sectio '!Y11/'1.Ant pat totalt'!Y11</f>
        <v>1</v>
      </c>
      <c r="AA11" s="197">
        <f>'3. Därav sectio '!Z11/'1.Ant pat totalt'!Z11</f>
        <v>1</v>
      </c>
      <c r="AB11" s="197">
        <f>'3. Därav sectio '!AA11/'1.Ant pat totalt'!AA11</f>
        <v>1</v>
      </c>
      <c r="AC11" s="197">
        <f>'3. Därav sectio '!AB11/'1.Ant pat totalt'!AB11</f>
        <v>1</v>
      </c>
      <c r="AD11" s="197">
        <f>'3. Därav sectio '!AC11/'1.Ant pat totalt'!AC11</f>
        <v>1</v>
      </c>
      <c r="AE11" s="197">
        <f>'3. Därav sectio '!AD11/'1.Ant pat totalt'!AD11</f>
        <v>1</v>
      </c>
      <c r="AF11" s="197">
        <f>'3. Därav sectio '!AE11/'1.Ant pat totalt'!AE11</f>
        <v>1</v>
      </c>
      <c r="AG11" s="197">
        <f>'3. Därav sectio '!AF11/'1.Ant pat totalt'!AF11</f>
        <v>1</v>
      </c>
      <c r="AH11" s="197">
        <f>'3. Därav sectio '!AG11/'1.Ant pat totalt'!AG11</f>
        <v>1</v>
      </c>
      <c r="AI11" s="197">
        <f>'3. Därav sectio '!AH11/'1.Ant pat totalt'!AH11</f>
        <v>1</v>
      </c>
      <c r="AJ11" s="197">
        <f>'3. Därav sectio '!AI11/'1.Ant pat totalt'!AI11</f>
        <v>1</v>
      </c>
      <c r="AK11" s="197">
        <f>'3. Därav sectio '!AJ11/'1.Ant pat totalt'!AJ11</f>
        <v>1</v>
      </c>
      <c r="AL11" s="197">
        <f>'3. Därav sectio '!AK11/'1.Ant pat totalt'!AK11</f>
        <v>1</v>
      </c>
      <c r="AM11" s="197">
        <f>'3. Därav sectio '!AL11/'1.Ant pat totalt'!AL11</f>
        <v>1</v>
      </c>
      <c r="AN11" s="197">
        <f>'3. Därav sectio '!AM11/'1.Ant pat totalt'!AM11</f>
        <v>1</v>
      </c>
      <c r="AO11" s="197">
        <f>'3. Därav sectio '!AN11/'1.Ant pat totalt'!AN11</f>
        <v>1</v>
      </c>
      <c r="AP11" s="197">
        <f>'3. Därav sectio '!AO11/'1.Ant pat totalt'!AO11</f>
        <v>1</v>
      </c>
      <c r="AQ11" s="197">
        <f>'3. Därav sectio '!AP11/'1.Ant pat totalt'!AP11</f>
        <v>1</v>
      </c>
      <c r="AR11" s="197">
        <f>'3. Därav sectio '!AQ11/'1.Ant pat totalt'!AQ11</f>
        <v>1</v>
      </c>
      <c r="AS11" s="197">
        <f>'3. Därav sectio '!AR11/'1.Ant pat totalt'!AR11</f>
        <v>1</v>
      </c>
      <c r="AT11" s="197">
        <f>'3. Därav sectio '!AS11/'1.Ant pat totalt'!AS11</f>
        <v>1</v>
      </c>
      <c r="AU11" s="198">
        <f t="shared" si="1"/>
        <v>1</v>
      </c>
      <c r="AV11" s="198">
        <f t="shared" si="2"/>
        <v>1</v>
      </c>
      <c r="AW11" s="199">
        <f>'3. Därav sectio '!AX11/'1.Ant pat totalt'!AW11</f>
        <v>1</v>
      </c>
      <c r="AX11" s="164"/>
      <c r="AY11" s="355"/>
      <c r="AZ11" s="356"/>
    </row>
    <row r="12" spans="1:55" ht="30" customHeight="1" thickTop="1" thickBot="1">
      <c r="A12" s="331" t="s">
        <v>9</v>
      </c>
      <c r="B12" s="278" t="s">
        <v>73</v>
      </c>
      <c r="C12" s="354"/>
      <c r="D12" s="197">
        <f>'3. Därav sectio '!C12/'1.Ant pat totalt'!C12</f>
        <v>0.26548672566371684</v>
      </c>
      <c r="E12" s="197">
        <f>'3. Därav sectio '!D12/'1.Ant pat totalt'!D12</f>
        <v>0.28125</v>
      </c>
      <c r="F12" s="197">
        <f>'3. Därav sectio '!E12/'1.Ant pat totalt'!E12</f>
        <v>0.2608695652173913</v>
      </c>
      <c r="G12" s="197">
        <f>'3. Därav sectio '!F12/'1.Ant pat totalt'!F12</f>
        <v>0.23529411764705882</v>
      </c>
      <c r="H12" s="197">
        <f>'3. Därav sectio '!G12/'1.Ant pat totalt'!G12</f>
        <v>1</v>
      </c>
      <c r="I12" s="197">
        <f>'3. Därav sectio '!H12/'1.Ant pat totalt'!H12</f>
        <v>0.35</v>
      </c>
      <c r="J12" s="197">
        <f>'3. Därav sectio '!I12/'1.Ant pat totalt'!I12</f>
        <v>0.25190839694656486</v>
      </c>
      <c r="K12" s="197">
        <f>'3. Därav sectio '!J12/'1.Ant pat totalt'!J12</f>
        <v>0.27419354838709675</v>
      </c>
      <c r="L12" s="197">
        <f>'3. Därav sectio '!K12/'1.Ant pat totalt'!K12</f>
        <v>0.18478260869565216</v>
      </c>
      <c r="M12" s="197">
        <f>'3. Därav sectio '!L12/'1.Ant pat totalt'!L12</f>
        <v>0.29032258064516131</v>
      </c>
      <c r="N12" s="197">
        <f>'3. Därav sectio '!M12/'1.Ant pat totalt'!M12</f>
        <v>0.19718309859154928</v>
      </c>
      <c r="O12" s="197">
        <f>'3. Därav sectio '!N12/'1.Ant pat totalt'!N12</f>
        <v>0.14545454545454545</v>
      </c>
      <c r="P12" s="197">
        <f>'3. Därav sectio '!O12/'1.Ant pat totalt'!O12</f>
        <v>0.25925925925925924</v>
      </c>
      <c r="Q12" s="197">
        <f>'3. Därav sectio '!P12/'1.Ant pat totalt'!P12</f>
        <v>0.26136363636363635</v>
      </c>
      <c r="R12" s="197">
        <f>'3. Därav sectio '!Q12/'1.Ant pat totalt'!Q12</f>
        <v>0.22033898305084745</v>
      </c>
      <c r="S12" s="197">
        <f>'3. Därav sectio '!R12/'1.Ant pat totalt'!R12</f>
        <v>0.23595505617977527</v>
      </c>
      <c r="T12" s="197">
        <f>'3. Därav sectio '!S12/'1.Ant pat totalt'!S12</f>
        <v>0.18965517241379309</v>
      </c>
      <c r="U12" s="197">
        <f>'3. Därav sectio '!T12/'1.Ant pat totalt'!T12</f>
        <v>0.2</v>
      </c>
      <c r="V12" s="197">
        <f>'3. Därav sectio '!U12/'1.Ant pat totalt'!U12</f>
        <v>0.22994652406417113</v>
      </c>
      <c r="W12" s="197">
        <f>'3. Därav sectio '!V12/'1.Ant pat totalt'!V12</f>
        <v>0.17094017094017094</v>
      </c>
      <c r="X12" s="197">
        <f>'3. Därav sectio '!W12/'1.Ant pat totalt'!W12</f>
        <v>0.12280701754385964</v>
      </c>
      <c r="Y12" s="197">
        <f>'3. Därav sectio '!X12/'1.Ant pat totalt'!X12</f>
        <v>0.13636363636363635</v>
      </c>
      <c r="Z12" s="197">
        <f>'3. Därav sectio '!Y12/'1.Ant pat totalt'!Y12</f>
        <v>0.2</v>
      </c>
      <c r="AA12" s="197">
        <f>'3. Därav sectio '!Z12/'1.Ant pat totalt'!Z12</f>
        <v>0.27027027027027029</v>
      </c>
      <c r="AB12" s="197">
        <f>'3. Därav sectio '!AA12/'1.Ant pat totalt'!AA12</f>
        <v>0.22480620155038761</v>
      </c>
      <c r="AC12" s="197">
        <f>'3. Därav sectio '!AB12/'1.Ant pat totalt'!AB12</f>
        <v>0.18633540372670807</v>
      </c>
      <c r="AD12" s="197">
        <f>'3. Därav sectio '!AC12/'1.Ant pat totalt'!AC12</f>
        <v>0.20895522388059701</v>
      </c>
      <c r="AE12" s="197">
        <f>'3. Därav sectio '!AD12/'1.Ant pat totalt'!AD12</f>
        <v>0.24786324786324787</v>
      </c>
      <c r="AF12" s="197">
        <f>'3. Därav sectio '!AE12/'1.Ant pat totalt'!AE12</f>
        <v>8.3333333333333329E-2</v>
      </c>
      <c r="AG12" s="197">
        <f>'3. Därav sectio '!AF12/'1.Ant pat totalt'!AF12</f>
        <v>0.15862068965517243</v>
      </c>
      <c r="AH12" s="197">
        <f>'3. Därav sectio '!AG12/'1.Ant pat totalt'!AG12</f>
        <v>0.28888888888888886</v>
      </c>
      <c r="AI12" s="197">
        <f>'3. Därav sectio '!AH12/'1.Ant pat totalt'!AH12</f>
        <v>0.25454545454545452</v>
      </c>
      <c r="AJ12" s="197">
        <f>'3. Därav sectio '!AI12/'1.Ant pat totalt'!AI12</f>
        <v>0.22222222222222221</v>
      </c>
      <c r="AK12" s="197">
        <f>'3. Därav sectio '!AJ12/'1.Ant pat totalt'!AJ12</f>
        <v>0.27152317880794702</v>
      </c>
      <c r="AL12" s="197">
        <f>'3. Därav sectio '!AK12/'1.Ant pat totalt'!AK12</f>
        <v>0.20987654320987653</v>
      </c>
      <c r="AM12" s="197">
        <f>'3. Därav sectio '!AL12/'1.Ant pat totalt'!AL12</f>
        <v>0.375</v>
      </c>
      <c r="AN12" s="197">
        <f>'3. Därav sectio '!AM12/'1.Ant pat totalt'!AM12</f>
        <v>0.25</v>
      </c>
      <c r="AO12" s="197">
        <f>'3. Därav sectio '!AN12/'1.Ant pat totalt'!AN12</f>
        <v>0.36170212765957449</v>
      </c>
      <c r="AP12" s="197">
        <f>'3. Därav sectio '!AO12/'1.Ant pat totalt'!AO12</f>
        <v>0.35632183908045978</v>
      </c>
      <c r="AQ12" s="197">
        <f>'3. Därav sectio '!AP12/'1.Ant pat totalt'!AP12</f>
        <v>0.27083333333333331</v>
      </c>
      <c r="AR12" s="197">
        <f>'3. Därav sectio '!AQ12/'1.Ant pat totalt'!AQ12</f>
        <v>0.27710843373493976</v>
      </c>
      <c r="AS12" s="197">
        <f>'3. Därav sectio '!AR12/'1.Ant pat totalt'!AR12</f>
        <v>7.1428571428571425E-2</v>
      </c>
      <c r="AT12" s="197">
        <f>'3. Därav sectio '!AS12/'1.Ant pat totalt'!AS12</f>
        <v>0.22950819672131148</v>
      </c>
      <c r="AU12" s="198">
        <f t="shared" si="1"/>
        <v>1</v>
      </c>
      <c r="AV12" s="198">
        <f t="shared" si="2"/>
        <v>7.1428571428571425E-2</v>
      </c>
      <c r="AW12" s="199">
        <f>'3. Därav sectio '!AX12/'1.Ant pat totalt'!AW12</f>
        <v>0.23416666666666666</v>
      </c>
      <c r="AX12" s="164"/>
      <c r="AY12" s="355">
        <v>5</v>
      </c>
      <c r="AZ12" s="356">
        <f>'3. Därav sectio '!AZ12/'1.Ant pat totalt'!BA12</f>
        <v>0.56743789316558269</v>
      </c>
    </row>
    <row r="13" spans="1:55" ht="30" customHeight="1" thickTop="1" thickBot="1">
      <c r="A13" s="331" t="s">
        <v>8</v>
      </c>
      <c r="B13" s="278" t="s">
        <v>74</v>
      </c>
      <c r="C13" s="354"/>
      <c r="D13" s="197">
        <f>'3. Därav sectio '!C13/'1.Ant pat totalt'!C13</f>
        <v>0.34</v>
      </c>
      <c r="E13" s="197">
        <f>'3. Därav sectio '!D13/'1.Ant pat totalt'!D13</f>
        <v>0.45</v>
      </c>
      <c r="F13" s="197">
        <f>'3. Därav sectio '!E13/'1.Ant pat totalt'!E13</f>
        <v>0.44117647058823528</v>
      </c>
      <c r="G13" s="197">
        <f>'3. Därav sectio '!F13/'1.Ant pat totalt'!F13</f>
        <v>0.14084507042253522</v>
      </c>
      <c r="H13" s="197">
        <f>'3. Därav sectio '!G13/'1.Ant pat totalt'!G13</f>
        <v>0</v>
      </c>
      <c r="I13" s="197">
        <f>'3. Därav sectio '!H13/'1.Ant pat totalt'!H13</f>
        <v>0.3</v>
      </c>
      <c r="J13" s="197">
        <f>'3. Därav sectio '!I13/'1.Ant pat totalt'!I13</f>
        <v>0.37058823529411766</v>
      </c>
      <c r="K13" s="197">
        <f>'3. Därav sectio '!J13/'1.Ant pat totalt'!J13</f>
        <v>0.4</v>
      </c>
      <c r="L13" s="197">
        <f>'3. Därav sectio '!K13/'1.Ant pat totalt'!K13</f>
        <v>0.35443037974683544</v>
      </c>
      <c r="M13" s="197">
        <f>'3. Därav sectio '!L13/'1.Ant pat totalt'!L13</f>
        <v>0.375</v>
      </c>
      <c r="N13" s="197">
        <f>'3. Därav sectio '!M13/'1.Ant pat totalt'!M13</f>
        <v>0.13513513513513514</v>
      </c>
      <c r="O13" s="197">
        <f>'3. Därav sectio '!N13/'1.Ant pat totalt'!N13</f>
        <v>0.3235294117647059</v>
      </c>
      <c r="P13" s="197">
        <f>'3. Därav sectio '!O13/'1.Ant pat totalt'!O13</f>
        <v>0.52</v>
      </c>
      <c r="Q13" s="197">
        <f>'3. Därav sectio '!P13/'1.Ant pat totalt'!P13</f>
        <v>0.44897959183673469</v>
      </c>
      <c r="R13" s="197">
        <f>'3. Därav sectio '!Q13/'1.Ant pat totalt'!Q13</f>
        <v>0.28260869565217389</v>
      </c>
      <c r="S13" s="197">
        <f>'3. Därav sectio '!R13/'1.Ant pat totalt'!R13</f>
        <v>0.34545454545454546</v>
      </c>
      <c r="T13" s="197">
        <f>'3. Därav sectio '!S13/'1.Ant pat totalt'!S13</f>
        <v>0.43333333333333335</v>
      </c>
      <c r="U13" s="197">
        <f>'3. Därav sectio '!T13/'1.Ant pat totalt'!T13</f>
        <v>0.40350877192982454</v>
      </c>
      <c r="V13" s="197">
        <f>'3. Därav sectio '!U13/'1.Ant pat totalt'!U13</f>
        <v>0.41739130434782606</v>
      </c>
      <c r="W13" s="197">
        <f>'3. Därav sectio '!V13/'1.Ant pat totalt'!V13</f>
        <v>0.17499999999999999</v>
      </c>
      <c r="X13" s="197">
        <f>'3. Därav sectio '!W13/'1.Ant pat totalt'!W13</f>
        <v>0.45945945945945948</v>
      </c>
      <c r="Y13" s="197">
        <f>'3. Därav sectio '!X13/'1.Ant pat totalt'!X13</f>
        <v>0.2857142857142857</v>
      </c>
      <c r="Z13" s="197">
        <f>'3. Därav sectio '!Y13/'1.Ant pat totalt'!Y13</f>
        <v>0.5</v>
      </c>
      <c r="AA13" s="197">
        <f>'3. Därav sectio '!Z13/'1.Ant pat totalt'!Z13</f>
        <v>0.5</v>
      </c>
      <c r="AB13" s="197">
        <f>'3. Därav sectio '!AA13/'1.Ant pat totalt'!AA13</f>
        <v>0.29230769230769232</v>
      </c>
      <c r="AC13" s="197">
        <f>'3. Därav sectio '!AB13/'1.Ant pat totalt'!AB13</f>
        <v>0.31531531531531531</v>
      </c>
      <c r="AD13" s="197">
        <f>'3. Därav sectio '!AC13/'1.Ant pat totalt'!AC13</f>
        <v>0.32142857142857145</v>
      </c>
      <c r="AE13" s="197">
        <f>'3. Därav sectio '!AD13/'1.Ant pat totalt'!AD13</f>
        <v>0.34482758620689657</v>
      </c>
      <c r="AF13" s="197">
        <f>'3. Därav sectio '!AE13/'1.Ant pat totalt'!AE13</f>
        <v>0.26923076923076922</v>
      </c>
      <c r="AG13" s="197">
        <f>'3. Därav sectio '!AF13/'1.Ant pat totalt'!AF13</f>
        <v>0.26804123711340205</v>
      </c>
      <c r="AH13" s="197">
        <f>'3. Därav sectio '!AG13/'1.Ant pat totalt'!AG13</f>
        <v>0.20588235294117646</v>
      </c>
      <c r="AI13" s="197">
        <f>'3. Därav sectio '!AH13/'1.Ant pat totalt'!AH13</f>
        <v>0.30769230769230771</v>
      </c>
      <c r="AJ13" s="197">
        <f>'3. Därav sectio '!AI13/'1.Ant pat totalt'!AI13</f>
        <v>0.26470588235294118</v>
      </c>
      <c r="AK13" s="197">
        <f>'3. Därav sectio '!AJ13/'1.Ant pat totalt'!AJ13</f>
        <v>0.2413793103448276</v>
      </c>
      <c r="AL13" s="197">
        <f>'3. Därav sectio '!AK13/'1.Ant pat totalt'!AK13</f>
        <v>0.29729729729729731</v>
      </c>
      <c r="AM13" s="197">
        <f>'3. Därav sectio '!AL13/'1.Ant pat totalt'!AL13</f>
        <v>0.36363636363636365</v>
      </c>
      <c r="AN13" s="197">
        <f>'3. Därav sectio '!AM13/'1.Ant pat totalt'!AM13</f>
        <v>0.30769230769230771</v>
      </c>
      <c r="AO13" s="197">
        <f>'3. Därav sectio '!AN13/'1.Ant pat totalt'!AN13</f>
        <v>0.29411764705882354</v>
      </c>
      <c r="AP13" s="197">
        <f>'3. Därav sectio '!AO13/'1.Ant pat totalt'!AO13</f>
        <v>0.34722222222222221</v>
      </c>
      <c r="AQ13" s="197">
        <f>'3. Därav sectio '!AP13/'1.Ant pat totalt'!AP13</f>
        <v>0.41666666666666669</v>
      </c>
      <c r="AR13" s="197">
        <f>'3. Därav sectio '!AQ13/'1.Ant pat totalt'!AQ13</f>
        <v>0.36956521739130432</v>
      </c>
      <c r="AS13" s="197">
        <f>'3. Därav sectio '!AR13/'1.Ant pat totalt'!AR13</f>
        <v>0.125</v>
      </c>
      <c r="AT13" s="197">
        <f>'3. Därav sectio '!AS13/'1.Ant pat totalt'!AS13</f>
        <v>0.3125</v>
      </c>
      <c r="AU13" s="198">
        <f t="shared" si="1"/>
        <v>0.52</v>
      </c>
      <c r="AV13" s="198">
        <f t="shared" si="2"/>
        <v>0</v>
      </c>
      <c r="AW13" s="199">
        <f>'3. Därav sectio '!AX13/'1.Ant pat totalt'!AW13</f>
        <v>0.33213367609254496</v>
      </c>
      <c r="AX13" s="164"/>
      <c r="AY13" s="355"/>
      <c r="AZ13" s="356"/>
    </row>
    <row r="14" spans="1:55" ht="30" customHeight="1" thickTop="1" thickBot="1">
      <c r="A14" s="331" t="s">
        <v>10</v>
      </c>
      <c r="B14" s="278" t="s">
        <v>75</v>
      </c>
      <c r="C14" s="354"/>
      <c r="D14" s="197">
        <f>'3. Därav sectio '!C14/'1.Ant pat totalt'!C14</f>
        <v>1</v>
      </c>
      <c r="E14" s="197">
        <f>'3. Därav sectio '!D14/'1.Ant pat totalt'!D14</f>
        <v>1</v>
      </c>
      <c r="F14" s="197">
        <f>'3. Därav sectio '!E14/'1.Ant pat totalt'!E14</f>
        <v>1</v>
      </c>
      <c r="G14" s="197">
        <f>'3. Därav sectio '!F14/'1.Ant pat totalt'!F14</f>
        <v>1</v>
      </c>
      <c r="H14" s="197">
        <f>'3. Därav sectio '!G14/'1.Ant pat totalt'!G14</f>
        <v>1</v>
      </c>
      <c r="I14" s="197">
        <f>'3. Därav sectio '!H14/'1.Ant pat totalt'!H14</f>
        <v>1</v>
      </c>
      <c r="J14" s="197">
        <f>'3. Därav sectio '!I14/'1.Ant pat totalt'!I14</f>
        <v>1</v>
      </c>
      <c r="K14" s="197">
        <f>'3. Därav sectio '!J14/'1.Ant pat totalt'!J14</f>
        <v>1</v>
      </c>
      <c r="L14" s="197">
        <f>'3. Därav sectio '!K14/'1.Ant pat totalt'!K14</f>
        <v>1</v>
      </c>
      <c r="M14" s="197">
        <f>'3. Därav sectio '!L14/'1.Ant pat totalt'!L14</f>
        <v>1</v>
      </c>
      <c r="N14" s="197">
        <f>'3. Därav sectio '!M14/'1.Ant pat totalt'!M14</f>
        <v>1</v>
      </c>
      <c r="O14" s="197">
        <f>'3. Därav sectio '!N14/'1.Ant pat totalt'!N14</f>
        <v>1</v>
      </c>
      <c r="P14" s="197">
        <f>'3. Därav sectio '!O14/'1.Ant pat totalt'!O14</f>
        <v>1</v>
      </c>
      <c r="Q14" s="197">
        <f>'3. Därav sectio '!P14/'1.Ant pat totalt'!P14</f>
        <v>0.99137931034482762</v>
      </c>
      <c r="R14" s="197">
        <f>'3. Därav sectio '!Q14/'1.Ant pat totalt'!Q14</f>
        <v>1</v>
      </c>
      <c r="S14" s="197">
        <f>'3. Därav sectio '!R14/'1.Ant pat totalt'!R14</f>
        <v>1</v>
      </c>
      <c r="T14" s="197">
        <f>'3. Därav sectio '!S14/'1.Ant pat totalt'!S14</f>
        <v>1</v>
      </c>
      <c r="U14" s="197">
        <f>'3. Därav sectio '!T14/'1.Ant pat totalt'!T14</f>
        <v>1</v>
      </c>
      <c r="V14" s="197">
        <f>'3. Därav sectio '!U14/'1.Ant pat totalt'!U14</f>
        <v>1</v>
      </c>
      <c r="W14" s="197">
        <f>'3. Därav sectio '!V14/'1.Ant pat totalt'!V14</f>
        <v>1</v>
      </c>
      <c r="X14" s="197">
        <f>'3. Därav sectio '!W14/'1.Ant pat totalt'!W14</f>
        <v>1</v>
      </c>
      <c r="Y14" s="197">
        <f>'3. Därav sectio '!X14/'1.Ant pat totalt'!X14</f>
        <v>1</v>
      </c>
      <c r="Z14" s="197">
        <f>'3. Därav sectio '!Y14/'1.Ant pat totalt'!Y14</f>
        <v>1</v>
      </c>
      <c r="AA14" s="197">
        <f>'3. Därav sectio '!Z14/'1.Ant pat totalt'!Z14</f>
        <v>1</v>
      </c>
      <c r="AB14" s="197">
        <f>'3. Därav sectio '!AA14/'1.Ant pat totalt'!AA14</f>
        <v>1</v>
      </c>
      <c r="AC14" s="197">
        <f>'3. Därav sectio '!AB14/'1.Ant pat totalt'!AB14</f>
        <v>1</v>
      </c>
      <c r="AD14" s="197">
        <f>'3. Därav sectio '!AC14/'1.Ant pat totalt'!AC14</f>
        <v>1</v>
      </c>
      <c r="AE14" s="197">
        <f>'3. Därav sectio '!AD14/'1.Ant pat totalt'!AD14</f>
        <v>1</v>
      </c>
      <c r="AF14" s="197">
        <f>'3. Därav sectio '!AE14/'1.Ant pat totalt'!AE14</f>
        <v>1</v>
      </c>
      <c r="AG14" s="197">
        <f>'3. Därav sectio '!AF14/'1.Ant pat totalt'!AF14</f>
        <v>1</v>
      </c>
      <c r="AH14" s="197">
        <f>'3. Därav sectio '!AG14/'1.Ant pat totalt'!AG14</f>
        <v>1</v>
      </c>
      <c r="AI14" s="197">
        <f>'3. Därav sectio '!AH14/'1.Ant pat totalt'!AH14</f>
        <v>1</v>
      </c>
      <c r="AJ14" s="197">
        <f>'3. Därav sectio '!AI14/'1.Ant pat totalt'!AI14</f>
        <v>1</v>
      </c>
      <c r="AK14" s="197">
        <f>'3. Därav sectio '!AJ14/'1.Ant pat totalt'!AJ14</f>
        <v>1</v>
      </c>
      <c r="AL14" s="197">
        <f>'3. Därav sectio '!AK14/'1.Ant pat totalt'!AK14</f>
        <v>1</v>
      </c>
      <c r="AM14" s="197">
        <f>'3. Därav sectio '!AL14/'1.Ant pat totalt'!AL14</f>
        <v>1</v>
      </c>
      <c r="AN14" s="197">
        <f>'3. Därav sectio '!AM14/'1.Ant pat totalt'!AM14</f>
        <v>1</v>
      </c>
      <c r="AO14" s="197">
        <f>'3. Därav sectio '!AN14/'1.Ant pat totalt'!AN14</f>
        <v>1</v>
      </c>
      <c r="AP14" s="197">
        <f>'3. Därav sectio '!AO14/'1.Ant pat totalt'!AO14</f>
        <v>1</v>
      </c>
      <c r="AQ14" s="197">
        <f>'3. Därav sectio '!AP14/'1.Ant pat totalt'!AP14</f>
        <v>1</v>
      </c>
      <c r="AR14" s="197">
        <f>'3. Därav sectio '!AQ14/'1.Ant pat totalt'!AQ14</f>
        <v>1</v>
      </c>
      <c r="AS14" s="197">
        <f>'3. Därav sectio '!AR14/'1.Ant pat totalt'!AR14</f>
        <v>1</v>
      </c>
      <c r="AT14" s="197">
        <f>'3. Därav sectio '!AS14/'1.Ant pat totalt'!AS14</f>
        <v>1</v>
      </c>
      <c r="AU14" s="198">
        <f t="shared" si="1"/>
        <v>1</v>
      </c>
      <c r="AV14" s="198">
        <f t="shared" si="2"/>
        <v>0.99137931034482762</v>
      </c>
      <c r="AW14" s="199">
        <f>'3. Därav sectio '!AX14/'1.Ant pat totalt'!AW14</f>
        <v>0.99973917579551386</v>
      </c>
      <c r="AX14" s="164"/>
      <c r="AY14" s="355"/>
      <c r="AZ14" s="356"/>
    </row>
    <row r="15" spans="1:55" ht="30" customHeight="1" thickTop="1" thickBot="1">
      <c r="A15" s="331">
        <v>6</v>
      </c>
      <c r="B15" s="278" t="s">
        <v>17</v>
      </c>
      <c r="C15" s="354"/>
      <c r="D15" s="197">
        <f>'3. Därav sectio '!C15/'1.Ant pat totalt'!C15</f>
        <v>0.97777777777777775</v>
      </c>
      <c r="E15" s="197">
        <f>'3. Därav sectio '!D15/'1.Ant pat totalt'!D15</f>
        <v>1</v>
      </c>
      <c r="F15" s="197">
        <f>'3. Därav sectio '!E15/'1.Ant pat totalt'!E15</f>
        <v>0.95833333333333337</v>
      </c>
      <c r="G15" s="197">
        <f>'3. Därav sectio '!F15/'1.Ant pat totalt'!F15</f>
        <v>0.95454545454545459</v>
      </c>
      <c r="H15" s="197">
        <f>'3. Därav sectio '!G15/'1.Ant pat totalt'!G15</f>
        <v>1</v>
      </c>
      <c r="I15" s="197">
        <f>'3. Därav sectio '!H15/'1.Ant pat totalt'!H15</f>
        <v>0.97058823529411764</v>
      </c>
      <c r="J15" s="197">
        <f>'3. Därav sectio '!I15/'1.Ant pat totalt'!I15</f>
        <v>0.96590909090909094</v>
      </c>
      <c r="K15" s="197">
        <f>'3. Därav sectio '!J15/'1.Ant pat totalt'!J15</f>
        <v>1</v>
      </c>
      <c r="L15" s="197">
        <f>'3. Därav sectio '!K15/'1.Ant pat totalt'!K15</f>
        <v>0.79166666666666663</v>
      </c>
      <c r="M15" s="197">
        <f>'3. Därav sectio '!L15/'1.Ant pat totalt'!L15</f>
        <v>0.88888888888888884</v>
      </c>
      <c r="N15" s="197">
        <f>'3. Därav sectio '!M15/'1.Ant pat totalt'!M15</f>
        <v>0.86111111111111116</v>
      </c>
      <c r="O15" s="197">
        <f>'3. Därav sectio '!N15/'1.Ant pat totalt'!N15</f>
        <v>0.96153846153846156</v>
      </c>
      <c r="P15" s="197">
        <f>'3. Därav sectio '!O15/'1.Ant pat totalt'!O15</f>
        <v>1</v>
      </c>
      <c r="Q15" s="197">
        <f>'3. Därav sectio '!P15/'1.Ant pat totalt'!P15</f>
        <v>1</v>
      </c>
      <c r="R15" s="197">
        <f>'3. Därav sectio '!Q15/'1.Ant pat totalt'!Q15</f>
        <v>0.91891891891891897</v>
      </c>
      <c r="S15" s="197">
        <f>'3. Därav sectio '!R15/'1.Ant pat totalt'!R15</f>
        <v>0.74193548387096775</v>
      </c>
      <c r="T15" s="197">
        <f>'3. Därav sectio '!S15/'1.Ant pat totalt'!S15</f>
        <v>0.9285714285714286</v>
      </c>
      <c r="U15" s="197">
        <f>'3. Därav sectio '!T15/'1.Ant pat totalt'!T15</f>
        <v>0.93939393939393945</v>
      </c>
      <c r="V15" s="197">
        <f>'3. Därav sectio '!U15/'1.Ant pat totalt'!U15</f>
        <v>0.95454545454545459</v>
      </c>
      <c r="W15" s="197">
        <f>'3. Därav sectio '!V15/'1.Ant pat totalt'!V15</f>
        <v>0.96666666666666667</v>
      </c>
      <c r="X15" s="197">
        <f>'3. Därav sectio '!W15/'1.Ant pat totalt'!W15</f>
        <v>0.96875</v>
      </c>
      <c r="Y15" s="197">
        <f>'3. Därav sectio '!X15/'1.Ant pat totalt'!X15</f>
        <v>1</v>
      </c>
      <c r="Z15" s="197">
        <f>'3. Därav sectio '!Y15/'1.Ant pat totalt'!Y15</f>
        <v>0.9</v>
      </c>
      <c r="AA15" s="197">
        <f>'3. Därav sectio '!Z15/'1.Ant pat totalt'!Z15</f>
        <v>0.85185185185185186</v>
      </c>
      <c r="AB15" s="197">
        <f>'3. Därav sectio '!AA15/'1.Ant pat totalt'!AA15</f>
        <v>0.96052631578947367</v>
      </c>
      <c r="AC15" s="197">
        <f>'3. Därav sectio '!AB15/'1.Ant pat totalt'!AB15</f>
        <v>0.93258426966292129</v>
      </c>
      <c r="AD15" s="197">
        <f>'3. Därav sectio '!AC15/'1.Ant pat totalt'!AC15</f>
        <v>0.98113207547169812</v>
      </c>
      <c r="AE15" s="197">
        <f>'3. Därav sectio '!AD15/'1.Ant pat totalt'!AD15</f>
        <v>0.90909090909090906</v>
      </c>
      <c r="AF15" s="197">
        <f>'3. Därav sectio '!AE15/'1.Ant pat totalt'!AE15</f>
        <v>0.97916666666666663</v>
      </c>
      <c r="AG15" s="197">
        <f>'3. Därav sectio '!AF15/'1.Ant pat totalt'!AF15</f>
        <v>0.96376811594202894</v>
      </c>
      <c r="AH15" s="197">
        <f>'3. Därav sectio '!AG15/'1.Ant pat totalt'!AG15</f>
        <v>1</v>
      </c>
      <c r="AI15" s="197">
        <f>'3. Därav sectio '!AH15/'1.Ant pat totalt'!AH15</f>
        <v>1</v>
      </c>
      <c r="AJ15" s="197">
        <f>'3. Därav sectio '!AI15/'1.Ant pat totalt'!AI15</f>
        <v>0.89655172413793105</v>
      </c>
      <c r="AK15" s="197">
        <f>'3. Därav sectio '!AJ15/'1.Ant pat totalt'!AJ15</f>
        <v>0.96923076923076923</v>
      </c>
      <c r="AL15" s="197">
        <f>'3. Därav sectio '!AK15/'1.Ant pat totalt'!AK15</f>
        <v>1</v>
      </c>
      <c r="AM15" s="197">
        <f>'3. Därav sectio '!AL15/'1.Ant pat totalt'!AL15</f>
        <v>1</v>
      </c>
      <c r="AN15" s="197">
        <f>'3. Därav sectio '!AM15/'1.Ant pat totalt'!AM15</f>
        <v>1</v>
      </c>
      <c r="AO15" s="197">
        <f>'3. Därav sectio '!AN15/'1.Ant pat totalt'!AN15</f>
        <v>0.9375</v>
      </c>
      <c r="AP15" s="197">
        <f>'3. Därav sectio '!AO15/'1.Ant pat totalt'!AO15</f>
        <v>0.97058823529411764</v>
      </c>
      <c r="AQ15" s="197">
        <f>'3. Därav sectio '!AP15/'1.Ant pat totalt'!AP15</f>
        <v>0.8666666666666667</v>
      </c>
      <c r="AR15" s="197">
        <f>'3. Därav sectio '!AQ15/'1.Ant pat totalt'!AQ15</f>
        <v>0.95454545454545459</v>
      </c>
      <c r="AS15" s="197">
        <f>'3. Därav sectio '!AR15/'1.Ant pat totalt'!AR15</f>
        <v>1</v>
      </c>
      <c r="AT15" s="197">
        <f>'3. Därav sectio '!AS15/'1.Ant pat totalt'!AS15</f>
        <v>0.94736842105263153</v>
      </c>
      <c r="AU15" s="198">
        <f t="shared" si="1"/>
        <v>1</v>
      </c>
      <c r="AV15" s="198">
        <f t="shared" si="2"/>
        <v>0.74193548387096775</v>
      </c>
      <c r="AW15" s="199">
        <f>'3. Därav sectio '!AX15/'1.Ant pat totalt'!AW15</f>
        <v>0.94268224819143021</v>
      </c>
      <c r="AX15" s="164"/>
      <c r="AY15" s="355">
        <v>6</v>
      </c>
      <c r="AZ15" s="356">
        <f>'3. Därav sectio '!AZ15/'1.Ant pat totalt'!BA15</f>
        <v>0.94268224819143021</v>
      </c>
    </row>
    <row r="16" spans="1:55" ht="30" customHeight="1" thickTop="1" thickBot="1">
      <c r="A16" s="331">
        <v>7</v>
      </c>
      <c r="B16" s="278" t="s">
        <v>18</v>
      </c>
      <c r="C16" s="354"/>
      <c r="D16" s="197">
        <f>'3. Därav sectio '!C16/'1.Ant pat totalt'!C16</f>
        <v>1</v>
      </c>
      <c r="E16" s="197">
        <f>'3. Därav sectio '!D16/'1.Ant pat totalt'!D16</f>
        <v>0.88888888888888884</v>
      </c>
      <c r="F16" s="197">
        <f>'3. Därav sectio '!E16/'1.Ant pat totalt'!E16</f>
        <v>0.94444444444444442</v>
      </c>
      <c r="G16" s="197">
        <f>'3. Därav sectio '!F16/'1.Ant pat totalt'!F16</f>
        <v>0.92307692307692313</v>
      </c>
      <c r="H16" s="197">
        <f>'3. Därav sectio '!G16/'1.Ant pat totalt'!G16</f>
        <v>1</v>
      </c>
      <c r="I16" s="197">
        <f>'3. Därav sectio '!H16/'1.Ant pat totalt'!H16</f>
        <v>0.80952380952380953</v>
      </c>
      <c r="J16" s="197">
        <f>'3. Därav sectio '!I16/'1.Ant pat totalt'!I16</f>
        <v>0.91176470588235292</v>
      </c>
      <c r="K16" s="197">
        <f>'3. Därav sectio '!J16/'1.Ant pat totalt'!J16</f>
        <v>0.86363636363636365</v>
      </c>
      <c r="L16" s="197">
        <f>'3. Därav sectio '!K16/'1.Ant pat totalt'!K16</f>
        <v>0.81081081081081086</v>
      </c>
      <c r="M16" s="197">
        <f>'3. Därav sectio '!L16/'1.Ant pat totalt'!L16</f>
        <v>0.66666666666666663</v>
      </c>
      <c r="N16" s="197">
        <f>'3. Därav sectio '!M16/'1.Ant pat totalt'!M16</f>
        <v>0.7142857142857143</v>
      </c>
      <c r="O16" s="197">
        <f>'3. Därav sectio '!N16/'1.Ant pat totalt'!N16</f>
        <v>0.93333333333333335</v>
      </c>
      <c r="P16" s="197">
        <f>'3. Därav sectio '!O16/'1.Ant pat totalt'!O16</f>
        <v>1</v>
      </c>
      <c r="Q16" s="197">
        <f>'3. Därav sectio '!P16/'1.Ant pat totalt'!P16</f>
        <v>0.86363636363636365</v>
      </c>
      <c r="R16" s="197">
        <f>'3. Därav sectio '!Q16/'1.Ant pat totalt'!Q16</f>
        <v>0.88235294117647056</v>
      </c>
      <c r="S16" s="197">
        <f>'3. Därav sectio '!R16/'1.Ant pat totalt'!R16</f>
        <v>0.75757575757575757</v>
      </c>
      <c r="T16" s="197">
        <f>'3. Därav sectio '!S16/'1.Ant pat totalt'!S16</f>
        <v>1</v>
      </c>
      <c r="U16" s="197">
        <f>'3. Därav sectio '!T16/'1.Ant pat totalt'!T16</f>
        <v>0.875</v>
      </c>
      <c r="V16" s="197">
        <f>'3. Därav sectio '!U16/'1.Ant pat totalt'!U16</f>
        <v>0.91111111111111109</v>
      </c>
      <c r="W16" s="197">
        <f>'3. Därav sectio '!V16/'1.Ant pat totalt'!V16</f>
        <v>0.88461538461538458</v>
      </c>
      <c r="X16" s="197">
        <f>'3. Därav sectio '!W16/'1.Ant pat totalt'!W16</f>
        <v>0.86956521739130432</v>
      </c>
      <c r="Y16" s="197">
        <f>'3. Därav sectio '!X16/'1.Ant pat totalt'!X16</f>
        <v>1</v>
      </c>
      <c r="Z16" s="197">
        <f>'3. Därav sectio '!Y16/'1.Ant pat totalt'!Y16</f>
        <v>1</v>
      </c>
      <c r="AA16" s="197">
        <f>'3. Därav sectio '!Z16/'1.Ant pat totalt'!Z16</f>
        <v>0.84615384615384615</v>
      </c>
      <c r="AB16" s="197">
        <f>'3. Därav sectio '!AA16/'1.Ant pat totalt'!AA16</f>
        <v>0.89743589743589747</v>
      </c>
      <c r="AC16" s="197">
        <f>'3. Därav sectio '!AB16/'1.Ant pat totalt'!AB16</f>
        <v>0.88888888888888884</v>
      </c>
      <c r="AD16" s="197">
        <f>'3. Därav sectio '!AC16/'1.Ant pat totalt'!AC16</f>
        <v>0.94736842105263153</v>
      </c>
      <c r="AE16" s="197">
        <f>'3. Därav sectio '!AD16/'1.Ant pat totalt'!AD16</f>
        <v>0.91304347826086951</v>
      </c>
      <c r="AF16" s="197">
        <f>'3. Därav sectio '!AE16/'1.Ant pat totalt'!AE16</f>
        <v>1</v>
      </c>
      <c r="AG16" s="197">
        <f>'3. Därav sectio '!AF16/'1.Ant pat totalt'!AF16</f>
        <v>0.8771929824561403</v>
      </c>
      <c r="AH16" s="197">
        <f>'3. Därav sectio '!AG16/'1.Ant pat totalt'!AG16</f>
        <v>1</v>
      </c>
      <c r="AI16" s="197">
        <f>'3. Därav sectio '!AH16/'1.Ant pat totalt'!AH16</f>
        <v>0.84615384615384615</v>
      </c>
      <c r="AJ16" s="197">
        <f>'3. Därav sectio '!AI16/'1.Ant pat totalt'!AI16</f>
        <v>0.96153846153846156</v>
      </c>
      <c r="AK16" s="197">
        <f>'3. Därav sectio '!AJ16/'1.Ant pat totalt'!AJ16</f>
        <v>0.97297297297297303</v>
      </c>
      <c r="AL16" s="197">
        <f>'3. Därav sectio '!AK16/'1.Ant pat totalt'!AK16</f>
        <v>0.90909090909090906</v>
      </c>
      <c r="AM16" s="197">
        <f>'3. Därav sectio '!AL16/'1.Ant pat totalt'!AL16</f>
        <v>1</v>
      </c>
      <c r="AN16" s="197">
        <f>'3. Därav sectio '!AM16/'1.Ant pat totalt'!AM16</f>
        <v>1</v>
      </c>
      <c r="AO16" s="197">
        <f>'3. Därav sectio '!AN16/'1.Ant pat totalt'!AN16</f>
        <v>0.83333333333333337</v>
      </c>
      <c r="AP16" s="197">
        <f>'3. Därav sectio '!AO16/'1.Ant pat totalt'!AO16</f>
        <v>0.75862068965517238</v>
      </c>
      <c r="AQ16" s="197">
        <f>'3. Därav sectio '!AP16/'1.Ant pat totalt'!AP16</f>
        <v>0.8</v>
      </c>
      <c r="AR16" s="197">
        <f>'3. Därav sectio '!AQ16/'1.Ant pat totalt'!AQ16</f>
        <v>0.8214285714285714</v>
      </c>
      <c r="AS16" s="197">
        <f>'3. Därav sectio '!AR16/'1.Ant pat totalt'!AR16</f>
        <v>1</v>
      </c>
      <c r="AT16" s="197">
        <f>'3. Därav sectio '!AS16/'1.Ant pat totalt'!AS16</f>
        <v>0.9285714285714286</v>
      </c>
      <c r="AU16" s="198">
        <f t="shared" si="1"/>
        <v>1</v>
      </c>
      <c r="AV16" s="198">
        <f t="shared" si="2"/>
        <v>0.66666666666666663</v>
      </c>
      <c r="AW16" s="199">
        <f>'3. Därav sectio '!AX16/'1.Ant pat totalt'!AW16</f>
        <v>0.8900778210116731</v>
      </c>
      <c r="AX16" s="164"/>
      <c r="AY16" s="355">
        <v>7</v>
      </c>
      <c r="AZ16" s="356">
        <f>'3. Därav sectio '!AZ16/'1.Ant pat totalt'!BA16</f>
        <v>0.8900778210116731</v>
      </c>
      <c r="BB16" t="s">
        <v>150</v>
      </c>
      <c r="BC16" t="s">
        <v>151</v>
      </c>
    </row>
    <row r="17" spans="1:52" ht="30" customHeight="1" thickTop="1" thickBot="1">
      <c r="A17" s="331" t="s">
        <v>11</v>
      </c>
      <c r="B17" s="278" t="s">
        <v>19</v>
      </c>
      <c r="C17" s="354"/>
      <c r="D17" s="197">
        <f>'3. Därav sectio '!C17/'1.Ant pat totalt'!C17</f>
        <v>0.27272727272727271</v>
      </c>
      <c r="E17" s="197">
        <f>'3. Därav sectio '!D17/'1.Ant pat totalt'!D17</f>
        <v>0.5</v>
      </c>
      <c r="F17" s="197">
        <f>'3. Därav sectio '!E17/'1.Ant pat totalt'!E17</f>
        <v>0.75</v>
      </c>
      <c r="G17" s="197">
        <f>'3. Därav sectio '!F17/'1.Ant pat totalt'!F17</f>
        <v>0.8</v>
      </c>
      <c r="H17" s="197">
        <f>'3. Därav sectio '!G17/'1.Ant pat totalt'!G17</f>
        <v>1</v>
      </c>
      <c r="I17" s="197">
        <f>'3. Därav sectio '!H17/'1.Ant pat totalt'!H17</f>
        <v>0.66666666666666663</v>
      </c>
      <c r="J17" s="197">
        <f>'3. Därav sectio '!I17/'1.Ant pat totalt'!I17</f>
        <v>0.40425531914893614</v>
      </c>
      <c r="K17" s="197">
        <f>'3. Därav sectio '!J17/'1.Ant pat totalt'!J17</f>
        <v>0.44444444444444442</v>
      </c>
      <c r="L17" s="197">
        <f>'3. Därav sectio '!K17/'1.Ant pat totalt'!K17</f>
        <v>0.22222222222222221</v>
      </c>
      <c r="M17" s="197">
        <f>'3. Därav sectio '!L17/'1.Ant pat totalt'!L17</f>
        <v>0.5</v>
      </c>
      <c r="N17" s="197">
        <f>'3. Därav sectio '!M17/'1.Ant pat totalt'!M17</f>
        <v>0.46666666666666667</v>
      </c>
      <c r="O17" s="197">
        <f>'3. Därav sectio '!N17/'1.Ant pat totalt'!N17</f>
        <v>0.75</v>
      </c>
      <c r="P17" s="197">
        <f>'3. Därav sectio '!O17/'1.Ant pat totalt'!O17</f>
        <v>0.25</v>
      </c>
      <c r="Q17" s="197">
        <f>'3. Därav sectio '!P17/'1.Ant pat totalt'!P17</f>
        <v>0</v>
      </c>
      <c r="R17" s="197">
        <f>'3. Därav sectio '!Q17/'1.Ant pat totalt'!Q17</f>
        <v>1</v>
      </c>
      <c r="S17" s="197">
        <f>'3. Därav sectio '!R17/'1.Ant pat totalt'!R17</f>
        <v>0.4</v>
      </c>
      <c r="T17" s="197">
        <f>'3. Därav sectio '!S17/'1.Ant pat totalt'!S17</f>
        <v>0.2</v>
      </c>
      <c r="U17" s="197">
        <f>'3. Därav sectio '!T17/'1.Ant pat totalt'!T17</f>
        <v>0.42857142857142855</v>
      </c>
      <c r="V17" s="197">
        <f>'3. Därav sectio '!U17/'1.Ant pat totalt'!U17</f>
        <v>0.45</v>
      </c>
      <c r="W17" s="197">
        <f>'3. Därav sectio '!V17/'1.Ant pat totalt'!V17</f>
        <v>0.33333333333333331</v>
      </c>
      <c r="X17" s="197">
        <f>'3. Därav sectio '!W17/'1.Ant pat totalt'!W17</f>
        <v>0.6</v>
      </c>
      <c r="Y17" s="197">
        <f>'3. Därav sectio '!X17/'1.Ant pat totalt'!X17</f>
        <v>0</v>
      </c>
      <c r="Z17" s="197">
        <f>'3. Därav sectio '!Y17/'1.Ant pat totalt'!Y17</f>
        <v>0</v>
      </c>
      <c r="AA17" s="197">
        <f>'3. Därav sectio '!Z17/'1.Ant pat totalt'!Z17</f>
        <v>0.2857142857142857</v>
      </c>
      <c r="AB17" s="197">
        <f>'3. Därav sectio '!AA17/'1.Ant pat totalt'!AA17</f>
        <v>0.5</v>
      </c>
      <c r="AC17" s="197">
        <f>'3. Därav sectio '!AB17/'1.Ant pat totalt'!AB17</f>
        <v>0.35294117647058826</v>
      </c>
      <c r="AD17" s="197">
        <f>'3. Därav sectio '!AC17/'1.Ant pat totalt'!AC17</f>
        <v>0.45</v>
      </c>
      <c r="AE17" s="197">
        <f>'3. Därav sectio '!AD17/'1.Ant pat totalt'!AD17</f>
        <v>0.26666666666666666</v>
      </c>
      <c r="AF17" s="197">
        <f>'3. Därav sectio '!AE17/'1.Ant pat totalt'!AE17</f>
        <v>1</v>
      </c>
      <c r="AG17" s="197">
        <f>'3. Därav sectio '!AF17/'1.Ant pat totalt'!AF17</f>
        <v>0.4642857142857143</v>
      </c>
      <c r="AH17" s="197">
        <f>'3. Därav sectio '!AG17/'1.Ant pat totalt'!AG17</f>
        <v>1</v>
      </c>
      <c r="AI17" s="197">
        <f>'3. Därav sectio '!AH17/'1.Ant pat totalt'!AH17</f>
        <v>0</v>
      </c>
      <c r="AJ17" s="197">
        <f>'3. Därav sectio '!AI17/'1.Ant pat totalt'!AI17</f>
        <v>0.25</v>
      </c>
      <c r="AK17" s="197">
        <f>'3. Därav sectio '!AJ17/'1.Ant pat totalt'!AJ17</f>
        <v>0.61538461538461542</v>
      </c>
      <c r="AL17" s="197">
        <f>'3. Därav sectio '!AK17/'1.Ant pat totalt'!AK17</f>
        <v>0.33333333333333331</v>
      </c>
      <c r="AM17" s="197">
        <f>'3. Därav sectio '!AL17/'1.Ant pat totalt'!AL17</f>
        <v>0</v>
      </c>
      <c r="AN17" s="197">
        <f>'3. Därav sectio '!AM17/'1.Ant pat totalt'!AM17</f>
        <v>0</v>
      </c>
      <c r="AO17" s="197">
        <f>'3. Därav sectio '!AN17/'1.Ant pat totalt'!AN17</f>
        <v>1</v>
      </c>
      <c r="AP17" s="197">
        <f>'3. Därav sectio '!AO17/'1.Ant pat totalt'!AO17</f>
        <v>0.55555555555555558</v>
      </c>
      <c r="AQ17" s="197"/>
      <c r="AR17" s="197">
        <f>'3. Därav sectio '!AQ17/'1.Ant pat totalt'!AQ17</f>
        <v>0.75</v>
      </c>
      <c r="AS17" s="197">
        <f>'3. Därav sectio '!AR17/'1.Ant pat totalt'!AR17</f>
        <v>0</v>
      </c>
      <c r="AT17" s="197">
        <f>'3. Därav sectio '!AS17/'1.Ant pat totalt'!AS17</f>
        <v>0</v>
      </c>
      <c r="AU17" s="198">
        <f t="shared" si="1"/>
        <v>1</v>
      </c>
      <c r="AV17" s="198">
        <f t="shared" si="2"/>
        <v>0</v>
      </c>
      <c r="AW17" s="199">
        <f>'3. Därav sectio '!AX17/'1.Ant pat totalt'!AW17</f>
        <v>0.446524064171123</v>
      </c>
      <c r="AX17" s="164"/>
      <c r="AY17" s="355">
        <v>8</v>
      </c>
      <c r="AZ17" s="356">
        <f>'3. Därav sectio '!AZ17/'1.Ant pat totalt'!BA17</f>
        <v>0.55297757153905647</v>
      </c>
    </row>
    <row r="18" spans="1:52" ht="30" customHeight="1" thickTop="1" thickBot="1">
      <c r="A18" s="331" t="s">
        <v>8</v>
      </c>
      <c r="B18" s="278" t="s">
        <v>20</v>
      </c>
      <c r="C18" s="354"/>
      <c r="D18" s="197">
        <f>'3. Därav sectio '!C18/'1.Ant pat totalt'!C18</f>
        <v>0.11764705882352941</v>
      </c>
      <c r="E18" s="197">
        <f>'3. Därav sectio '!D18/'1.Ant pat totalt'!D18</f>
        <v>0</v>
      </c>
      <c r="F18" s="197">
        <f>'3. Därav sectio '!E18/'1.Ant pat totalt'!E18</f>
        <v>0.36363636363636365</v>
      </c>
      <c r="G18" s="197">
        <f>'3. Därav sectio '!F18/'1.Ant pat totalt'!F18</f>
        <v>0.125</v>
      </c>
      <c r="H18" s="197"/>
      <c r="I18" s="197">
        <f>'3. Därav sectio '!H18/'1.Ant pat totalt'!H18</f>
        <v>0.25</v>
      </c>
      <c r="J18" s="197">
        <f>'3. Därav sectio '!I18/'1.Ant pat totalt'!I18</f>
        <v>0.2978723404255319</v>
      </c>
      <c r="K18" s="197">
        <f>'3. Därav sectio '!J18/'1.Ant pat totalt'!J18</f>
        <v>0.22222222222222221</v>
      </c>
      <c r="L18" s="197">
        <f>'3. Därav sectio '!K18/'1.Ant pat totalt'!K18</f>
        <v>0.1111111111111111</v>
      </c>
      <c r="M18" s="197">
        <f>'3. Därav sectio '!L18/'1.Ant pat totalt'!L18</f>
        <v>0.4</v>
      </c>
      <c r="N18" s="197">
        <f>'3. Därav sectio '!M18/'1.Ant pat totalt'!M18</f>
        <v>0.27777777777777779</v>
      </c>
      <c r="O18" s="197">
        <f>'3. Därav sectio '!N18/'1.Ant pat totalt'!N18</f>
        <v>0.16666666666666666</v>
      </c>
      <c r="P18" s="197">
        <f>'3. Därav sectio '!O18/'1.Ant pat totalt'!O18</f>
        <v>0</v>
      </c>
      <c r="Q18" s="197">
        <f>'3. Därav sectio '!P18/'1.Ant pat totalt'!P18</f>
        <v>0</v>
      </c>
      <c r="R18" s="197">
        <f>'3. Därav sectio '!Q18/'1.Ant pat totalt'!Q18</f>
        <v>0.3</v>
      </c>
      <c r="S18" s="197">
        <f>'3. Därav sectio '!R18/'1.Ant pat totalt'!R18</f>
        <v>0.21428571428571427</v>
      </c>
      <c r="T18" s="197">
        <f>'3. Därav sectio '!S18/'1.Ant pat totalt'!S18</f>
        <v>0</v>
      </c>
      <c r="U18" s="197">
        <f>'3. Därav sectio '!T18/'1.Ant pat totalt'!T18</f>
        <v>0.13333333333333333</v>
      </c>
      <c r="V18" s="197">
        <f>'3. Därav sectio '!U18/'1.Ant pat totalt'!U18</f>
        <v>0.2</v>
      </c>
      <c r="W18" s="197">
        <f>'3. Därav sectio '!V18/'1.Ant pat totalt'!V18</f>
        <v>0.15384615384615385</v>
      </c>
      <c r="X18" s="197">
        <f>'3. Därav sectio '!W18/'1.Ant pat totalt'!W18</f>
        <v>8.3333333333333329E-2</v>
      </c>
      <c r="Y18" s="197">
        <f>'3. Därav sectio '!X18/'1.Ant pat totalt'!X18</f>
        <v>0</v>
      </c>
      <c r="Z18" s="197">
        <f>'3. Därav sectio '!Y18/'1.Ant pat totalt'!Y18</f>
        <v>0.5</v>
      </c>
      <c r="AA18" s="197">
        <f>'3. Därav sectio '!Z18/'1.Ant pat totalt'!Z18</f>
        <v>0.3125</v>
      </c>
      <c r="AB18" s="197">
        <f>'3. Därav sectio '!AA18/'1.Ant pat totalt'!AA18</f>
        <v>0.21428571428571427</v>
      </c>
      <c r="AC18" s="197">
        <f>'3. Därav sectio '!AB18/'1.Ant pat totalt'!AB18</f>
        <v>0.125</v>
      </c>
      <c r="AD18" s="197">
        <f>'3. Därav sectio '!AC18/'1.Ant pat totalt'!AC18</f>
        <v>0.33333333333333331</v>
      </c>
      <c r="AE18" s="197">
        <f>'3. Därav sectio '!AD18/'1.Ant pat totalt'!AD18</f>
        <v>0.26470588235294118</v>
      </c>
      <c r="AF18" s="197">
        <f>'3. Därav sectio '!AE18/'1.Ant pat totalt'!AE18</f>
        <v>0</v>
      </c>
      <c r="AG18" s="197">
        <f>'3. Därav sectio '!AF18/'1.Ant pat totalt'!AF18</f>
        <v>4.7619047619047616E-2</v>
      </c>
      <c r="AH18" s="197">
        <f>'3. Därav sectio '!AG18/'1.Ant pat totalt'!AG18</f>
        <v>0</v>
      </c>
      <c r="AI18" s="197">
        <f>'3. Därav sectio '!AH18/'1.Ant pat totalt'!AH18</f>
        <v>0</v>
      </c>
      <c r="AJ18" s="197">
        <f>'3. Därav sectio '!AI18/'1.Ant pat totalt'!AI18</f>
        <v>7.6923076923076927E-2</v>
      </c>
      <c r="AK18" s="197">
        <f>'3. Därav sectio '!AJ18/'1.Ant pat totalt'!AJ18</f>
        <v>0.21052631578947367</v>
      </c>
      <c r="AL18" s="197">
        <f>'3. Därav sectio '!AK18/'1.Ant pat totalt'!AK18</f>
        <v>0.25</v>
      </c>
      <c r="AM18" s="197">
        <f>'3. Därav sectio '!AL18/'1.Ant pat totalt'!AL18</f>
        <v>1</v>
      </c>
      <c r="AN18" s="197">
        <f>'3. Därav sectio '!AM18/'1.Ant pat totalt'!AM18</f>
        <v>0</v>
      </c>
      <c r="AO18" s="197">
        <f>'3. Därav sectio '!AN18/'1.Ant pat totalt'!AN18</f>
        <v>0</v>
      </c>
      <c r="AP18" s="197">
        <f>'3. Därav sectio '!AO18/'1.Ant pat totalt'!AO18</f>
        <v>0.1</v>
      </c>
      <c r="AQ18" s="197">
        <f>'3. Därav sectio '!AP18/'1.Ant pat totalt'!AP18</f>
        <v>0</v>
      </c>
      <c r="AR18" s="197">
        <f>'3. Därav sectio '!AQ18/'1.Ant pat totalt'!AQ18</f>
        <v>0.35714285714285715</v>
      </c>
      <c r="AS18" s="197">
        <f>'3. Därav sectio '!AR18/'1.Ant pat totalt'!AR18</f>
        <v>0.33333333333333331</v>
      </c>
      <c r="AT18" s="197">
        <f>'3. Därav sectio '!AS18/'1.Ant pat totalt'!AS18</f>
        <v>0</v>
      </c>
      <c r="AU18" s="198">
        <f t="shared" si="1"/>
        <v>1</v>
      </c>
      <c r="AV18" s="198">
        <f t="shared" si="2"/>
        <v>0</v>
      </c>
      <c r="AW18" s="199">
        <f>'3. Därav sectio '!AX18/'1.Ant pat totalt'!AW18</f>
        <v>0.19696969696969696</v>
      </c>
      <c r="AX18" s="164"/>
      <c r="AY18" s="355"/>
      <c r="AZ18" s="356"/>
    </row>
    <row r="19" spans="1:52" ht="30" customHeight="1" thickTop="1" thickBot="1">
      <c r="A19" s="331" t="s">
        <v>10</v>
      </c>
      <c r="B19" s="278" t="s">
        <v>21</v>
      </c>
      <c r="C19" s="354"/>
      <c r="D19" s="197">
        <f>'3. Därav sectio '!C19/'1.Ant pat totalt'!C19</f>
        <v>1</v>
      </c>
      <c r="E19" s="197">
        <f>'3. Därav sectio '!D19/'1.Ant pat totalt'!D19</f>
        <v>1</v>
      </c>
      <c r="F19" s="197">
        <f>'3. Därav sectio '!E19/'1.Ant pat totalt'!E19</f>
        <v>1</v>
      </c>
      <c r="G19" s="197">
        <f>'3. Därav sectio '!F19/'1.Ant pat totalt'!F19</f>
        <v>1</v>
      </c>
      <c r="H19" s="197">
        <f>'3. Därav sectio '!G19/'1.Ant pat totalt'!G19</f>
        <v>1</v>
      </c>
      <c r="I19" s="197">
        <f>'3. Därav sectio '!H19/'1.Ant pat totalt'!H19</f>
        <v>1</v>
      </c>
      <c r="J19" s="197">
        <f>'3. Därav sectio '!I19/'1.Ant pat totalt'!I19</f>
        <v>1</v>
      </c>
      <c r="K19" s="197">
        <f>'3. Därav sectio '!J19/'1.Ant pat totalt'!J19</f>
        <v>1</v>
      </c>
      <c r="L19" s="197">
        <f>'3. Därav sectio '!K19/'1.Ant pat totalt'!K19</f>
        <v>1</v>
      </c>
      <c r="M19" s="197"/>
      <c r="N19" s="197">
        <f>'3. Därav sectio '!M19/'1.Ant pat totalt'!M19</f>
        <v>1</v>
      </c>
      <c r="O19" s="197">
        <f>'3. Därav sectio '!N19/'1.Ant pat totalt'!N19</f>
        <v>1</v>
      </c>
      <c r="P19" s="197">
        <f>'3. Därav sectio '!O19/'1.Ant pat totalt'!O19</f>
        <v>1</v>
      </c>
      <c r="Q19" s="197">
        <f>'3. Därav sectio '!P19/'1.Ant pat totalt'!P19</f>
        <v>1</v>
      </c>
      <c r="R19" s="197">
        <f>'3. Därav sectio '!Q19/'1.Ant pat totalt'!Q19</f>
        <v>1</v>
      </c>
      <c r="S19" s="197">
        <f>'3. Därav sectio '!R19/'1.Ant pat totalt'!R19</f>
        <v>1</v>
      </c>
      <c r="T19" s="197">
        <f>'3. Därav sectio '!S19/'1.Ant pat totalt'!S19</f>
        <v>1</v>
      </c>
      <c r="U19" s="197">
        <f>'3. Därav sectio '!T19/'1.Ant pat totalt'!T19</f>
        <v>1</v>
      </c>
      <c r="V19" s="197">
        <f>'3. Därav sectio '!U19/'1.Ant pat totalt'!U19</f>
        <v>1</v>
      </c>
      <c r="W19" s="197">
        <f>'3. Därav sectio '!V19/'1.Ant pat totalt'!V19</f>
        <v>1</v>
      </c>
      <c r="X19" s="197">
        <f>'3. Därav sectio '!W19/'1.Ant pat totalt'!W19</f>
        <v>1</v>
      </c>
      <c r="Y19" s="197">
        <f>'3. Därav sectio '!X19/'1.Ant pat totalt'!X19</f>
        <v>1</v>
      </c>
      <c r="Z19" s="197">
        <f>'3. Därav sectio '!Y19/'1.Ant pat totalt'!Y19</f>
        <v>1</v>
      </c>
      <c r="AA19" s="197">
        <f>'3. Därav sectio '!Z19/'1.Ant pat totalt'!Z19</f>
        <v>1</v>
      </c>
      <c r="AB19" s="197">
        <f>'3. Därav sectio '!AA19/'1.Ant pat totalt'!AA19</f>
        <v>1</v>
      </c>
      <c r="AC19" s="197">
        <f>'3. Därav sectio '!AB19/'1.Ant pat totalt'!AB19</f>
        <v>1</v>
      </c>
      <c r="AD19" s="197">
        <f>'3. Därav sectio '!AC19/'1.Ant pat totalt'!AC19</f>
        <v>1</v>
      </c>
      <c r="AE19" s="197">
        <f>'3. Därav sectio '!AD19/'1.Ant pat totalt'!AD19</f>
        <v>1</v>
      </c>
      <c r="AF19" s="197">
        <f>'3. Därav sectio '!AE19/'1.Ant pat totalt'!AE19</f>
        <v>1</v>
      </c>
      <c r="AG19" s="197">
        <f>'3. Därav sectio '!AF19/'1.Ant pat totalt'!AF19</f>
        <v>1</v>
      </c>
      <c r="AH19" s="197">
        <f>'3. Därav sectio '!AG19/'1.Ant pat totalt'!AG19</f>
        <v>1</v>
      </c>
      <c r="AI19" s="197">
        <f>'3. Därav sectio '!AH19/'1.Ant pat totalt'!AH19</f>
        <v>1</v>
      </c>
      <c r="AJ19" s="197">
        <f>'3. Därav sectio '!AI19/'1.Ant pat totalt'!AI19</f>
        <v>1</v>
      </c>
      <c r="AK19" s="197">
        <f>'3. Därav sectio '!AJ19/'1.Ant pat totalt'!AJ19</f>
        <v>1</v>
      </c>
      <c r="AL19" s="197">
        <f>'3. Därav sectio '!AK19/'1.Ant pat totalt'!AK19</f>
        <v>1</v>
      </c>
      <c r="AM19" s="197">
        <f>'3. Därav sectio '!AL19/'1.Ant pat totalt'!AL19</f>
        <v>1</v>
      </c>
      <c r="AN19" s="197">
        <f>'3. Därav sectio '!AM19/'1.Ant pat totalt'!AM19</f>
        <v>1</v>
      </c>
      <c r="AO19" s="197">
        <f>'3. Därav sectio '!AN19/'1.Ant pat totalt'!AN19</f>
        <v>1</v>
      </c>
      <c r="AP19" s="197">
        <f>'3. Därav sectio '!AO19/'1.Ant pat totalt'!AO19</f>
        <v>1</v>
      </c>
      <c r="AQ19" s="197">
        <f>'3. Därav sectio '!AP19/'1.Ant pat totalt'!AP19</f>
        <v>1</v>
      </c>
      <c r="AR19" s="197">
        <f>'3. Därav sectio '!AQ19/'1.Ant pat totalt'!AQ19</f>
        <v>1</v>
      </c>
      <c r="AS19" s="197">
        <f>'3. Därav sectio '!AR19/'1.Ant pat totalt'!AR19</f>
        <v>1</v>
      </c>
      <c r="AT19" s="197">
        <f>'3. Därav sectio '!AS19/'1.Ant pat totalt'!AS19</f>
        <v>1</v>
      </c>
      <c r="AU19" s="198">
        <f t="shared" si="1"/>
        <v>1</v>
      </c>
      <c r="AV19" s="198">
        <f t="shared" si="2"/>
        <v>1</v>
      </c>
      <c r="AW19" s="199">
        <f>'3. Därav sectio '!AX19/'1.Ant pat totalt'!AW19</f>
        <v>1</v>
      </c>
      <c r="AX19" s="164"/>
      <c r="AY19" s="355"/>
      <c r="AZ19" s="356"/>
    </row>
    <row r="20" spans="1:52" ht="30" customHeight="1" thickTop="1" thickBot="1">
      <c r="A20" s="331">
        <v>9</v>
      </c>
      <c r="B20" s="278" t="s">
        <v>22</v>
      </c>
      <c r="C20" s="354"/>
      <c r="D20" s="197">
        <f>'3. Därav sectio '!C20/'1.Ant pat totalt'!C20</f>
        <v>0.8</v>
      </c>
      <c r="E20" s="197">
        <f>'3. Därav sectio '!D20/'1.Ant pat totalt'!D20</f>
        <v>0.66666666666666663</v>
      </c>
      <c r="F20" s="197">
        <f>'3. Därav sectio '!E20/'1.Ant pat totalt'!E20</f>
        <v>1</v>
      </c>
      <c r="G20" s="197">
        <f>'3. Därav sectio '!F20/'1.Ant pat totalt'!F20</f>
        <v>0.8</v>
      </c>
      <c r="H20" s="197"/>
      <c r="I20" s="197">
        <f>'3. Därav sectio '!H20/'1.Ant pat totalt'!H20</f>
        <v>1</v>
      </c>
      <c r="J20" s="197">
        <f>'3. Därav sectio '!I20/'1.Ant pat totalt'!I20</f>
        <v>1</v>
      </c>
      <c r="K20" s="197">
        <f>'3. Därav sectio '!J20/'1.Ant pat totalt'!J20</f>
        <v>0.75</v>
      </c>
      <c r="L20" s="197">
        <f>'3. Därav sectio '!K20/'1.Ant pat totalt'!K20</f>
        <v>1</v>
      </c>
      <c r="M20" s="197">
        <f>'3. Därav sectio '!L20/'1.Ant pat totalt'!L20</f>
        <v>1</v>
      </c>
      <c r="N20" s="197">
        <f>'3. Därav sectio '!M20/'1.Ant pat totalt'!M20</f>
        <v>1</v>
      </c>
      <c r="O20" s="197">
        <f>'3. Därav sectio '!N20/'1.Ant pat totalt'!N20</f>
        <v>1</v>
      </c>
      <c r="P20" s="197">
        <f>'3. Därav sectio '!O20/'1.Ant pat totalt'!O20</f>
        <v>1</v>
      </c>
      <c r="Q20" s="197">
        <f>'3. Därav sectio '!P20/'1.Ant pat totalt'!P20</f>
        <v>1</v>
      </c>
      <c r="R20" s="197">
        <f>'3. Därav sectio '!Q20/'1.Ant pat totalt'!Q20</f>
        <v>0.8</v>
      </c>
      <c r="S20" s="197">
        <f>'3. Därav sectio '!R20/'1.Ant pat totalt'!R20</f>
        <v>1</v>
      </c>
      <c r="T20" s="197">
        <f>'3. Därav sectio '!S20/'1.Ant pat totalt'!S20</f>
        <v>1</v>
      </c>
      <c r="U20" s="197">
        <f>'3. Därav sectio '!T20/'1.Ant pat totalt'!T20</f>
        <v>1</v>
      </c>
      <c r="V20" s="197">
        <f>'3. Därav sectio '!U20/'1.Ant pat totalt'!U20</f>
        <v>0.93333333333333335</v>
      </c>
      <c r="W20" s="197">
        <f>'3. Därav sectio '!V20/'1.Ant pat totalt'!V20</f>
        <v>1</v>
      </c>
      <c r="X20" s="197">
        <f>'3. Därav sectio '!W20/'1.Ant pat totalt'!W20</f>
        <v>1</v>
      </c>
      <c r="Y20" s="197">
        <f>'3. Därav sectio '!X20/'1.Ant pat totalt'!X20</f>
        <v>1</v>
      </c>
      <c r="Z20" s="197">
        <f>'3. Därav sectio '!Y20/'1.Ant pat totalt'!Y20</f>
        <v>1</v>
      </c>
      <c r="AA20" s="197">
        <f>'3. Därav sectio '!Z20/'1.Ant pat totalt'!Z20</f>
        <v>1</v>
      </c>
      <c r="AB20" s="197">
        <f>'3. Därav sectio '!AA20/'1.Ant pat totalt'!AA20</f>
        <v>1</v>
      </c>
      <c r="AC20" s="197">
        <f>'3. Därav sectio '!AB20/'1.Ant pat totalt'!AB20</f>
        <v>1</v>
      </c>
      <c r="AD20" s="197">
        <f>'3. Därav sectio '!AC20/'1.Ant pat totalt'!AC20</f>
        <v>1</v>
      </c>
      <c r="AE20" s="197">
        <f>'3. Därav sectio '!AD20/'1.Ant pat totalt'!AD20</f>
        <v>1</v>
      </c>
      <c r="AF20" s="197">
        <f>'3. Därav sectio '!AE20/'1.Ant pat totalt'!AE20</f>
        <v>1</v>
      </c>
      <c r="AG20" s="197">
        <f>'3. Därav sectio '!AF20/'1.Ant pat totalt'!AF20</f>
        <v>1</v>
      </c>
      <c r="AH20" s="197">
        <f>'3. Därav sectio '!AG20/'1.Ant pat totalt'!AG20</f>
        <v>1</v>
      </c>
      <c r="AI20" s="197">
        <f>'3. Därav sectio '!AH20/'1.Ant pat totalt'!AH20</f>
        <v>1</v>
      </c>
      <c r="AJ20" s="197">
        <f>'3. Därav sectio '!AI20/'1.Ant pat totalt'!AI20</f>
        <v>1</v>
      </c>
      <c r="AK20" s="197">
        <f>'3. Därav sectio '!AJ20/'1.Ant pat totalt'!AJ20</f>
        <v>1</v>
      </c>
      <c r="AL20" s="197">
        <f>'3. Därav sectio '!AK20/'1.Ant pat totalt'!AK20</f>
        <v>0.5714285714285714</v>
      </c>
      <c r="AM20" s="197">
        <f>'3. Därav sectio '!AL20/'1.Ant pat totalt'!AL20</f>
        <v>1</v>
      </c>
      <c r="AN20" s="197">
        <f>'3. Därav sectio '!AM20/'1.Ant pat totalt'!AM20</f>
        <v>1</v>
      </c>
      <c r="AO20" s="197"/>
      <c r="AP20" s="197">
        <f>'3. Därav sectio '!AO20/'1.Ant pat totalt'!AO20</f>
        <v>1</v>
      </c>
      <c r="AQ20" s="197">
        <f>'3. Därav sectio '!AP20/'1.Ant pat totalt'!AP20</f>
        <v>1</v>
      </c>
      <c r="AR20" s="197">
        <f>'3. Därav sectio '!AQ20/'1.Ant pat totalt'!AQ20</f>
        <v>1</v>
      </c>
      <c r="AS20" s="197"/>
      <c r="AT20" s="197">
        <f>'3. Därav sectio '!AS20/'1.Ant pat totalt'!AS20</f>
        <v>1</v>
      </c>
      <c r="AU20" s="198">
        <f t="shared" si="1"/>
        <v>1</v>
      </c>
      <c r="AV20" s="198">
        <f t="shared" si="2"/>
        <v>0.5714285714285714</v>
      </c>
      <c r="AW20" s="199">
        <f>'3. Därav sectio '!AX20/'1.Ant pat totalt'!AW20</f>
        <v>0.95419847328244278</v>
      </c>
      <c r="AX20" s="164"/>
      <c r="AY20" s="355">
        <v>9</v>
      </c>
      <c r="AZ20" s="356">
        <f>'3. Därav sectio '!AZ20/'1.Ant pat totalt'!BA20</f>
        <v>0.95419847328244278</v>
      </c>
    </row>
    <row r="21" spans="1:52" ht="30" customHeight="1" thickTop="1" thickBot="1">
      <c r="A21" s="331" t="s">
        <v>12</v>
      </c>
      <c r="B21" s="278" t="s">
        <v>76</v>
      </c>
      <c r="C21" s="354"/>
      <c r="D21" s="197">
        <f>'3. Därav sectio '!C21/'1.Ant pat totalt'!C21</f>
        <v>0.19047619047619047</v>
      </c>
      <c r="E21" s="197">
        <f>'3. Därav sectio '!D21/'1.Ant pat totalt'!D21</f>
        <v>0.21428571428571427</v>
      </c>
      <c r="F21" s="197">
        <f>'3. Därav sectio '!E21/'1.Ant pat totalt'!E21</f>
        <v>0.25641025641025639</v>
      </c>
      <c r="G21" s="197">
        <f>'3. Därav sectio '!F21/'1.Ant pat totalt'!F21</f>
        <v>9.7560975609756101E-2</v>
      </c>
      <c r="H21" s="197">
        <f>'3. Därav sectio '!G21/'1.Ant pat totalt'!G21</f>
        <v>0.15384615384615385</v>
      </c>
      <c r="I21" s="197">
        <f>'3. Därav sectio '!H21/'1.Ant pat totalt'!H21</f>
        <v>0.125</v>
      </c>
      <c r="J21" s="197">
        <f>'3. Därav sectio '!I21/'1.Ant pat totalt'!I21</f>
        <v>5.3333333333333337E-2</v>
      </c>
      <c r="K21" s="197">
        <f>'3. Därav sectio '!J21/'1.Ant pat totalt'!J21</f>
        <v>7.8947368421052627E-2</v>
      </c>
      <c r="L21" s="197">
        <f>'3. Därav sectio '!K21/'1.Ant pat totalt'!K21</f>
        <v>4.6875E-2</v>
      </c>
      <c r="M21" s="197">
        <f>'3. Därav sectio '!L21/'1.Ant pat totalt'!L21</f>
        <v>0.14285714285714285</v>
      </c>
      <c r="N21" s="197">
        <f>'3. Därav sectio '!M21/'1.Ant pat totalt'!M21</f>
        <v>0.1</v>
      </c>
      <c r="O21" s="197">
        <f>'3. Därav sectio '!N21/'1.Ant pat totalt'!N21</f>
        <v>0.125</v>
      </c>
      <c r="P21" s="197">
        <f>'3. Därav sectio '!O21/'1.Ant pat totalt'!O21</f>
        <v>0.17142857142857143</v>
      </c>
      <c r="Q21" s="197">
        <f>'3. Därav sectio '!P21/'1.Ant pat totalt'!P21</f>
        <v>0.14035087719298245</v>
      </c>
      <c r="R21" s="197">
        <f>'3. Därav sectio '!Q21/'1.Ant pat totalt'!Q21</f>
        <v>0.1111111111111111</v>
      </c>
      <c r="S21" s="197">
        <f>'3. Därav sectio '!R21/'1.Ant pat totalt'!R21</f>
        <v>5.6338028169014086E-2</v>
      </c>
      <c r="T21" s="197">
        <f>'3. Därav sectio '!S21/'1.Ant pat totalt'!S21</f>
        <v>2.7777777777777776E-2</v>
      </c>
      <c r="U21" s="197">
        <f>'3. Därav sectio '!T21/'1.Ant pat totalt'!T21</f>
        <v>0.16049382716049382</v>
      </c>
      <c r="V21" s="197">
        <f>'3. Därav sectio '!U21/'1.Ant pat totalt'!U21</f>
        <v>0.12643678160919541</v>
      </c>
      <c r="W21" s="197">
        <f>'3. Därav sectio '!V21/'1.Ant pat totalt'!V21</f>
        <v>7.792207792207792E-2</v>
      </c>
      <c r="X21" s="197">
        <f>'3. Därav sectio '!W21/'1.Ant pat totalt'!W21</f>
        <v>0</v>
      </c>
      <c r="Y21" s="197">
        <f>'3. Därav sectio '!X21/'1.Ant pat totalt'!X21</f>
        <v>0</v>
      </c>
      <c r="Z21" s="197">
        <f>'3. Därav sectio '!Y21/'1.Ant pat totalt'!Y21</f>
        <v>0.15</v>
      </c>
      <c r="AA21" s="197">
        <f>'3. Därav sectio '!Z21/'1.Ant pat totalt'!Z21</f>
        <v>0.11666666666666667</v>
      </c>
      <c r="AB21" s="197">
        <f>'3. Därav sectio '!AA21/'1.Ant pat totalt'!AA21</f>
        <v>8.9743589743589744E-2</v>
      </c>
      <c r="AC21" s="197">
        <f>'3. Därav sectio '!AB21/'1.Ant pat totalt'!AB21</f>
        <v>0.12213740458015267</v>
      </c>
      <c r="AD21" s="197">
        <f>'3. Därav sectio '!AC21/'1.Ant pat totalt'!AC21</f>
        <v>0.17346938775510204</v>
      </c>
      <c r="AE21" s="197">
        <f>'3. Därav sectio '!AD21/'1.Ant pat totalt'!AD21</f>
        <v>0.14634146341463414</v>
      </c>
      <c r="AF21" s="197">
        <f>'3. Därav sectio '!AE21/'1.Ant pat totalt'!AE21</f>
        <v>0.1</v>
      </c>
      <c r="AG21" s="197">
        <f>'3. Därav sectio '!AF21/'1.Ant pat totalt'!AF21</f>
        <v>0.14556962025316456</v>
      </c>
      <c r="AH21" s="197">
        <f>'3. Därav sectio '!AG21/'1.Ant pat totalt'!AG21</f>
        <v>0.17647058823529413</v>
      </c>
      <c r="AI21" s="197">
        <f>'3. Därav sectio '!AH21/'1.Ant pat totalt'!AH21</f>
        <v>0.10526315789473684</v>
      </c>
      <c r="AJ21" s="197">
        <f>'3. Därav sectio '!AI21/'1.Ant pat totalt'!AI21</f>
        <v>0.04</v>
      </c>
      <c r="AK21" s="197">
        <f>'3. Därav sectio '!AJ21/'1.Ant pat totalt'!AJ21</f>
        <v>0.32846715328467152</v>
      </c>
      <c r="AL21" s="197">
        <f>'3. Därav sectio '!AK21/'1.Ant pat totalt'!AK21</f>
        <v>9.0909090909090912E-2</v>
      </c>
      <c r="AM21" s="197">
        <f>'3. Därav sectio '!AL21/'1.Ant pat totalt'!AL21</f>
        <v>0</v>
      </c>
      <c r="AN21" s="197">
        <f>'3. Därav sectio '!AM21/'1.Ant pat totalt'!AM21</f>
        <v>0</v>
      </c>
      <c r="AO21" s="197">
        <f>'3. Därav sectio '!AN21/'1.Ant pat totalt'!AN21</f>
        <v>7.6923076923076927E-2</v>
      </c>
      <c r="AP21" s="197">
        <f>'3. Därav sectio '!AO21/'1.Ant pat totalt'!AO21</f>
        <v>0.14000000000000001</v>
      </c>
      <c r="AQ21" s="197">
        <f>'3. Därav sectio '!AP21/'1.Ant pat totalt'!AP21</f>
        <v>6.25E-2</v>
      </c>
      <c r="AR21" s="197">
        <f>'3. Därav sectio '!AQ21/'1.Ant pat totalt'!AQ21</f>
        <v>5.7971014492753624E-2</v>
      </c>
      <c r="AS21" s="197">
        <f>'3. Därav sectio '!AR21/'1.Ant pat totalt'!AR21</f>
        <v>0.2</v>
      </c>
      <c r="AT21" s="197">
        <f>'3. Därav sectio '!AS21/'1.Ant pat totalt'!AS21</f>
        <v>0.14285714285714285</v>
      </c>
      <c r="AU21" s="198">
        <f t="shared" si="1"/>
        <v>0.32846715328467152</v>
      </c>
      <c r="AV21" s="198">
        <f t="shared" si="2"/>
        <v>0</v>
      </c>
      <c r="AW21" s="199">
        <f>'3. Därav sectio '!AX21/'1.Ant pat totalt'!AW21</f>
        <v>0.12270200940572894</v>
      </c>
      <c r="AX21" s="164"/>
      <c r="AY21" s="355">
        <v>10</v>
      </c>
      <c r="AZ21" s="356" t="e">
        <f>'3. Därav sectio '!AZ21/'1.Ant pat totalt'!BA21</f>
        <v>#NAME?</v>
      </c>
    </row>
    <row r="22" spans="1:52" ht="30" customHeight="1" thickTop="1" thickBot="1">
      <c r="A22" s="331" t="s">
        <v>8</v>
      </c>
      <c r="B22" s="357" t="s">
        <v>77</v>
      </c>
      <c r="C22" s="354"/>
      <c r="D22" s="197">
        <f>'3. Därav sectio '!C22/'1.Ant pat totalt'!C22</f>
        <v>0.5</v>
      </c>
      <c r="E22" s="197">
        <f>'3. Därav sectio '!D22/'1.Ant pat totalt'!D22</f>
        <v>0.4</v>
      </c>
      <c r="F22" s="197">
        <f>'3. Därav sectio '!E22/'1.Ant pat totalt'!E22</f>
        <v>0.1111111111111111</v>
      </c>
      <c r="G22" s="197">
        <f>'3. Därav sectio '!F22/'1.Ant pat totalt'!F22</f>
        <v>0.10256410256410256</v>
      </c>
      <c r="H22" s="197">
        <f>'3. Därav sectio '!G22/'1.Ant pat totalt'!G22</f>
        <v>0</v>
      </c>
      <c r="I22" s="197">
        <f>'3. Därav sectio '!H22/'1.Ant pat totalt'!H22</f>
        <v>0.1111111111111111</v>
      </c>
      <c r="J22" s="197">
        <f>'3. Därav sectio '!I22/'1.Ant pat totalt'!I22</f>
        <v>0.27419354838709675</v>
      </c>
      <c r="K22" s="197">
        <f>'3. Därav sectio '!J22/'1.Ant pat totalt'!J22</f>
        <v>0.26666666666666666</v>
      </c>
      <c r="L22" s="197">
        <f>'3. Därav sectio '!K22/'1.Ant pat totalt'!K22</f>
        <v>0.2</v>
      </c>
      <c r="M22" s="197">
        <f>'3. Därav sectio '!L22/'1.Ant pat totalt'!L22</f>
        <v>0</v>
      </c>
      <c r="N22" s="197">
        <f>'3. Därav sectio '!M22/'1.Ant pat totalt'!M22</f>
        <v>0.16666666666666666</v>
      </c>
      <c r="O22" s="197">
        <f>'3. Därav sectio '!N22/'1.Ant pat totalt'!N22</f>
        <v>0.25</v>
      </c>
      <c r="P22" s="197">
        <f>'3. Därav sectio '!O22/'1.Ant pat totalt'!O22</f>
        <v>0.5</v>
      </c>
      <c r="Q22" s="197">
        <f>'3. Därav sectio '!P22/'1.Ant pat totalt'!P22</f>
        <v>0.36842105263157893</v>
      </c>
      <c r="R22" s="197">
        <f>'3. Därav sectio '!Q22/'1.Ant pat totalt'!Q22</f>
        <v>8.3333333333333329E-2</v>
      </c>
      <c r="S22" s="197">
        <f>'3. Därav sectio '!R22/'1.Ant pat totalt'!R22</f>
        <v>0.13793103448275862</v>
      </c>
      <c r="T22" s="197">
        <f>'3. Därav sectio '!S22/'1.Ant pat totalt'!S22</f>
        <v>0.22222222222222221</v>
      </c>
      <c r="U22" s="197">
        <f>'3. Därav sectio '!T22/'1.Ant pat totalt'!T22</f>
        <v>0.23076923076923078</v>
      </c>
      <c r="V22" s="197">
        <f>'3. Därav sectio '!U22/'1.Ant pat totalt'!U22</f>
        <v>0.16666666666666666</v>
      </c>
      <c r="W22" s="197">
        <f>'3. Därav sectio '!V22/'1.Ant pat totalt'!V22</f>
        <v>0.23529411764705882</v>
      </c>
      <c r="X22" s="197">
        <f>'3. Därav sectio '!W22/'1.Ant pat totalt'!W22</f>
        <v>0.21052631578947367</v>
      </c>
      <c r="Y22" s="197">
        <f>'3. Därav sectio '!X22/'1.Ant pat totalt'!X22</f>
        <v>0</v>
      </c>
      <c r="Z22" s="197">
        <f>'3. Därav sectio '!Y22/'1.Ant pat totalt'!Y22</f>
        <v>0.5714285714285714</v>
      </c>
      <c r="AA22" s="197">
        <f>'3. Därav sectio '!Z22/'1.Ant pat totalt'!Z22</f>
        <v>0.2</v>
      </c>
      <c r="AB22" s="197">
        <f>'3. Därav sectio '!AA22/'1.Ant pat totalt'!AA22</f>
        <v>0.29411764705882354</v>
      </c>
      <c r="AC22" s="197">
        <f>'3. Därav sectio '!AB22/'1.Ant pat totalt'!AB22</f>
        <v>0.17073170731707318</v>
      </c>
      <c r="AD22" s="197">
        <f>'3. Därav sectio '!AC22/'1.Ant pat totalt'!AC22</f>
        <v>0.18518518518518517</v>
      </c>
      <c r="AE22" s="197">
        <f>'3. Därav sectio '!AD22/'1.Ant pat totalt'!AD22</f>
        <v>0.13793103448275862</v>
      </c>
      <c r="AF22" s="197">
        <f>'3. Därav sectio '!AE22/'1.Ant pat totalt'!AE22</f>
        <v>0</v>
      </c>
      <c r="AG22" s="197">
        <f>'3. Därav sectio '!AF22/'1.Ant pat totalt'!AF22</f>
        <v>0.15789473684210525</v>
      </c>
      <c r="AH22" s="197">
        <f>'3. Därav sectio '!AG22/'1.Ant pat totalt'!AG22</f>
        <v>0.18181818181818182</v>
      </c>
      <c r="AI22" s="197">
        <f>'3. Därav sectio '!AH22/'1.Ant pat totalt'!AH22</f>
        <v>0.25</v>
      </c>
      <c r="AJ22" s="197">
        <f>'3. Därav sectio '!AI22/'1.Ant pat totalt'!AI22</f>
        <v>0.3</v>
      </c>
      <c r="AK22" s="197">
        <f>'3. Därav sectio '!AJ22/'1.Ant pat totalt'!AJ22</f>
        <v>0.18604651162790697</v>
      </c>
      <c r="AL22" s="197">
        <f>'3. Därav sectio '!AK22/'1.Ant pat totalt'!AK22</f>
        <v>0.33333333333333331</v>
      </c>
      <c r="AM22" s="197">
        <f>'3. Därav sectio '!AL22/'1.Ant pat totalt'!AL22</f>
        <v>0</v>
      </c>
      <c r="AN22" s="197">
        <f>'3. Därav sectio '!AM22/'1.Ant pat totalt'!AM22</f>
        <v>0</v>
      </c>
      <c r="AO22" s="197">
        <f>'3. Därav sectio '!AN22/'1.Ant pat totalt'!AN22</f>
        <v>0.125</v>
      </c>
      <c r="AP22" s="197">
        <f>'3. Därav sectio '!AO22/'1.Ant pat totalt'!AO22</f>
        <v>0.16666666666666666</v>
      </c>
      <c r="AQ22" s="197">
        <f>'3. Därav sectio '!AP22/'1.Ant pat totalt'!AP22</f>
        <v>0.5</v>
      </c>
      <c r="AR22" s="197">
        <f>'3. Därav sectio '!AQ22/'1.Ant pat totalt'!AQ22</f>
        <v>0.25</v>
      </c>
      <c r="AS22" s="197">
        <f>'3. Därav sectio '!AR22/'1.Ant pat totalt'!AR22</f>
        <v>0</v>
      </c>
      <c r="AT22" s="197">
        <f>'3. Därav sectio '!AS22/'1.Ant pat totalt'!AS22</f>
        <v>0.33333333333333331</v>
      </c>
      <c r="AU22" s="198">
        <f t="shared" si="1"/>
        <v>0.5714285714285714</v>
      </c>
      <c r="AV22" s="198">
        <f t="shared" si="2"/>
        <v>0</v>
      </c>
      <c r="AW22" s="199">
        <f>'3. Därav sectio '!AX22/'1.Ant pat totalt'!AW22</f>
        <v>0.20605187319884727</v>
      </c>
      <c r="AX22" s="164"/>
      <c r="AY22" s="355"/>
      <c r="AZ22" s="355"/>
    </row>
    <row r="23" spans="1:52" ht="30" customHeight="1" thickTop="1" thickBot="1">
      <c r="A23" s="327" t="s">
        <v>10</v>
      </c>
      <c r="B23" s="358" t="s">
        <v>78</v>
      </c>
      <c r="D23" s="197">
        <f>'3. Därav sectio '!C23/'1.Ant pat totalt'!C23</f>
        <v>1</v>
      </c>
      <c r="E23" s="197"/>
      <c r="F23" s="197">
        <f>'3. Därav sectio '!E23/'1.Ant pat totalt'!E23</f>
        <v>1</v>
      </c>
      <c r="G23" s="197">
        <f>'3. Därav sectio '!F23/'1.Ant pat totalt'!F23</f>
        <v>1</v>
      </c>
      <c r="H23" s="197"/>
      <c r="I23" s="197">
        <f>'3. Därav sectio '!H23/'1.Ant pat totalt'!H23</f>
        <v>1</v>
      </c>
      <c r="J23" s="197">
        <f>'3. Därav sectio '!I23/'1.Ant pat totalt'!I23</f>
        <v>1</v>
      </c>
      <c r="K23" s="197">
        <f>'3. Därav sectio '!J23/'1.Ant pat totalt'!J23</f>
        <v>1</v>
      </c>
      <c r="L23" s="197">
        <f>'3. Därav sectio '!K23/'1.Ant pat totalt'!K23</f>
        <v>1</v>
      </c>
      <c r="M23" s="197">
        <f>'3. Därav sectio '!L23/'1.Ant pat totalt'!L23</f>
        <v>1</v>
      </c>
      <c r="N23" s="197">
        <f>'3. Därav sectio '!M23/'1.Ant pat totalt'!M23</f>
        <v>1</v>
      </c>
      <c r="O23" s="197">
        <f>'3. Därav sectio '!N23/'1.Ant pat totalt'!N23</f>
        <v>1</v>
      </c>
      <c r="P23" s="197">
        <f>'3. Därav sectio '!O23/'1.Ant pat totalt'!O23</f>
        <v>1</v>
      </c>
      <c r="Q23" s="197">
        <f>'3. Därav sectio '!P23/'1.Ant pat totalt'!P23</f>
        <v>1</v>
      </c>
      <c r="R23" s="197">
        <f>'3. Därav sectio '!Q23/'1.Ant pat totalt'!Q23</f>
        <v>1</v>
      </c>
      <c r="S23" s="197">
        <f>'3. Därav sectio '!R23/'1.Ant pat totalt'!R23</f>
        <v>1</v>
      </c>
      <c r="T23" s="197">
        <f>'3. Därav sectio '!S23/'1.Ant pat totalt'!S23</f>
        <v>1</v>
      </c>
      <c r="U23" s="197">
        <f>'3. Därav sectio '!T23/'1.Ant pat totalt'!T23</f>
        <v>1</v>
      </c>
      <c r="V23" s="197">
        <f>'3. Därav sectio '!U23/'1.Ant pat totalt'!U23</f>
        <v>1</v>
      </c>
      <c r="W23" s="197">
        <f>'3. Därav sectio '!V23/'1.Ant pat totalt'!V23</f>
        <v>1</v>
      </c>
      <c r="X23" s="197">
        <f>'3. Därav sectio '!W23/'1.Ant pat totalt'!W23</f>
        <v>0.83333333333333337</v>
      </c>
      <c r="Y23" s="197">
        <f>'3. Därav sectio '!X23/'1.Ant pat totalt'!X23</f>
        <v>1</v>
      </c>
      <c r="Z23" s="197">
        <f>'3. Därav sectio '!Y23/'1.Ant pat totalt'!Y23</f>
        <v>1</v>
      </c>
      <c r="AA23" s="197">
        <f>'3. Därav sectio '!Z23/'1.Ant pat totalt'!Z23</f>
        <v>1</v>
      </c>
      <c r="AB23" s="197">
        <f>'3. Därav sectio '!AA23/'1.Ant pat totalt'!AA23</f>
        <v>1</v>
      </c>
      <c r="AC23" s="197">
        <f>'3. Därav sectio '!AB23/'1.Ant pat totalt'!AB23</f>
        <v>1</v>
      </c>
      <c r="AD23" s="197">
        <f>'3. Därav sectio '!AC23/'1.Ant pat totalt'!AC23</f>
        <v>1</v>
      </c>
      <c r="AE23" s="197">
        <f>'3. Därav sectio '!AD23/'1.Ant pat totalt'!AD23</f>
        <v>1</v>
      </c>
      <c r="AF23" s="197">
        <f>'3. Därav sectio '!AE23/'1.Ant pat totalt'!AE23</f>
        <v>1</v>
      </c>
      <c r="AG23" s="197">
        <f>'3. Därav sectio '!AF23/'1.Ant pat totalt'!AF23</f>
        <v>1</v>
      </c>
      <c r="AH23" s="197">
        <f>'3. Därav sectio '!AG23/'1.Ant pat totalt'!AG23</f>
        <v>1</v>
      </c>
      <c r="AI23" s="197">
        <f>'3. Därav sectio '!AH23/'1.Ant pat totalt'!AH23</f>
        <v>1</v>
      </c>
      <c r="AJ23" s="197">
        <f>'3. Därav sectio '!AI23/'1.Ant pat totalt'!AI23</f>
        <v>1</v>
      </c>
      <c r="AK23" s="197">
        <f>'3. Därav sectio '!AJ23/'1.Ant pat totalt'!AJ23</f>
        <v>1</v>
      </c>
      <c r="AL23" s="197">
        <f>'3. Därav sectio '!AK23/'1.Ant pat totalt'!AK23</f>
        <v>1</v>
      </c>
      <c r="AM23" s="197">
        <f>'3. Därav sectio '!AL23/'1.Ant pat totalt'!AL23</f>
        <v>1</v>
      </c>
      <c r="AN23" s="197">
        <f>'3. Därav sectio '!AM23/'1.Ant pat totalt'!AM23</f>
        <v>1</v>
      </c>
      <c r="AO23" s="197">
        <f>'3. Därav sectio '!AN23/'1.Ant pat totalt'!AN23</f>
        <v>1</v>
      </c>
      <c r="AP23" s="197">
        <f>'3. Därav sectio '!AO23/'1.Ant pat totalt'!AO23</f>
        <v>1</v>
      </c>
      <c r="AQ23" s="197">
        <f>'3. Därav sectio '!AP23/'1.Ant pat totalt'!AP23</f>
        <v>1</v>
      </c>
      <c r="AR23" s="197">
        <f>'3. Därav sectio '!AQ23/'1.Ant pat totalt'!AQ23</f>
        <v>1</v>
      </c>
      <c r="AS23" s="197">
        <f>'3. Därav sectio '!AR23/'1.Ant pat totalt'!AR23</f>
        <v>1</v>
      </c>
      <c r="AT23" s="197">
        <f>'3. Därav sectio '!AS23/'1.Ant pat totalt'!AS23</f>
        <v>1</v>
      </c>
      <c r="AU23" s="198">
        <f t="shared" si="1"/>
        <v>1</v>
      </c>
      <c r="AV23" s="198">
        <f t="shared" si="2"/>
        <v>0.83333333333333337</v>
      </c>
      <c r="AW23" s="199">
        <f>'3. Därav sectio '!AX23/'1.Ant pat totalt'!AW23</f>
        <v>0.99885321100917435</v>
      </c>
      <c r="AX23" s="164"/>
    </row>
    <row r="24" spans="1:52" ht="21" customHeight="1" thickTop="1" thickBot="1">
      <c r="A24" s="161"/>
      <c r="B24" s="1" t="s">
        <v>104</v>
      </c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198"/>
      <c r="AV24" s="198"/>
      <c r="AW24" s="201"/>
      <c r="AX24" s="140"/>
    </row>
    <row r="25" spans="1:52" ht="21" customHeight="1" thickTop="1">
      <c r="A25" s="161"/>
      <c r="D25" s="359"/>
      <c r="E25" s="359"/>
      <c r="F25" s="359"/>
      <c r="G25" s="359"/>
      <c r="H25" s="359"/>
      <c r="I25" s="359"/>
      <c r="J25" s="3"/>
      <c r="K25" s="359"/>
      <c r="L25" s="359"/>
      <c r="M25" s="3"/>
      <c r="N25" s="3"/>
      <c r="O25" s="3"/>
      <c r="P25" s="3"/>
      <c r="Q25" s="3"/>
      <c r="R25" s="4"/>
      <c r="S25" s="3"/>
      <c r="T25" s="3"/>
      <c r="U25" s="3"/>
      <c r="V25" s="3"/>
      <c r="W25" s="3"/>
      <c r="X25" s="3"/>
      <c r="Y25" s="3"/>
      <c r="Z25" s="3"/>
      <c r="AA25" s="3"/>
      <c r="AB25" s="4"/>
      <c r="AC25" s="147"/>
      <c r="AD25" s="359"/>
      <c r="AE25" s="4"/>
      <c r="AF25" s="4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4"/>
    </row>
    <row r="26" spans="1:52" ht="21" customHeight="1">
      <c r="D26" s="3"/>
      <c r="E26" s="360"/>
      <c r="F26" s="3"/>
      <c r="G26" s="3"/>
      <c r="H26" s="361"/>
      <c r="I26" s="3"/>
      <c r="J26" s="3"/>
      <c r="K26" s="361"/>
      <c r="L26" s="122"/>
      <c r="M26" s="3"/>
      <c r="N26" s="3"/>
      <c r="O26" s="122"/>
      <c r="P26" s="122"/>
      <c r="Q26" s="12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126"/>
    </row>
    <row r="27" spans="1:52"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126"/>
    </row>
    <row r="28" spans="1:52">
      <c r="B28" s="188" t="s">
        <v>150</v>
      </c>
      <c r="D28" s="122">
        <f>MAX(D6:D23)</f>
        <v>1</v>
      </c>
      <c r="E28" s="122">
        <f t="shared" ref="E28:AT28" si="3">MAX(E6:E23)</f>
        <v>1</v>
      </c>
      <c r="F28" s="122">
        <f t="shared" si="3"/>
        <v>1</v>
      </c>
      <c r="G28" s="122">
        <f t="shared" si="3"/>
        <v>1</v>
      </c>
      <c r="H28" s="122">
        <f t="shared" si="3"/>
        <v>1</v>
      </c>
      <c r="I28" s="122">
        <f t="shared" si="3"/>
        <v>1</v>
      </c>
      <c r="J28" s="122">
        <f t="shared" si="3"/>
        <v>1</v>
      </c>
      <c r="K28" s="122">
        <f t="shared" si="3"/>
        <v>1</v>
      </c>
      <c r="L28" s="122">
        <f t="shared" si="3"/>
        <v>1</v>
      </c>
      <c r="M28" s="122">
        <f t="shared" si="3"/>
        <v>1</v>
      </c>
      <c r="N28" s="122">
        <f t="shared" si="3"/>
        <v>1</v>
      </c>
      <c r="O28" s="122">
        <f t="shared" si="3"/>
        <v>1</v>
      </c>
      <c r="P28" s="122">
        <f t="shared" si="3"/>
        <v>1</v>
      </c>
      <c r="Q28" s="122">
        <f t="shared" si="3"/>
        <v>1</v>
      </c>
      <c r="R28" s="122">
        <f t="shared" si="3"/>
        <v>1</v>
      </c>
      <c r="S28" s="122">
        <f t="shared" si="3"/>
        <v>1</v>
      </c>
      <c r="T28" s="122">
        <f t="shared" si="3"/>
        <v>1</v>
      </c>
      <c r="U28" s="122">
        <f t="shared" si="3"/>
        <v>1</v>
      </c>
      <c r="V28" s="122">
        <f t="shared" si="3"/>
        <v>1</v>
      </c>
      <c r="W28" s="122"/>
      <c r="X28" s="122">
        <f t="shared" si="3"/>
        <v>1</v>
      </c>
      <c r="Y28" s="122">
        <f t="shared" si="3"/>
        <v>1</v>
      </c>
      <c r="Z28" s="122">
        <f t="shared" si="3"/>
        <v>1</v>
      </c>
      <c r="AA28" s="122">
        <f t="shared" si="3"/>
        <v>1</v>
      </c>
      <c r="AB28" s="122">
        <f t="shared" si="3"/>
        <v>1</v>
      </c>
      <c r="AC28" s="122">
        <f t="shared" si="3"/>
        <v>1</v>
      </c>
      <c r="AD28" s="122">
        <f t="shared" si="3"/>
        <v>1</v>
      </c>
      <c r="AE28" s="122">
        <f t="shared" si="3"/>
        <v>1</v>
      </c>
      <c r="AF28" s="122">
        <f t="shared" si="3"/>
        <v>1</v>
      </c>
      <c r="AG28" s="122">
        <f t="shared" si="3"/>
        <v>1</v>
      </c>
      <c r="AH28" s="122">
        <f t="shared" si="3"/>
        <v>1</v>
      </c>
      <c r="AI28" s="122">
        <f t="shared" si="3"/>
        <v>1</v>
      </c>
      <c r="AJ28" s="122">
        <f t="shared" si="3"/>
        <v>1</v>
      </c>
      <c r="AK28" s="122">
        <f t="shared" si="3"/>
        <v>1</v>
      </c>
      <c r="AL28" s="122">
        <f t="shared" si="3"/>
        <v>1</v>
      </c>
      <c r="AM28" s="122">
        <f t="shared" si="3"/>
        <v>1</v>
      </c>
      <c r="AN28" s="122">
        <f t="shared" si="3"/>
        <v>1</v>
      </c>
      <c r="AO28" s="122">
        <f t="shared" si="3"/>
        <v>1</v>
      </c>
      <c r="AP28" s="122">
        <f t="shared" si="3"/>
        <v>1</v>
      </c>
      <c r="AQ28" s="122">
        <f t="shared" si="3"/>
        <v>1</v>
      </c>
      <c r="AR28" s="122">
        <f t="shared" si="3"/>
        <v>1</v>
      </c>
      <c r="AS28" s="122">
        <f t="shared" si="3"/>
        <v>1</v>
      </c>
      <c r="AT28" s="122">
        <f t="shared" si="3"/>
        <v>1</v>
      </c>
      <c r="AU28" s="126"/>
    </row>
    <row r="29" spans="1:52">
      <c r="B29" s="188" t="s">
        <v>151</v>
      </c>
      <c r="D29" s="122">
        <f>MIN(D6:D22)</f>
        <v>2.5089605734767026E-2</v>
      </c>
      <c r="E29" s="122">
        <f t="shared" ref="E29:AT29" si="4">MIN(E6:E22)</f>
        <v>0</v>
      </c>
      <c r="F29" s="122">
        <f t="shared" si="4"/>
        <v>2.0661157024793389E-2</v>
      </c>
      <c r="G29" s="122">
        <f t="shared" si="4"/>
        <v>1.5645371577574969E-2</v>
      </c>
      <c r="H29" s="122">
        <f t="shared" si="4"/>
        <v>0</v>
      </c>
      <c r="I29" s="122">
        <f t="shared" si="4"/>
        <v>1.5228426395939087E-2</v>
      </c>
      <c r="J29" s="122">
        <f t="shared" si="4"/>
        <v>2.3497688751926041E-2</v>
      </c>
      <c r="K29" s="122">
        <f t="shared" si="4"/>
        <v>1.125703564727955E-2</v>
      </c>
      <c r="L29" s="122">
        <f t="shared" si="4"/>
        <v>8.2901554404145074E-3</v>
      </c>
      <c r="M29" s="122">
        <f t="shared" si="4"/>
        <v>0</v>
      </c>
      <c r="N29" s="122">
        <f t="shared" si="4"/>
        <v>1.0416666666666666E-2</v>
      </c>
      <c r="O29" s="122">
        <f t="shared" si="4"/>
        <v>1.1337868480725623E-2</v>
      </c>
      <c r="P29" s="122">
        <f t="shared" si="4"/>
        <v>0</v>
      </c>
      <c r="Q29" s="122">
        <f t="shared" si="4"/>
        <v>0</v>
      </c>
      <c r="R29" s="122">
        <f t="shared" si="4"/>
        <v>5.597014925373134E-3</v>
      </c>
      <c r="S29" s="122">
        <f t="shared" si="4"/>
        <v>1.2448132780082987E-2</v>
      </c>
      <c r="T29" s="122">
        <f t="shared" si="4"/>
        <v>0</v>
      </c>
      <c r="U29" s="122">
        <f t="shared" si="4"/>
        <v>1.935483870967742E-2</v>
      </c>
      <c r="V29" s="122">
        <f t="shared" si="4"/>
        <v>9.9236641221374048E-3</v>
      </c>
      <c r="W29" s="122"/>
      <c r="X29" s="122">
        <f t="shared" si="4"/>
        <v>0</v>
      </c>
      <c r="Y29" s="122">
        <f t="shared" si="4"/>
        <v>0</v>
      </c>
      <c r="Z29" s="122">
        <f t="shared" si="4"/>
        <v>0</v>
      </c>
      <c r="AA29" s="122">
        <f t="shared" si="4"/>
        <v>1.950585175552666E-2</v>
      </c>
      <c r="AB29" s="122">
        <f t="shared" si="4"/>
        <v>1.4375561545372867E-2</v>
      </c>
      <c r="AC29" s="122">
        <f t="shared" si="4"/>
        <v>1.1250827266710787E-2</v>
      </c>
      <c r="AD29" s="122">
        <f t="shared" si="4"/>
        <v>2.1589793915603533E-2</v>
      </c>
      <c r="AE29" s="122">
        <f t="shared" si="4"/>
        <v>1.7910447761194031E-2</v>
      </c>
      <c r="AF29" s="122">
        <f t="shared" si="4"/>
        <v>0</v>
      </c>
      <c r="AG29" s="122">
        <f t="shared" si="4"/>
        <v>1.3190954773869347E-2</v>
      </c>
      <c r="AH29" s="122">
        <f t="shared" si="4"/>
        <v>0</v>
      </c>
      <c r="AI29" s="122">
        <f t="shared" si="4"/>
        <v>0</v>
      </c>
      <c r="AJ29" s="122">
        <f t="shared" si="4"/>
        <v>9.4517958412098299E-3</v>
      </c>
      <c r="AK29" s="122">
        <f t="shared" si="4"/>
        <v>2.035830618892508E-2</v>
      </c>
      <c r="AL29" s="122">
        <f t="shared" si="4"/>
        <v>7.5471698113207548E-3</v>
      </c>
      <c r="AM29" s="122">
        <f t="shared" si="4"/>
        <v>0</v>
      </c>
      <c r="AN29" s="122">
        <f t="shared" si="4"/>
        <v>0</v>
      </c>
      <c r="AO29" s="122">
        <f t="shared" si="4"/>
        <v>0</v>
      </c>
      <c r="AP29" s="122">
        <f t="shared" si="4"/>
        <v>1.1780104712041885E-2</v>
      </c>
      <c r="AQ29" s="122">
        <f t="shared" si="4"/>
        <v>0</v>
      </c>
      <c r="AR29" s="122">
        <f t="shared" si="4"/>
        <v>1.4623172103487065E-2</v>
      </c>
      <c r="AS29" s="122">
        <f t="shared" si="4"/>
        <v>0</v>
      </c>
      <c r="AT29" s="122">
        <f t="shared" si="4"/>
        <v>0</v>
      </c>
      <c r="AU29" s="126"/>
    </row>
    <row r="30" spans="1:52">
      <c r="AU30" s="127"/>
      <c r="AV30" s="362"/>
      <c r="AW30" s="363"/>
      <c r="AX30" s="363"/>
    </row>
    <row r="31" spans="1:52">
      <c r="AU31" s="126"/>
    </row>
    <row r="32" spans="1:52">
      <c r="AU32" s="126"/>
    </row>
    <row r="33" spans="25:47" ht="44.5">
      <c r="Y33" s="433"/>
      <c r="AB33" s="188" t="s">
        <v>262</v>
      </c>
      <c r="AU33" s="126"/>
    </row>
    <row r="34" spans="25:47">
      <c r="AU34" s="126"/>
    </row>
    <row r="35" spans="25:47">
      <c r="AU35" s="126"/>
    </row>
    <row r="36" spans="25:47">
      <c r="AU36" s="126"/>
    </row>
    <row r="37" spans="25:47">
      <c r="AU37" s="126"/>
    </row>
    <row r="38" spans="25:47">
      <c r="AU38" s="126"/>
    </row>
    <row r="39" spans="25:47">
      <c r="AU39" s="126"/>
    </row>
    <row r="40" spans="25:47">
      <c r="AU40" s="126"/>
    </row>
    <row r="41" spans="25:47">
      <c r="AU41" s="126"/>
    </row>
    <row r="42" spans="25:47">
      <c r="AU42" s="126"/>
    </row>
    <row r="43" spans="25:47">
      <c r="AU43" s="126"/>
    </row>
    <row r="44" spans="25:47">
      <c r="AU44" s="126"/>
    </row>
    <row r="45" spans="25:47">
      <c r="AU45" s="126"/>
    </row>
    <row r="46" spans="25:47">
      <c r="AU46" s="126"/>
    </row>
    <row r="47" spans="25:47">
      <c r="AU47" s="126"/>
    </row>
    <row r="48" spans="25:47">
      <c r="AU48" s="126"/>
    </row>
    <row r="49" spans="47:47">
      <c r="AU49" s="126"/>
    </row>
    <row r="50" spans="47:47">
      <c r="AU50" s="126"/>
    </row>
    <row r="51" spans="47:47">
      <c r="AU51" s="126"/>
    </row>
    <row r="52" spans="47:47">
      <c r="AU52" s="126"/>
    </row>
    <row r="53" spans="47:47">
      <c r="AU53" s="126"/>
    </row>
    <row r="54" spans="47:47">
      <c r="AU54" s="126"/>
    </row>
    <row r="55" spans="47:47">
      <c r="AU55" s="126"/>
    </row>
    <row r="56" spans="47:47">
      <c r="AU56" s="126"/>
    </row>
    <row r="57" spans="47:47">
      <c r="AU57" s="126"/>
    </row>
    <row r="58" spans="47:47">
      <c r="AU58" s="126"/>
    </row>
    <row r="59" spans="47:47">
      <c r="AU59" s="126"/>
    </row>
    <row r="60" spans="47:47">
      <c r="AU60" s="126"/>
    </row>
    <row r="61" spans="47:47">
      <c r="AU61" s="126"/>
    </row>
    <row r="62" spans="47:47">
      <c r="AU62" s="126"/>
    </row>
    <row r="63" spans="47:47">
      <c r="AU63" s="126"/>
    </row>
    <row r="64" spans="47:47">
      <c r="AU64" s="126"/>
    </row>
    <row r="65" spans="47:47">
      <c r="AU65" s="126"/>
    </row>
    <row r="66" spans="47:47">
      <c r="AU66" s="126"/>
    </row>
    <row r="67" spans="47:47">
      <c r="AU67" s="126"/>
    </row>
    <row r="68" spans="47:47">
      <c r="AU68" s="126"/>
    </row>
    <row r="69" spans="47:47">
      <c r="AU69" s="126"/>
    </row>
    <row r="70" spans="47:47">
      <c r="AU70" s="126"/>
    </row>
    <row r="71" spans="47:47">
      <c r="AU71" s="126"/>
    </row>
    <row r="72" spans="47:47">
      <c r="AU72" s="126"/>
    </row>
    <row r="73" spans="47:47">
      <c r="AU73" s="126"/>
    </row>
    <row r="74" spans="47:47">
      <c r="AU74" s="126"/>
    </row>
    <row r="75" spans="47:47">
      <c r="AU75" s="126"/>
    </row>
    <row r="76" spans="47:47">
      <c r="AU76" s="126"/>
    </row>
    <row r="77" spans="47:47">
      <c r="AU77" s="126"/>
    </row>
    <row r="78" spans="47:47">
      <c r="AU78" s="126"/>
    </row>
    <row r="79" spans="47:47">
      <c r="AU79" s="126"/>
    </row>
    <row r="80" spans="47:47">
      <c r="AU80" s="126"/>
    </row>
    <row r="81" spans="47:47">
      <c r="AU81" s="126"/>
    </row>
    <row r="82" spans="47:47">
      <c r="AU82" s="126"/>
    </row>
    <row r="83" spans="47:47">
      <c r="AU83" s="126"/>
    </row>
    <row r="84" spans="47:47">
      <c r="AU84" s="126"/>
    </row>
    <row r="85" spans="47:47">
      <c r="AU85" s="126"/>
    </row>
    <row r="86" spans="47:47">
      <c r="AU86" s="126"/>
    </row>
    <row r="87" spans="47:47">
      <c r="AU87" s="126"/>
    </row>
    <row r="88" spans="47:47">
      <c r="AU88" s="126"/>
    </row>
    <row r="89" spans="47:47">
      <c r="AU89" s="126"/>
    </row>
    <row r="90" spans="47:47">
      <c r="AU90" s="126"/>
    </row>
    <row r="91" spans="47:47">
      <c r="AU91" s="126"/>
    </row>
    <row r="92" spans="47:47">
      <c r="AU92" s="126"/>
    </row>
    <row r="93" spans="47:47">
      <c r="AU93" s="126"/>
    </row>
    <row r="94" spans="47:47">
      <c r="AU94" s="126"/>
    </row>
    <row r="95" spans="47:47">
      <c r="AU95" s="126"/>
    </row>
    <row r="96" spans="47:47">
      <c r="AU96" s="126"/>
    </row>
    <row r="97" spans="47:47">
      <c r="AU97" s="126"/>
    </row>
    <row r="98" spans="47:47">
      <c r="AU98" s="126"/>
    </row>
    <row r="99" spans="47:47">
      <c r="AU99" s="126"/>
    </row>
    <row r="100" spans="47:47">
      <c r="AU100" s="126"/>
    </row>
    <row r="101" spans="47:47">
      <c r="AU101" s="126"/>
    </row>
    <row r="102" spans="47:47">
      <c r="AU102" s="126"/>
    </row>
    <row r="103" spans="47:47">
      <c r="AU103" s="126"/>
    </row>
    <row r="104" spans="47:47">
      <c r="AU104" s="126"/>
    </row>
    <row r="105" spans="47:47">
      <c r="AU105" s="126"/>
    </row>
    <row r="106" spans="47:47">
      <c r="AU106" s="126"/>
    </row>
    <row r="107" spans="47:47">
      <c r="AU107" s="126"/>
    </row>
    <row r="108" spans="47:47">
      <c r="AU108" s="126"/>
    </row>
    <row r="109" spans="47:47">
      <c r="AU109" s="126"/>
    </row>
    <row r="110" spans="47:47">
      <c r="AU110" s="126"/>
    </row>
    <row r="111" spans="47:47">
      <c r="AU111" s="126"/>
    </row>
    <row r="112" spans="47:47">
      <c r="AU112" s="126"/>
    </row>
    <row r="113" spans="47:47">
      <c r="AU113" s="126"/>
    </row>
    <row r="114" spans="47:47">
      <c r="AU114" s="126"/>
    </row>
    <row r="115" spans="47:47">
      <c r="AU115" s="126"/>
    </row>
    <row r="116" spans="47:47">
      <c r="AU116" s="126"/>
    </row>
    <row r="117" spans="47:47">
      <c r="AU117" s="126"/>
    </row>
    <row r="118" spans="47:47">
      <c r="AU118" s="126"/>
    </row>
    <row r="119" spans="47:47">
      <c r="AU119" s="126"/>
    </row>
    <row r="120" spans="47:47">
      <c r="AU120" s="126"/>
    </row>
    <row r="121" spans="47:47">
      <c r="AU121" s="126"/>
    </row>
    <row r="122" spans="47:47">
      <c r="AU122" s="126"/>
    </row>
    <row r="123" spans="47:47">
      <c r="AU123" s="126"/>
    </row>
    <row r="124" spans="47:47">
      <c r="AU124" s="126"/>
    </row>
    <row r="125" spans="47:47">
      <c r="AU125" s="126"/>
    </row>
    <row r="126" spans="47:47">
      <c r="AU126" s="126"/>
    </row>
    <row r="127" spans="47:47">
      <c r="AU127" s="126"/>
    </row>
    <row r="128" spans="47:47">
      <c r="AU128" s="126"/>
    </row>
    <row r="129" spans="47:47">
      <c r="AU129" s="126"/>
    </row>
    <row r="130" spans="47:47">
      <c r="AU130" s="126"/>
    </row>
    <row r="131" spans="47:47">
      <c r="AU131" s="126"/>
    </row>
    <row r="132" spans="47:47">
      <c r="AU132" s="126"/>
    </row>
    <row r="133" spans="47:47">
      <c r="AU133" s="126"/>
    </row>
    <row r="134" spans="47:47">
      <c r="AU134" s="126"/>
    </row>
    <row r="135" spans="47:47">
      <c r="AU135" s="126"/>
    </row>
    <row r="136" spans="47:47">
      <c r="AU136" s="126"/>
    </row>
    <row r="137" spans="47:47">
      <c r="AU137" s="126"/>
    </row>
    <row r="138" spans="47:47">
      <c r="AU138" s="126"/>
    </row>
    <row r="139" spans="47:47">
      <c r="AU139" s="126"/>
    </row>
    <row r="140" spans="47:47">
      <c r="AU140" s="126"/>
    </row>
    <row r="141" spans="47:47">
      <c r="AU141" s="126"/>
    </row>
    <row r="142" spans="47:47">
      <c r="AU142" s="126"/>
    </row>
    <row r="143" spans="47:47">
      <c r="AU143" s="126"/>
    </row>
    <row r="144" spans="47:47">
      <c r="AU144" s="126"/>
    </row>
    <row r="145" spans="47:47">
      <c r="AU145" s="126"/>
    </row>
    <row r="146" spans="47:47">
      <c r="AU146" s="126"/>
    </row>
    <row r="147" spans="47:47">
      <c r="AU147" s="126"/>
    </row>
    <row r="148" spans="47:47">
      <c r="AU148" s="126"/>
    </row>
    <row r="149" spans="47:47">
      <c r="AU149" s="126"/>
    </row>
    <row r="150" spans="47:47">
      <c r="AU150" s="126"/>
    </row>
    <row r="151" spans="47:47">
      <c r="AU151" s="126"/>
    </row>
    <row r="152" spans="47:47">
      <c r="AU152" s="126"/>
    </row>
    <row r="153" spans="47:47">
      <c r="AU153" s="126"/>
    </row>
    <row r="154" spans="47:47">
      <c r="AU154" s="126"/>
    </row>
    <row r="155" spans="47:47">
      <c r="AU155" s="126"/>
    </row>
    <row r="156" spans="47:47">
      <c r="AU156" s="126"/>
    </row>
    <row r="157" spans="47:47">
      <c r="AU157" s="126"/>
    </row>
    <row r="158" spans="47:47">
      <c r="AU158" s="126"/>
    </row>
    <row r="159" spans="47:47">
      <c r="AU159" s="126"/>
    </row>
    <row r="160" spans="47:47">
      <c r="AU160" s="126"/>
    </row>
    <row r="161" spans="47:47">
      <c r="AU161" s="126"/>
    </row>
    <row r="162" spans="47:47">
      <c r="AU162" s="126"/>
    </row>
    <row r="163" spans="47:47">
      <c r="AU163" s="126"/>
    </row>
    <row r="164" spans="47:47">
      <c r="AU164" s="126"/>
    </row>
    <row r="165" spans="47:47">
      <c r="AU165" s="126"/>
    </row>
    <row r="166" spans="47:47">
      <c r="AU166" s="126"/>
    </row>
    <row r="167" spans="47:47">
      <c r="AU167" s="126"/>
    </row>
    <row r="168" spans="47:47">
      <c r="AU168" s="126"/>
    </row>
    <row r="169" spans="47:47">
      <c r="AU169" s="126"/>
    </row>
    <row r="170" spans="47:47">
      <c r="AU170" s="126"/>
    </row>
    <row r="171" spans="47:47">
      <c r="AU171" s="126"/>
    </row>
    <row r="172" spans="47:47">
      <c r="AU172" s="126"/>
    </row>
    <row r="173" spans="47:47">
      <c r="AU173" s="126"/>
    </row>
    <row r="174" spans="47:47">
      <c r="AU174" s="126"/>
    </row>
    <row r="175" spans="47:47">
      <c r="AU175" s="126"/>
    </row>
    <row r="176" spans="47:47">
      <c r="AU176" s="126"/>
    </row>
    <row r="177" spans="47:47">
      <c r="AU177" s="126"/>
    </row>
    <row r="178" spans="47:47">
      <c r="AU178" s="126"/>
    </row>
    <row r="179" spans="47:47">
      <c r="AU179" s="126"/>
    </row>
    <row r="180" spans="47:47">
      <c r="AU180" s="126"/>
    </row>
    <row r="181" spans="47:47">
      <c r="AU181" s="126"/>
    </row>
    <row r="182" spans="47:47">
      <c r="AU182" s="126"/>
    </row>
    <row r="183" spans="47:47">
      <c r="AU183" s="126"/>
    </row>
    <row r="184" spans="47:47">
      <c r="AU184" s="126"/>
    </row>
    <row r="185" spans="47:47">
      <c r="AU185" s="126"/>
    </row>
    <row r="186" spans="47:47">
      <c r="AU186" s="126"/>
    </row>
    <row r="187" spans="47:47">
      <c r="AU187" s="126"/>
    </row>
    <row r="188" spans="47:47">
      <c r="AU188" s="126"/>
    </row>
    <row r="189" spans="47:47">
      <c r="AU189" s="126"/>
    </row>
    <row r="190" spans="47:47">
      <c r="AU190" s="126"/>
    </row>
    <row r="191" spans="47:47">
      <c r="AU191" s="126"/>
    </row>
    <row r="192" spans="47:47">
      <c r="AU192" s="126"/>
    </row>
    <row r="193" spans="47:47">
      <c r="AU193" s="126"/>
    </row>
    <row r="194" spans="47:47">
      <c r="AU194" s="126"/>
    </row>
    <row r="195" spans="47:47">
      <c r="AU195" s="126"/>
    </row>
    <row r="196" spans="47:47">
      <c r="AU196" s="126"/>
    </row>
    <row r="197" spans="47:47">
      <c r="AU197" s="126"/>
    </row>
    <row r="198" spans="47:47">
      <c r="AU198" s="126"/>
    </row>
    <row r="199" spans="47:47">
      <c r="AU199" s="126"/>
    </row>
    <row r="200" spans="47:47">
      <c r="AU200" s="126"/>
    </row>
    <row r="201" spans="47:47">
      <c r="AU201" s="126"/>
    </row>
    <row r="202" spans="47:47">
      <c r="AU202" s="126"/>
    </row>
    <row r="203" spans="47:47">
      <c r="AU203" s="126"/>
    </row>
    <row r="204" spans="47:47">
      <c r="AU204" s="126"/>
    </row>
    <row r="205" spans="47:47">
      <c r="AU205" s="126"/>
    </row>
    <row r="206" spans="47:47">
      <c r="AU206" s="126"/>
    </row>
    <row r="207" spans="47:47">
      <c r="AU207" s="126"/>
    </row>
    <row r="208" spans="47:47">
      <c r="AU208" s="126"/>
    </row>
    <row r="209" spans="47:47">
      <c r="AU209" s="126"/>
    </row>
    <row r="210" spans="47:47">
      <c r="AU210" s="126"/>
    </row>
    <row r="211" spans="47:47">
      <c r="AU211" s="126"/>
    </row>
    <row r="212" spans="47:47">
      <c r="AU212" s="126"/>
    </row>
    <row r="213" spans="47:47">
      <c r="AU213" s="126"/>
    </row>
    <row r="214" spans="47:47">
      <c r="AU214" s="126"/>
    </row>
    <row r="215" spans="47:47">
      <c r="AU215" s="126"/>
    </row>
    <row r="216" spans="47:47">
      <c r="AU216" s="126"/>
    </row>
    <row r="217" spans="47:47">
      <c r="AU217" s="126"/>
    </row>
    <row r="218" spans="47:47">
      <c r="AU218" s="126"/>
    </row>
    <row r="219" spans="47:47">
      <c r="AU219" s="126"/>
    </row>
    <row r="220" spans="47:47">
      <c r="AU220" s="126"/>
    </row>
    <row r="221" spans="47:47">
      <c r="AU221" s="126"/>
    </row>
    <row r="222" spans="47:47">
      <c r="AU222" s="126"/>
    </row>
    <row r="223" spans="47:47">
      <c r="AU223" s="126"/>
    </row>
    <row r="224" spans="47:47">
      <c r="AU224" s="126"/>
    </row>
    <row r="225" spans="47:47">
      <c r="AU225" s="126"/>
    </row>
    <row r="226" spans="47:47">
      <c r="AU226" s="126"/>
    </row>
    <row r="227" spans="47:47">
      <c r="AU227" s="126"/>
    </row>
    <row r="228" spans="47:47">
      <c r="AU228" s="126"/>
    </row>
    <row r="229" spans="47:47">
      <c r="AU229" s="126"/>
    </row>
    <row r="230" spans="47:47">
      <c r="AU230" s="126"/>
    </row>
    <row r="231" spans="47:47">
      <c r="AU231" s="126"/>
    </row>
    <row r="232" spans="47:47">
      <c r="AU232" s="126"/>
    </row>
    <row r="233" spans="47:47">
      <c r="AU233" s="126"/>
    </row>
    <row r="234" spans="47:47">
      <c r="AU234" s="126"/>
    </row>
    <row r="235" spans="47:47">
      <c r="AU235" s="126"/>
    </row>
    <row r="236" spans="47:47">
      <c r="AU236" s="126"/>
    </row>
    <row r="237" spans="47:47">
      <c r="AU237" s="126"/>
    </row>
    <row r="238" spans="47:47">
      <c r="AU238" s="126"/>
    </row>
    <row r="239" spans="47:47">
      <c r="AU239" s="126"/>
    </row>
    <row r="240" spans="47:47">
      <c r="AU240" s="126"/>
    </row>
    <row r="241" spans="47:47">
      <c r="AU241" s="126"/>
    </row>
    <row r="242" spans="47:47">
      <c r="AU242" s="126"/>
    </row>
    <row r="243" spans="47:47">
      <c r="AU243" s="126"/>
    </row>
    <row r="244" spans="47:47">
      <c r="AU244" s="126"/>
    </row>
    <row r="245" spans="47:47">
      <c r="AU245" s="126"/>
    </row>
    <row r="246" spans="47:47">
      <c r="AU246" s="126"/>
    </row>
    <row r="247" spans="47:47">
      <c r="AU247" s="126"/>
    </row>
    <row r="248" spans="47:47">
      <c r="AU248" s="126"/>
    </row>
    <row r="249" spans="47:47">
      <c r="AU249" s="126"/>
    </row>
    <row r="250" spans="47:47">
      <c r="AU250" s="126"/>
    </row>
    <row r="251" spans="47:47">
      <c r="AU251" s="126"/>
    </row>
    <row r="252" spans="47:47">
      <c r="AU252" s="126"/>
    </row>
    <row r="253" spans="47:47">
      <c r="AU253" s="126"/>
    </row>
    <row r="254" spans="47:47">
      <c r="AU254" s="126"/>
    </row>
    <row r="255" spans="47:47">
      <c r="AU255" s="126"/>
    </row>
    <row r="256" spans="47:47">
      <c r="AU256" s="126"/>
    </row>
    <row r="257" spans="47:47">
      <c r="AU257" s="126"/>
    </row>
    <row r="258" spans="47:47">
      <c r="AU258" s="126"/>
    </row>
    <row r="259" spans="47:47">
      <c r="AU259" s="126"/>
    </row>
    <row r="260" spans="47:47">
      <c r="AU260" s="126"/>
    </row>
    <row r="261" spans="47:47">
      <c r="AU261" s="126"/>
    </row>
    <row r="262" spans="47:47">
      <c r="AU262" s="126"/>
    </row>
    <row r="263" spans="47:47">
      <c r="AU263" s="126"/>
    </row>
    <row r="264" spans="47:47">
      <c r="AU264" s="126"/>
    </row>
    <row r="265" spans="47:47">
      <c r="AU265" s="126"/>
    </row>
    <row r="266" spans="47:47">
      <c r="AU266" s="126"/>
    </row>
    <row r="267" spans="47:47">
      <c r="AU267" s="126"/>
    </row>
    <row r="268" spans="47:47">
      <c r="AU268" s="126"/>
    </row>
    <row r="269" spans="47:47">
      <c r="AU269" s="126"/>
    </row>
    <row r="270" spans="47:47">
      <c r="AU270" s="126"/>
    </row>
    <row r="271" spans="47:47">
      <c r="AU271" s="126"/>
    </row>
    <row r="272" spans="47:47">
      <c r="AU272" s="126"/>
    </row>
    <row r="273" spans="47:47">
      <c r="AU273" s="126"/>
    </row>
    <row r="274" spans="47:47">
      <c r="AU274" s="126"/>
    </row>
    <row r="275" spans="47:47">
      <c r="AU275" s="126"/>
    </row>
    <row r="276" spans="47:47">
      <c r="AU276" s="126"/>
    </row>
    <row r="277" spans="47:47">
      <c r="AU277" s="126"/>
    </row>
    <row r="278" spans="47:47">
      <c r="AU278" s="126"/>
    </row>
    <row r="279" spans="47:47">
      <c r="AU279" s="126"/>
    </row>
    <row r="280" spans="47:47">
      <c r="AU280" s="126"/>
    </row>
    <row r="281" spans="47:47">
      <c r="AU281" s="126"/>
    </row>
    <row r="282" spans="47:47">
      <c r="AU282" s="126"/>
    </row>
    <row r="283" spans="47:47">
      <c r="AU283" s="126"/>
    </row>
    <row r="284" spans="47:47">
      <c r="AU284" s="126"/>
    </row>
    <row r="285" spans="47:47">
      <c r="AU285" s="126"/>
    </row>
    <row r="286" spans="47:47">
      <c r="AU286" s="126"/>
    </row>
    <row r="287" spans="47:47">
      <c r="AU287" s="126"/>
    </row>
    <row r="288" spans="47:47">
      <c r="AU288" s="126"/>
    </row>
    <row r="289" spans="47:47">
      <c r="AU289" s="126"/>
    </row>
    <row r="290" spans="47:47">
      <c r="AU290" s="126"/>
    </row>
    <row r="291" spans="47:47">
      <c r="AU291" s="126"/>
    </row>
    <row r="292" spans="47:47">
      <c r="AU292" s="126"/>
    </row>
    <row r="293" spans="47:47">
      <c r="AU293" s="126"/>
    </row>
    <row r="294" spans="47:47">
      <c r="AU294" s="126"/>
    </row>
    <row r="295" spans="47:47">
      <c r="AU295" s="126"/>
    </row>
    <row r="296" spans="47:47">
      <c r="AU296" s="126"/>
    </row>
    <row r="297" spans="47:47">
      <c r="AU297" s="126"/>
    </row>
    <row r="298" spans="47:47">
      <c r="AU298" s="126"/>
    </row>
    <row r="299" spans="47:47">
      <c r="AU299" s="126"/>
    </row>
    <row r="300" spans="47:47">
      <c r="AU300" s="126"/>
    </row>
    <row r="301" spans="47:47">
      <c r="AU301" s="126"/>
    </row>
    <row r="302" spans="47:47">
      <c r="AU302" s="126"/>
    </row>
    <row r="303" spans="47:47">
      <c r="AU303" s="126"/>
    </row>
    <row r="304" spans="47:47">
      <c r="AU304" s="126"/>
    </row>
    <row r="305" spans="47:47">
      <c r="AU305" s="126"/>
    </row>
    <row r="306" spans="47:47">
      <c r="AU306" s="126"/>
    </row>
    <row r="307" spans="47:47">
      <c r="AU307" s="126"/>
    </row>
    <row r="308" spans="47:47">
      <c r="AU308" s="126"/>
    </row>
    <row r="309" spans="47:47">
      <c r="AU309" s="126"/>
    </row>
    <row r="310" spans="47:47">
      <c r="AU310" s="126"/>
    </row>
    <row r="311" spans="47:47">
      <c r="AU311" s="126"/>
    </row>
    <row r="312" spans="47:47">
      <c r="AU312" s="126"/>
    </row>
    <row r="313" spans="47:47">
      <c r="AU313" s="126"/>
    </row>
    <row r="314" spans="47:47">
      <c r="AU314" s="126"/>
    </row>
    <row r="315" spans="47:47">
      <c r="AU315" s="126"/>
    </row>
    <row r="316" spans="47:47">
      <c r="AU316" s="126"/>
    </row>
    <row r="317" spans="47:47">
      <c r="AU317" s="126"/>
    </row>
    <row r="318" spans="47:47">
      <c r="AU318" s="126"/>
    </row>
    <row r="319" spans="47:47">
      <c r="AU319" s="126"/>
    </row>
    <row r="320" spans="47:47">
      <c r="AU320" s="126"/>
    </row>
    <row r="321" spans="47:47">
      <c r="AU321" s="126"/>
    </row>
    <row r="322" spans="47:47">
      <c r="AU322" s="126"/>
    </row>
    <row r="323" spans="47:47">
      <c r="AU323" s="126"/>
    </row>
    <row r="324" spans="47:47">
      <c r="AU324" s="126"/>
    </row>
    <row r="325" spans="47:47">
      <c r="AU325" s="126"/>
    </row>
    <row r="326" spans="47:47">
      <c r="AU326" s="126"/>
    </row>
    <row r="327" spans="47:47">
      <c r="AU327" s="126"/>
    </row>
    <row r="328" spans="47:47">
      <c r="AU328" s="126"/>
    </row>
    <row r="329" spans="47:47">
      <c r="AU329" s="126"/>
    </row>
    <row r="330" spans="47:47">
      <c r="AU330" s="126"/>
    </row>
    <row r="331" spans="47:47">
      <c r="AU331" s="126"/>
    </row>
    <row r="332" spans="47:47">
      <c r="AU332" s="126"/>
    </row>
    <row r="333" spans="47:47">
      <c r="AU333" s="126"/>
    </row>
    <row r="334" spans="47:47">
      <c r="AU334" s="126"/>
    </row>
    <row r="335" spans="47:47">
      <c r="AU335" s="126"/>
    </row>
    <row r="336" spans="47:47">
      <c r="AU336" s="126"/>
    </row>
    <row r="337" spans="47:47">
      <c r="AU337" s="126"/>
    </row>
    <row r="338" spans="47:47">
      <c r="AU338" s="126"/>
    </row>
    <row r="339" spans="47:47">
      <c r="AU339" s="126"/>
    </row>
    <row r="340" spans="47:47">
      <c r="AU340" s="126"/>
    </row>
    <row r="341" spans="47:47">
      <c r="AU341" s="126"/>
    </row>
    <row r="342" spans="47:47">
      <c r="AU342" s="126"/>
    </row>
    <row r="343" spans="47:47">
      <c r="AU343" s="126"/>
    </row>
    <row r="344" spans="47:47">
      <c r="AU344" s="126"/>
    </row>
    <row r="345" spans="47:47">
      <c r="AU345" s="126"/>
    </row>
    <row r="346" spans="47:47">
      <c r="AU346" s="126"/>
    </row>
    <row r="347" spans="47:47">
      <c r="AU347" s="126"/>
    </row>
    <row r="348" spans="47:47">
      <c r="AU348" s="126"/>
    </row>
    <row r="349" spans="47:47">
      <c r="AU349" s="126"/>
    </row>
    <row r="350" spans="47:47">
      <c r="AU350" s="126"/>
    </row>
    <row r="351" spans="47:47">
      <c r="AU351" s="126"/>
    </row>
    <row r="352" spans="47:47">
      <c r="AU352" s="126"/>
    </row>
    <row r="353" spans="47:47">
      <c r="AU353" s="126"/>
    </row>
    <row r="354" spans="47:47">
      <c r="AU354" s="126"/>
    </row>
    <row r="355" spans="47:47">
      <c r="AU355" s="126"/>
    </row>
    <row r="356" spans="47:47">
      <c r="AU356" s="126"/>
    </row>
    <row r="357" spans="47:47">
      <c r="AU357" s="126"/>
    </row>
    <row r="358" spans="47:47">
      <c r="AU358" s="126"/>
    </row>
    <row r="359" spans="47:47">
      <c r="AU359" s="126"/>
    </row>
    <row r="360" spans="47:47">
      <c r="AU360" s="126"/>
    </row>
    <row r="361" spans="47:47">
      <c r="AU361" s="126"/>
    </row>
    <row r="362" spans="47:47">
      <c r="AU362" s="126"/>
    </row>
    <row r="363" spans="47:47">
      <c r="AU363" s="126"/>
    </row>
    <row r="364" spans="47:47">
      <c r="AU364" s="126"/>
    </row>
    <row r="365" spans="47:47">
      <c r="AU365" s="126"/>
    </row>
    <row r="366" spans="47:47">
      <c r="AU366" s="126"/>
    </row>
    <row r="367" spans="47:47">
      <c r="AU367" s="126"/>
    </row>
    <row r="368" spans="47:47">
      <c r="AU368" s="126"/>
    </row>
    <row r="369" spans="47:47">
      <c r="AU369" s="126"/>
    </row>
    <row r="370" spans="47:47">
      <c r="AU370" s="126"/>
    </row>
    <row r="371" spans="47:47">
      <c r="AU371" s="126"/>
    </row>
    <row r="372" spans="47:47">
      <c r="AU372" s="126"/>
    </row>
    <row r="373" spans="47:47">
      <c r="AU373" s="126"/>
    </row>
    <row r="374" spans="47:47">
      <c r="AU374" s="126"/>
    </row>
    <row r="375" spans="47:47">
      <c r="AU375" s="126"/>
    </row>
    <row r="376" spans="47:47">
      <c r="AU376" s="126"/>
    </row>
    <row r="377" spans="47:47">
      <c r="AU377" s="126"/>
    </row>
    <row r="378" spans="47:47">
      <c r="AU378" s="126"/>
    </row>
    <row r="379" spans="47:47">
      <c r="AU379" s="126"/>
    </row>
    <row r="380" spans="47:47">
      <c r="AU380" s="126"/>
    </row>
    <row r="381" spans="47:47">
      <c r="AU381" s="126"/>
    </row>
    <row r="382" spans="47:47">
      <c r="AU382" s="126"/>
    </row>
    <row r="383" spans="47:47">
      <c r="AU383" s="126"/>
    </row>
    <row r="384" spans="47:47">
      <c r="AU384" s="126"/>
    </row>
    <row r="385" spans="47:47">
      <c r="AU385" s="126"/>
    </row>
    <row r="386" spans="47:47">
      <c r="AU386" s="126"/>
    </row>
    <row r="387" spans="47:47">
      <c r="AU387" s="126"/>
    </row>
    <row r="388" spans="47:47">
      <c r="AU388" s="126"/>
    </row>
    <row r="389" spans="47:47">
      <c r="AU389" s="126"/>
    </row>
    <row r="390" spans="47:47">
      <c r="AU390" s="126"/>
    </row>
    <row r="391" spans="47:47">
      <c r="AU391" s="126"/>
    </row>
    <row r="392" spans="47:47">
      <c r="AU392" s="126"/>
    </row>
    <row r="393" spans="47:47">
      <c r="AU393" s="126"/>
    </row>
    <row r="394" spans="47:47">
      <c r="AU394" s="126"/>
    </row>
    <row r="395" spans="47:47">
      <c r="AU395" s="126"/>
    </row>
    <row r="396" spans="47:47">
      <c r="AU396" s="126"/>
    </row>
    <row r="397" spans="47:47">
      <c r="AU397" s="126"/>
    </row>
    <row r="398" spans="47:47">
      <c r="AU398" s="126"/>
    </row>
    <row r="399" spans="47:47">
      <c r="AU399" s="126"/>
    </row>
    <row r="400" spans="47:47">
      <c r="AU400" s="126"/>
    </row>
    <row r="401" spans="47:47">
      <c r="AU401" s="126"/>
    </row>
    <row r="402" spans="47:47">
      <c r="AU402" s="126"/>
    </row>
    <row r="403" spans="47:47">
      <c r="AU403" s="126"/>
    </row>
    <row r="404" spans="47:47">
      <c r="AU404" s="126"/>
    </row>
    <row r="405" spans="47:47">
      <c r="AU405" s="126"/>
    </row>
    <row r="406" spans="47:47">
      <c r="AU406" s="126"/>
    </row>
    <row r="407" spans="47:47">
      <c r="AU407" s="126"/>
    </row>
    <row r="408" spans="47:47">
      <c r="AU408" s="126"/>
    </row>
    <row r="409" spans="47:47">
      <c r="AU409" s="126"/>
    </row>
    <row r="410" spans="47:47">
      <c r="AU410" s="126"/>
    </row>
    <row r="411" spans="47:47">
      <c r="AU411" s="126"/>
    </row>
    <row r="412" spans="47:47">
      <c r="AU412" s="126"/>
    </row>
    <row r="413" spans="47:47">
      <c r="AU413" s="126"/>
    </row>
    <row r="414" spans="47:47">
      <c r="AU414" s="126"/>
    </row>
    <row r="415" spans="47:47">
      <c r="AU415" s="126"/>
    </row>
    <row r="416" spans="47:47">
      <c r="AU416" s="126"/>
    </row>
    <row r="417" spans="47:47">
      <c r="AU417" s="126"/>
    </row>
    <row r="418" spans="47:47">
      <c r="AU418" s="126"/>
    </row>
    <row r="419" spans="47:47">
      <c r="AU419" s="126"/>
    </row>
    <row r="420" spans="47:47">
      <c r="AU420" s="126"/>
    </row>
    <row r="421" spans="47:47">
      <c r="AU421" s="126"/>
    </row>
    <row r="422" spans="47:47">
      <c r="AU422" s="126"/>
    </row>
    <row r="423" spans="47:47">
      <c r="AU423" s="126"/>
    </row>
    <row r="424" spans="47:47">
      <c r="AU424" s="126"/>
    </row>
    <row r="425" spans="47:47">
      <c r="AU425" s="126"/>
    </row>
    <row r="426" spans="47:47">
      <c r="AU426" s="126"/>
    </row>
    <row r="427" spans="47:47">
      <c r="AU427" s="126"/>
    </row>
    <row r="428" spans="47:47">
      <c r="AU428" s="126"/>
    </row>
    <row r="429" spans="47:47">
      <c r="AU429" s="126"/>
    </row>
    <row r="430" spans="47:47">
      <c r="AU430" s="126"/>
    </row>
    <row r="431" spans="47:47">
      <c r="AU431" s="126"/>
    </row>
    <row r="432" spans="47:47">
      <c r="AU432" s="126"/>
    </row>
    <row r="433" spans="47:47">
      <c r="AU433" s="126"/>
    </row>
    <row r="434" spans="47:47">
      <c r="AU434" s="126"/>
    </row>
    <row r="435" spans="47:47">
      <c r="AU435" s="126"/>
    </row>
    <row r="436" spans="47:47">
      <c r="AU436" s="126"/>
    </row>
    <row r="437" spans="47:47">
      <c r="AU437" s="126"/>
    </row>
    <row r="438" spans="47:47">
      <c r="AU438" s="126"/>
    </row>
    <row r="439" spans="47:47">
      <c r="AU439" s="126"/>
    </row>
    <row r="440" spans="47:47">
      <c r="AU440" s="126"/>
    </row>
    <row r="441" spans="47:47">
      <c r="AU441" s="126"/>
    </row>
    <row r="442" spans="47:47">
      <c r="AU442" s="126"/>
    </row>
    <row r="443" spans="47:47">
      <c r="AU443" s="126"/>
    </row>
    <row r="444" spans="47:47">
      <c r="AU444" s="126"/>
    </row>
    <row r="445" spans="47:47">
      <c r="AU445" s="126"/>
    </row>
    <row r="446" spans="47:47">
      <c r="AU446" s="126"/>
    </row>
    <row r="447" spans="47:47">
      <c r="AU447" s="126"/>
    </row>
    <row r="448" spans="47:47">
      <c r="AU448" s="126"/>
    </row>
    <row r="449" spans="47:47">
      <c r="AU449" s="126"/>
    </row>
    <row r="450" spans="47:47">
      <c r="AU450" s="126"/>
    </row>
    <row r="451" spans="47:47">
      <c r="AU451" s="126"/>
    </row>
    <row r="452" spans="47:47">
      <c r="AU452" s="126"/>
    </row>
    <row r="453" spans="47:47">
      <c r="AU453" s="126"/>
    </row>
    <row r="454" spans="47:47">
      <c r="AU454" s="126"/>
    </row>
    <row r="455" spans="47:47">
      <c r="AU455" s="126"/>
    </row>
    <row r="456" spans="47:47">
      <c r="AU456" s="126"/>
    </row>
    <row r="457" spans="47:47">
      <c r="AU457" s="126"/>
    </row>
    <row r="458" spans="47:47">
      <c r="AU458" s="126"/>
    </row>
    <row r="459" spans="47:47">
      <c r="AU459" s="126"/>
    </row>
    <row r="460" spans="47:47">
      <c r="AU460" s="126"/>
    </row>
    <row r="461" spans="47:47">
      <c r="AU461" s="126"/>
    </row>
    <row r="462" spans="47:47">
      <c r="AU462" s="126"/>
    </row>
    <row r="463" spans="47:47">
      <c r="AU463" s="126"/>
    </row>
    <row r="464" spans="47:47">
      <c r="AU464" s="126"/>
    </row>
    <row r="465" spans="47:47">
      <c r="AU465" s="126"/>
    </row>
    <row r="466" spans="47:47">
      <c r="AU466" s="126"/>
    </row>
    <row r="467" spans="47:47">
      <c r="AU467" s="126"/>
    </row>
    <row r="468" spans="47:47">
      <c r="AU468" s="126"/>
    </row>
    <row r="469" spans="47:47">
      <c r="AU469" s="126"/>
    </row>
    <row r="470" spans="47:47">
      <c r="AU470" s="126"/>
    </row>
    <row r="471" spans="47:47">
      <c r="AU471" s="126"/>
    </row>
    <row r="472" spans="47:47">
      <c r="AU472" s="126"/>
    </row>
    <row r="473" spans="47:47">
      <c r="AU473" s="126"/>
    </row>
    <row r="474" spans="47:47">
      <c r="AU474" s="126"/>
    </row>
    <row r="475" spans="47:47">
      <c r="AU475" s="126"/>
    </row>
    <row r="476" spans="47:47">
      <c r="AU476" s="126"/>
    </row>
    <row r="477" spans="47:47">
      <c r="AU477" s="126"/>
    </row>
    <row r="478" spans="47:47">
      <c r="AU478" s="126"/>
    </row>
    <row r="479" spans="47:47">
      <c r="AU479" s="126"/>
    </row>
    <row r="480" spans="47:47">
      <c r="AU480" s="126"/>
    </row>
    <row r="481" spans="47:47">
      <c r="AU481" s="126"/>
    </row>
    <row r="482" spans="47:47">
      <c r="AU482" s="126"/>
    </row>
    <row r="483" spans="47:47">
      <c r="AU483" s="126"/>
    </row>
    <row r="484" spans="47:47">
      <c r="AU484" s="126"/>
    </row>
    <row r="485" spans="47:47">
      <c r="AU485" s="126"/>
    </row>
    <row r="486" spans="47:47">
      <c r="AU486" s="126"/>
    </row>
    <row r="487" spans="47:47">
      <c r="AU487" s="126"/>
    </row>
    <row r="488" spans="47:47">
      <c r="AU488" s="126"/>
    </row>
    <row r="489" spans="47:47">
      <c r="AU489" s="126"/>
    </row>
    <row r="490" spans="47:47">
      <c r="AU490" s="126"/>
    </row>
    <row r="491" spans="47:47">
      <c r="AU491" s="126"/>
    </row>
    <row r="492" spans="47:47">
      <c r="AU492" s="126"/>
    </row>
    <row r="493" spans="47:47">
      <c r="AU493" s="126"/>
    </row>
    <row r="494" spans="47:47">
      <c r="AU494" s="126"/>
    </row>
    <row r="495" spans="47:47">
      <c r="AU495" s="126"/>
    </row>
    <row r="496" spans="47:47">
      <c r="AU496" s="126"/>
    </row>
    <row r="497" spans="47:47">
      <c r="AU497" s="126"/>
    </row>
    <row r="498" spans="47:47">
      <c r="AU498" s="126"/>
    </row>
    <row r="499" spans="47:47">
      <c r="AU499" s="126"/>
    </row>
    <row r="500" spans="47:47">
      <c r="AU500" s="126"/>
    </row>
    <row r="501" spans="47:47">
      <c r="AU501" s="126"/>
    </row>
    <row r="502" spans="47:47">
      <c r="AU502" s="126"/>
    </row>
    <row r="503" spans="47:47">
      <c r="AU503" s="126"/>
    </row>
    <row r="504" spans="47:47">
      <c r="AU504" s="126"/>
    </row>
    <row r="505" spans="47:47">
      <c r="AU505" s="126"/>
    </row>
    <row r="506" spans="47:47">
      <c r="AU506" s="126"/>
    </row>
    <row r="507" spans="47:47">
      <c r="AU507" s="126"/>
    </row>
    <row r="508" spans="47:47">
      <c r="AU508" s="126"/>
    </row>
    <row r="509" spans="47:47">
      <c r="AU509" s="126"/>
    </row>
    <row r="510" spans="47:47">
      <c r="AU510" s="126"/>
    </row>
    <row r="511" spans="47:47">
      <c r="AU511" s="126"/>
    </row>
    <row r="512" spans="47:47">
      <c r="AU512" s="126"/>
    </row>
    <row r="513" spans="47:47">
      <c r="AU513" s="126"/>
    </row>
    <row r="514" spans="47:47">
      <c r="AU514" s="126"/>
    </row>
    <row r="515" spans="47:47">
      <c r="AU515" s="126"/>
    </row>
    <row r="516" spans="47:47">
      <c r="AU516" s="126"/>
    </row>
    <row r="517" spans="47:47">
      <c r="AU517" s="126"/>
    </row>
    <row r="518" spans="47:47">
      <c r="AU518" s="126"/>
    </row>
    <row r="519" spans="47:47">
      <c r="AU519" s="126"/>
    </row>
    <row r="520" spans="47:47">
      <c r="AU520" s="126"/>
    </row>
    <row r="521" spans="47:47">
      <c r="AU521" s="126"/>
    </row>
    <row r="522" spans="47:47">
      <c r="AU522" s="126"/>
    </row>
    <row r="523" spans="47:47">
      <c r="AU523" s="126"/>
    </row>
    <row r="524" spans="47:47">
      <c r="AU524" s="126"/>
    </row>
    <row r="525" spans="47:47">
      <c r="AU525" s="126"/>
    </row>
    <row r="526" spans="47:47">
      <c r="AU526" s="126"/>
    </row>
    <row r="527" spans="47:47">
      <c r="AU527" s="126"/>
    </row>
    <row r="528" spans="47:47">
      <c r="AU528" s="126"/>
    </row>
    <row r="529" spans="47:47">
      <c r="AU529" s="126"/>
    </row>
    <row r="530" spans="47:47">
      <c r="AU530" s="126"/>
    </row>
    <row r="531" spans="47:47">
      <c r="AU531" s="126"/>
    </row>
    <row r="532" spans="47:47">
      <c r="AU532" s="126"/>
    </row>
    <row r="533" spans="47:47">
      <c r="AU533" s="126"/>
    </row>
    <row r="534" spans="47:47">
      <c r="AU534" s="126"/>
    </row>
    <row r="535" spans="47:47">
      <c r="AU535" s="126"/>
    </row>
    <row r="536" spans="47:47">
      <c r="AU536" s="126"/>
    </row>
    <row r="537" spans="47:47">
      <c r="AU537" s="126"/>
    </row>
    <row r="538" spans="47:47">
      <c r="AU538" s="126"/>
    </row>
    <row r="539" spans="47:47">
      <c r="AU539" s="126"/>
    </row>
    <row r="540" spans="47:47">
      <c r="AU540" s="126"/>
    </row>
    <row r="541" spans="47:47">
      <c r="AU541" s="126"/>
    </row>
    <row r="542" spans="47:47">
      <c r="AU542" s="126"/>
    </row>
    <row r="543" spans="47:47">
      <c r="AU543" s="126"/>
    </row>
    <row r="544" spans="47:47">
      <c r="AU544" s="126"/>
    </row>
    <row r="545" spans="47:47">
      <c r="AU545" s="126"/>
    </row>
    <row r="546" spans="47:47">
      <c r="AU546" s="126"/>
    </row>
    <row r="547" spans="47:47">
      <c r="AU547" s="126"/>
    </row>
    <row r="548" spans="47:47">
      <c r="AU548" s="126"/>
    </row>
    <row r="549" spans="47:47">
      <c r="AU549" s="126"/>
    </row>
    <row r="550" spans="47:47">
      <c r="AU550" s="126"/>
    </row>
    <row r="551" spans="47:47">
      <c r="AU551" s="126"/>
    </row>
    <row r="552" spans="47:47">
      <c r="AU552" s="126"/>
    </row>
    <row r="553" spans="47:47">
      <c r="AU553" s="126"/>
    </row>
    <row r="554" spans="47:47">
      <c r="AU554" s="126"/>
    </row>
    <row r="555" spans="47:47">
      <c r="AU555" s="126"/>
    </row>
    <row r="556" spans="47:47">
      <c r="AU556" s="126"/>
    </row>
    <row r="557" spans="47:47">
      <c r="AU557" s="126"/>
    </row>
    <row r="558" spans="47:47">
      <c r="AU558" s="126"/>
    </row>
    <row r="559" spans="47:47">
      <c r="AU559" s="126"/>
    </row>
    <row r="560" spans="47:47">
      <c r="AU560" s="126"/>
    </row>
    <row r="561" spans="47:47">
      <c r="AU561" s="126"/>
    </row>
    <row r="562" spans="47:47">
      <c r="AU562" s="126"/>
    </row>
    <row r="563" spans="47:47">
      <c r="AU563" s="126"/>
    </row>
    <row r="564" spans="47:47">
      <c r="AU564" s="126"/>
    </row>
    <row r="565" spans="47:47">
      <c r="AU565" s="126"/>
    </row>
    <row r="566" spans="47:47">
      <c r="AU566" s="126"/>
    </row>
    <row r="567" spans="47:47">
      <c r="AU567" s="126"/>
    </row>
    <row r="568" spans="47:47">
      <c r="AU568" s="126"/>
    </row>
    <row r="569" spans="47:47">
      <c r="AU569" s="126"/>
    </row>
    <row r="570" spans="47:47">
      <c r="AU570" s="126"/>
    </row>
    <row r="571" spans="47:47">
      <c r="AU571" s="126"/>
    </row>
    <row r="572" spans="47:47">
      <c r="AU572" s="126"/>
    </row>
    <row r="573" spans="47:47">
      <c r="AU573" s="126"/>
    </row>
    <row r="574" spans="47:47">
      <c r="AU574" s="126"/>
    </row>
    <row r="575" spans="47:47">
      <c r="AU575" s="126"/>
    </row>
    <row r="576" spans="47:47">
      <c r="AU576" s="126"/>
    </row>
    <row r="577" spans="47:47">
      <c r="AU577" s="126"/>
    </row>
    <row r="578" spans="47:47">
      <c r="AU578" s="126"/>
    </row>
    <row r="579" spans="47:47">
      <c r="AU579" s="126"/>
    </row>
    <row r="580" spans="47:47">
      <c r="AU580" s="126"/>
    </row>
    <row r="581" spans="47:47">
      <c r="AU581" s="126"/>
    </row>
    <row r="582" spans="47:47">
      <c r="AU582" s="126"/>
    </row>
    <row r="583" spans="47:47">
      <c r="AU583" s="126"/>
    </row>
    <row r="584" spans="47:47">
      <c r="AU584" s="126"/>
    </row>
    <row r="585" spans="47:47">
      <c r="AU585" s="126"/>
    </row>
    <row r="586" spans="47:47">
      <c r="AU586" s="126"/>
    </row>
    <row r="587" spans="47:47">
      <c r="AU587" s="126"/>
    </row>
    <row r="588" spans="47:47">
      <c r="AU588" s="126"/>
    </row>
    <row r="589" spans="47:47">
      <c r="AU589" s="126"/>
    </row>
    <row r="590" spans="47:47">
      <c r="AU590" s="126"/>
    </row>
    <row r="591" spans="47:47">
      <c r="AU591" s="126"/>
    </row>
    <row r="592" spans="47:47">
      <c r="AU592" s="126"/>
    </row>
    <row r="593" spans="47:47">
      <c r="AU593" s="126"/>
    </row>
    <row r="594" spans="47:47">
      <c r="AU594" s="126"/>
    </row>
    <row r="595" spans="47:47">
      <c r="AU595" s="126"/>
    </row>
    <row r="596" spans="47:47">
      <c r="AU596" s="126"/>
    </row>
    <row r="597" spans="47:47">
      <c r="AU597" s="126"/>
    </row>
    <row r="598" spans="47:47">
      <c r="AU598" s="126"/>
    </row>
    <row r="599" spans="47:47">
      <c r="AU599" s="126"/>
    </row>
    <row r="600" spans="47:47">
      <c r="AU600" s="126"/>
    </row>
    <row r="601" spans="47:47">
      <c r="AU601" s="126"/>
    </row>
    <row r="602" spans="47:47">
      <c r="AU602" s="126"/>
    </row>
    <row r="603" spans="47:47">
      <c r="AU603" s="126"/>
    </row>
    <row r="604" spans="47:47">
      <c r="AU604" s="126"/>
    </row>
    <row r="605" spans="47:47">
      <c r="AU605" s="126"/>
    </row>
    <row r="606" spans="47:47">
      <c r="AU606" s="126"/>
    </row>
    <row r="607" spans="47:47">
      <c r="AU607" s="126"/>
    </row>
    <row r="608" spans="47:47">
      <c r="AU608" s="126"/>
    </row>
    <row r="609" spans="47:47">
      <c r="AU609" s="126"/>
    </row>
    <row r="610" spans="47:47">
      <c r="AU610" s="126"/>
    </row>
    <row r="611" spans="47:47">
      <c r="AU611" s="126"/>
    </row>
    <row r="612" spans="47:47">
      <c r="AU612" s="126"/>
    </row>
    <row r="613" spans="47:47">
      <c r="AU613" s="126"/>
    </row>
    <row r="614" spans="47:47">
      <c r="AU614" s="126"/>
    </row>
    <row r="615" spans="47:47">
      <c r="AU615" s="126"/>
    </row>
    <row r="616" spans="47:47">
      <c r="AU616" s="126"/>
    </row>
    <row r="617" spans="47:47">
      <c r="AU617" s="126"/>
    </row>
    <row r="618" spans="47:47">
      <c r="AU618" s="126"/>
    </row>
    <row r="619" spans="47:47">
      <c r="AU619" s="126"/>
    </row>
    <row r="620" spans="47:47">
      <c r="AU620" s="126"/>
    </row>
    <row r="621" spans="47:47">
      <c r="AU621" s="126"/>
    </row>
    <row r="622" spans="47:47">
      <c r="AU622" s="126"/>
    </row>
    <row r="623" spans="47:47">
      <c r="AU623" s="126"/>
    </row>
    <row r="624" spans="47:47">
      <c r="AU624" s="126"/>
    </row>
    <row r="625" spans="47:47">
      <c r="AU625" s="126"/>
    </row>
    <row r="626" spans="47:47">
      <c r="AU626" s="126"/>
    </row>
    <row r="627" spans="47:47">
      <c r="AU627" s="126"/>
    </row>
    <row r="628" spans="47:47">
      <c r="AU628" s="126"/>
    </row>
    <row r="629" spans="47:47">
      <c r="AU629" s="126"/>
    </row>
    <row r="630" spans="47:47">
      <c r="AU630" s="126"/>
    </row>
    <row r="631" spans="47:47">
      <c r="AU631" s="126"/>
    </row>
    <row r="632" spans="47:47">
      <c r="AU632" s="126"/>
    </row>
    <row r="633" spans="47:47">
      <c r="AU633" s="126"/>
    </row>
    <row r="634" spans="47:47">
      <c r="AU634" s="126"/>
    </row>
    <row r="635" spans="47:47">
      <c r="AU635" s="126"/>
    </row>
    <row r="636" spans="47:47">
      <c r="AU636" s="126"/>
    </row>
    <row r="637" spans="47:47">
      <c r="AU637" s="126"/>
    </row>
    <row r="638" spans="47:47">
      <c r="AU638" s="126"/>
    </row>
    <row r="639" spans="47:47">
      <c r="AU639" s="126"/>
    </row>
    <row r="640" spans="47:47">
      <c r="AU640" s="126"/>
    </row>
    <row r="641" spans="47:47">
      <c r="AU641" s="126"/>
    </row>
    <row r="642" spans="47:47">
      <c r="AU642" s="126"/>
    </row>
    <row r="643" spans="47:47">
      <c r="AU643" s="126"/>
    </row>
    <row r="644" spans="47:47">
      <c r="AU644" s="126"/>
    </row>
    <row r="645" spans="47:47">
      <c r="AU645" s="126"/>
    </row>
    <row r="646" spans="47:47">
      <c r="AU646" s="126"/>
    </row>
    <row r="647" spans="47:47">
      <c r="AU647" s="126"/>
    </row>
    <row r="648" spans="47:47">
      <c r="AU648" s="126"/>
    </row>
    <row r="649" spans="47:47">
      <c r="AU649" s="126"/>
    </row>
    <row r="650" spans="47:47">
      <c r="AU650" s="126"/>
    </row>
    <row r="651" spans="47:47">
      <c r="AU651" s="126"/>
    </row>
    <row r="652" spans="47:47">
      <c r="AU652" s="126"/>
    </row>
    <row r="653" spans="47:47">
      <c r="AU653" s="126"/>
    </row>
    <row r="654" spans="47:47">
      <c r="AU654" s="126"/>
    </row>
    <row r="655" spans="47:47">
      <c r="AU655" s="126"/>
    </row>
    <row r="656" spans="47:47">
      <c r="AU656" s="126"/>
    </row>
    <row r="657" spans="47:47">
      <c r="AU657" s="126"/>
    </row>
    <row r="658" spans="47:47">
      <c r="AU658" s="126"/>
    </row>
    <row r="659" spans="47:47">
      <c r="AU659" s="126"/>
    </row>
    <row r="660" spans="47:47">
      <c r="AU660" s="126"/>
    </row>
    <row r="661" spans="47:47">
      <c r="AU661" s="126"/>
    </row>
    <row r="662" spans="47:47">
      <c r="AU662" s="126"/>
    </row>
    <row r="663" spans="47:47">
      <c r="AU663" s="126"/>
    </row>
    <row r="664" spans="47:47">
      <c r="AU664" s="126"/>
    </row>
    <row r="665" spans="47:47">
      <c r="AU665" s="126"/>
    </row>
    <row r="666" spans="47:47">
      <c r="AU666" s="126"/>
    </row>
    <row r="667" spans="47:47">
      <c r="AU667" s="126"/>
    </row>
    <row r="668" spans="47:47">
      <c r="AU668" s="126"/>
    </row>
    <row r="669" spans="47:47">
      <c r="AU669" s="126"/>
    </row>
    <row r="670" spans="47:47">
      <c r="AU670" s="126"/>
    </row>
    <row r="671" spans="47:47">
      <c r="AU671" s="126"/>
    </row>
    <row r="672" spans="47:47">
      <c r="AU672" s="126"/>
    </row>
    <row r="673" spans="47:47">
      <c r="AU673" s="126"/>
    </row>
    <row r="674" spans="47:47">
      <c r="AU674" s="126"/>
    </row>
    <row r="675" spans="47:47">
      <c r="AU675" s="126"/>
    </row>
    <row r="676" spans="47:47">
      <c r="AU676" s="126"/>
    </row>
    <row r="677" spans="47:47">
      <c r="AU677" s="126"/>
    </row>
    <row r="678" spans="47:47">
      <c r="AU678" s="126"/>
    </row>
    <row r="679" spans="47:47">
      <c r="AU679" s="126"/>
    </row>
    <row r="680" spans="47:47">
      <c r="AU680" s="126"/>
    </row>
    <row r="681" spans="47:47">
      <c r="AU681" s="126"/>
    </row>
    <row r="682" spans="47:47">
      <c r="AU682" s="126"/>
    </row>
    <row r="683" spans="47:47">
      <c r="AU683" s="126"/>
    </row>
    <row r="684" spans="47:47">
      <c r="AU684" s="126"/>
    </row>
    <row r="685" spans="47:47">
      <c r="AU685" s="126"/>
    </row>
    <row r="686" spans="47:47">
      <c r="AU686" s="126"/>
    </row>
    <row r="687" spans="47:47">
      <c r="AU687" s="126"/>
    </row>
    <row r="688" spans="47:47">
      <c r="AU688" s="126"/>
    </row>
    <row r="689" spans="47:47">
      <c r="AU689" s="126"/>
    </row>
    <row r="690" spans="47:47">
      <c r="AU690" s="126"/>
    </row>
    <row r="691" spans="47:47">
      <c r="AU691" s="126"/>
    </row>
    <row r="692" spans="47:47">
      <c r="AU692" s="126"/>
    </row>
    <row r="693" spans="47:47">
      <c r="AU693" s="126"/>
    </row>
    <row r="694" spans="47:47">
      <c r="AU694" s="126"/>
    </row>
    <row r="695" spans="47:47">
      <c r="AU695" s="126"/>
    </row>
    <row r="696" spans="47:47">
      <c r="AU696" s="126"/>
    </row>
    <row r="697" spans="47:47">
      <c r="AU697" s="126"/>
    </row>
    <row r="698" spans="47:47">
      <c r="AU698" s="126"/>
    </row>
    <row r="699" spans="47:47">
      <c r="AU699" s="126"/>
    </row>
    <row r="700" spans="47:47">
      <c r="AU700" s="126"/>
    </row>
    <row r="701" spans="47:47">
      <c r="AU701" s="126"/>
    </row>
    <row r="702" spans="47:47">
      <c r="AU702" s="126"/>
    </row>
    <row r="703" spans="47:47">
      <c r="AU703" s="126"/>
    </row>
    <row r="704" spans="47:47">
      <c r="AU704" s="126"/>
    </row>
    <row r="705" spans="47:47">
      <c r="AU705" s="126"/>
    </row>
    <row r="706" spans="47:47">
      <c r="AU706" s="126"/>
    </row>
    <row r="707" spans="47:47">
      <c r="AU707" s="126"/>
    </row>
    <row r="708" spans="47:47">
      <c r="AU708" s="126"/>
    </row>
    <row r="709" spans="47:47">
      <c r="AU709" s="126"/>
    </row>
    <row r="710" spans="47:47">
      <c r="AU710" s="126"/>
    </row>
    <row r="711" spans="47:47">
      <c r="AU711" s="126"/>
    </row>
    <row r="712" spans="47:47">
      <c r="AU712" s="126"/>
    </row>
    <row r="713" spans="47:47">
      <c r="AU713" s="126"/>
    </row>
    <row r="714" spans="47:47">
      <c r="AU714" s="126"/>
    </row>
    <row r="715" spans="47:47">
      <c r="AU715" s="126"/>
    </row>
    <row r="716" spans="47:47">
      <c r="AU716" s="126"/>
    </row>
    <row r="717" spans="47:47">
      <c r="AU717" s="126"/>
    </row>
    <row r="718" spans="47:47">
      <c r="AU718" s="126"/>
    </row>
    <row r="719" spans="47:47">
      <c r="AU719" s="126"/>
    </row>
    <row r="720" spans="47:47">
      <c r="AU720" s="126"/>
    </row>
    <row r="721" spans="47:47">
      <c r="AU721" s="126"/>
    </row>
    <row r="722" spans="47:47">
      <c r="AU722" s="126"/>
    </row>
    <row r="723" spans="47:47">
      <c r="AU723" s="126"/>
    </row>
    <row r="724" spans="47:47">
      <c r="AU724" s="126"/>
    </row>
    <row r="725" spans="47:47">
      <c r="AU725" s="126"/>
    </row>
    <row r="726" spans="47:47">
      <c r="AU726" s="126"/>
    </row>
    <row r="727" spans="47:47">
      <c r="AU727" s="126"/>
    </row>
    <row r="728" spans="47:47">
      <c r="AU728" s="126"/>
    </row>
    <row r="729" spans="47:47">
      <c r="AU729" s="126"/>
    </row>
    <row r="730" spans="47:47">
      <c r="AU730" s="126"/>
    </row>
    <row r="731" spans="47:47">
      <c r="AU731" s="126"/>
    </row>
    <row r="732" spans="47:47">
      <c r="AU732" s="126"/>
    </row>
    <row r="733" spans="47:47">
      <c r="AU733" s="126"/>
    </row>
    <row r="734" spans="47:47">
      <c r="AU734" s="126"/>
    </row>
    <row r="735" spans="47:47">
      <c r="AU735" s="126"/>
    </row>
    <row r="736" spans="47:47">
      <c r="AU736" s="126"/>
    </row>
    <row r="737" spans="47:47">
      <c r="AU737" s="126"/>
    </row>
    <row r="738" spans="47:47">
      <c r="AU738" s="126"/>
    </row>
    <row r="739" spans="47:47">
      <c r="AU739" s="126"/>
    </row>
    <row r="740" spans="47:47">
      <c r="AU740" s="126"/>
    </row>
    <row r="741" spans="47:47">
      <c r="AU741" s="126"/>
    </row>
    <row r="742" spans="47:47">
      <c r="AU742" s="126"/>
    </row>
    <row r="743" spans="47:47">
      <c r="AU743" s="126"/>
    </row>
    <row r="744" spans="47:47">
      <c r="AU744" s="126"/>
    </row>
    <row r="745" spans="47:47">
      <c r="AU745" s="126"/>
    </row>
    <row r="746" spans="47:47">
      <c r="AU746" s="126"/>
    </row>
    <row r="747" spans="47:47">
      <c r="AU747" s="126"/>
    </row>
    <row r="748" spans="47:47">
      <c r="AU748" s="126"/>
    </row>
    <row r="749" spans="47:47">
      <c r="AU749" s="126"/>
    </row>
    <row r="750" spans="47:47">
      <c r="AU750" s="126"/>
    </row>
    <row r="751" spans="47:47">
      <c r="AU751" s="126"/>
    </row>
    <row r="752" spans="47:47">
      <c r="AU752" s="126"/>
    </row>
    <row r="753" spans="47:47">
      <c r="AU753" s="126"/>
    </row>
    <row r="754" spans="47:47">
      <c r="AU754" s="126"/>
    </row>
    <row r="755" spans="47:47">
      <c r="AU755" s="126"/>
    </row>
    <row r="756" spans="47:47">
      <c r="AU756" s="126"/>
    </row>
    <row r="757" spans="47:47">
      <c r="AU757" s="126"/>
    </row>
    <row r="758" spans="47:47">
      <c r="AU758" s="126"/>
    </row>
    <row r="759" spans="47:47">
      <c r="AU759" s="126"/>
    </row>
    <row r="760" spans="47:47">
      <c r="AU760" s="126"/>
    </row>
    <row r="761" spans="47:47">
      <c r="AU761" s="126"/>
    </row>
    <row r="762" spans="47:47">
      <c r="AU762" s="126"/>
    </row>
    <row r="763" spans="47:47">
      <c r="AU763" s="126"/>
    </row>
    <row r="764" spans="47:47">
      <c r="AU764" s="126"/>
    </row>
    <row r="765" spans="47:47">
      <c r="AU765" s="126"/>
    </row>
    <row r="766" spans="47:47">
      <c r="AU766" s="126"/>
    </row>
    <row r="767" spans="47:47">
      <c r="AU767" s="126"/>
    </row>
    <row r="768" spans="47:47">
      <c r="AU768" s="126"/>
    </row>
    <row r="769" spans="47:47">
      <c r="AU769" s="126"/>
    </row>
    <row r="770" spans="47:47">
      <c r="AU770" s="126"/>
    </row>
    <row r="771" spans="47:47">
      <c r="AU771" s="126"/>
    </row>
    <row r="772" spans="47:47">
      <c r="AU772" s="126"/>
    </row>
    <row r="773" spans="47:47">
      <c r="AU773" s="126"/>
    </row>
    <row r="774" spans="47:47">
      <c r="AU774" s="126"/>
    </row>
    <row r="775" spans="47:47">
      <c r="AU775" s="126"/>
    </row>
    <row r="776" spans="47:47">
      <c r="AU776" s="126"/>
    </row>
    <row r="777" spans="47:47">
      <c r="AU777" s="126"/>
    </row>
    <row r="778" spans="47:47">
      <c r="AU778" s="126"/>
    </row>
    <row r="779" spans="47:47">
      <c r="AU779" s="126"/>
    </row>
    <row r="780" spans="47:47">
      <c r="AU780" s="126"/>
    </row>
    <row r="781" spans="47:47">
      <c r="AU781" s="126"/>
    </row>
    <row r="782" spans="47:47">
      <c r="AU782" s="126"/>
    </row>
    <row r="783" spans="47:47">
      <c r="AU783" s="126"/>
    </row>
    <row r="784" spans="47:47">
      <c r="AU784" s="126"/>
    </row>
    <row r="785" spans="47:47">
      <c r="AU785" s="126"/>
    </row>
    <row r="786" spans="47:47">
      <c r="AU786" s="126"/>
    </row>
    <row r="787" spans="47:47">
      <c r="AU787" s="126"/>
    </row>
    <row r="788" spans="47:47">
      <c r="AU788" s="126"/>
    </row>
    <row r="789" spans="47:47">
      <c r="AU789" s="126"/>
    </row>
    <row r="790" spans="47:47">
      <c r="AU790" s="126"/>
    </row>
    <row r="791" spans="47:47">
      <c r="AU791" s="126"/>
    </row>
    <row r="792" spans="47:47">
      <c r="AU792" s="126"/>
    </row>
    <row r="793" spans="47:47">
      <c r="AU793" s="126"/>
    </row>
    <row r="794" spans="47:47">
      <c r="AU794" s="126"/>
    </row>
    <row r="795" spans="47:47">
      <c r="AU795" s="126"/>
    </row>
    <row r="796" spans="47:47">
      <c r="AU796" s="126"/>
    </row>
    <row r="797" spans="47:47">
      <c r="AU797" s="126"/>
    </row>
    <row r="798" spans="47:47">
      <c r="AU798" s="126"/>
    </row>
    <row r="799" spans="47:47">
      <c r="AU799" s="126"/>
    </row>
    <row r="800" spans="47:47">
      <c r="AU800" s="126"/>
    </row>
    <row r="801" spans="47:47">
      <c r="AU801" s="126"/>
    </row>
    <row r="802" spans="47:47">
      <c r="AU802" s="126"/>
    </row>
    <row r="803" spans="47:47">
      <c r="AU803" s="126"/>
    </row>
    <row r="804" spans="47:47">
      <c r="AU804" s="126"/>
    </row>
    <row r="805" spans="47:47">
      <c r="AU805" s="126"/>
    </row>
    <row r="806" spans="47:47">
      <c r="AU806" s="126"/>
    </row>
    <row r="807" spans="47:47">
      <c r="AU807" s="126"/>
    </row>
    <row r="808" spans="47:47">
      <c r="AU808" s="126"/>
    </row>
    <row r="809" spans="47:47">
      <c r="AU809" s="126"/>
    </row>
    <row r="810" spans="47:47">
      <c r="AU810" s="126"/>
    </row>
    <row r="811" spans="47:47">
      <c r="AU811" s="126"/>
    </row>
    <row r="812" spans="47:47">
      <c r="AU812" s="126"/>
    </row>
    <row r="813" spans="47:47">
      <c r="AU813" s="126"/>
    </row>
    <row r="814" spans="47:47">
      <c r="AU814" s="126"/>
    </row>
    <row r="815" spans="47:47">
      <c r="AU815" s="126"/>
    </row>
    <row r="816" spans="47:47">
      <c r="AU816" s="126"/>
    </row>
    <row r="817" spans="47:47">
      <c r="AU817" s="126"/>
    </row>
    <row r="818" spans="47:47">
      <c r="AU818" s="126"/>
    </row>
    <row r="819" spans="47:47">
      <c r="AU819" s="126"/>
    </row>
    <row r="820" spans="47:47">
      <c r="AU820" s="126"/>
    </row>
    <row r="821" spans="47:47">
      <c r="AU821" s="126"/>
    </row>
    <row r="822" spans="47:47">
      <c r="AU822" s="126"/>
    </row>
    <row r="823" spans="47:47">
      <c r="AU823" s="126"/>
    </row>
    <row r="824" spans="47:47">
      <c r="AU824" s="126"/>
    </row>
    <row r="825" spans="47:47">
      <c r="AU825" s="126"/>
    </row>
    <row r="826" spans="47:47">
      <c r="AU826" s="126"/>
    </row>
    <row r="827" spans="47:47">
      <c r="AU827" s="126"/>
    </row>
    <row r="828" spans="47:47">
      <c r="AU828" s="126"/>
    </row>
    <row r="829" spans="47:47">
      <c r="AU829" s="126"/>
    </row>
    <row r="830" spans="47:47">
      <c r="AU830" s="126"/>
    </row>
    <row r="831" spans="47:47">
      <c r="AU831" s="126"/>
    </row>
    <row r="832" spans="47:47">
      <c r="AU832" s="126"/>
    </row>
    <row r="833" spans="47:47">
      <c r="AU833" s="126"/>
    </row>
    <row r="834" spans="47:47">
      <c r="AU834" s="126"/>
    </row>
    <row r="835" spans="47:47">
      <c r="AU835" s="126"/>
    </row>
    <row r="836" spans="47:47">
      <c r="AU836" s="126"/>
    </row>
    <row r="837" spans="47:47">
      <c r="AU837" s="126"/>
    </row>
    <row r="838" spans="47:47">
      <c r="AU838" s="126"/>
    </row>
    <row r="839" spans="47:47">
      <c r="AU839" s="126"/>
    </row>
    <row r="840" spans="47:47">
      <c r="AU840" s="126"/>
    </row>
    <row r="841" spans="47:47">
      <c r="AU841" s="126"/>
    </row>
    <row r="842" spans="47:47">
      <c r="AU842" s="126"/>
    </row>
    <row r="843" spans="47:47">
      <c r="AU843" s="126"/>
    </row>
    <row r="844" spans="47:47">
      <c r="AU844" s="126"/>
    </row>
    <row r="845" spans="47:47">
      <c r="AU845" s="126"/>
    </row>
    <row r="846" spans="47:47">
      <c r="AU846" s="126"/>
    </row>
    <row r="847" spans="47:47">
      <c r="AU847" s="126"/>
    </row>
    <row r="848" spans="47:47">
      <c r="AU848" s="126"/>
    </row>
    <row r="849" spans="47:47">
      <c r="AU849" s="126"/>
    </row>
    <row r="850" spans="47:47">
      <c r="AU850" s="126"/>
    </row>
    <row r="851" spans="47:47">
      <c r="AU851" s="126"/>
    </row>
    <row r="852" spans="47:47">
      <c r="AU852" s="126"/>
    </row>
    <row r="853" spans="47:47">
      <c r="AU853" s="126"/>
    </row>
    <row r="854" spans="47:47">
      <c r="AU854" s="126"/>
    </row>
    <row r="855" spans="47:47">
      <c r="AU855" s="126"/>
    </row>
    <row r="856" spans="47:47">
      <c r="AU856" s="126"/>
    </row>
    <row r="857" spans="47:47">
      <c r="AU857" s="126"/>
    </row>
    <row r="858" spans="47:47">
      <c r="AU858" s="126"/>
    </row>
    <row r="859" spans="47:47">
      <c r="AU859" s="126"/>
    </row>
    <row r="860" spans="47:47">
      <c r="AU860" s="126"/>
    </row>
    <row r="861" spans="47:47">
      <c r="AU861" s="126"/>
    </row>
    <row r="862" spans="47:47">
      <c r="AU862" s="126"/>
    </row>
    <row r="863" spans="47:47">
      <c r="AU863" s="126"/>
    </row>
    <row r="864" spans="47:47">
      <c r="AU864" s="126"/>
    </row>
    <row r="865" spans="47:47">
      <c r="AU865" s="126"/>
    </row>
    <row r="866" spans="47:47">
      <c r="AU866" s="126"/>
    </row>
    <row r="867" spans="47:47">
      <c r="AU867" s="126"/>
    </row>
    <row r="868" spans="47:47">
      <c r="AU868" s="126"/>
    </row>
    <row r="869" spans="47:47">
      <c r="AU869" s="126"/>
    </row>
    <row r="870" spans="47:47">
      <c r="AU870" s="126"/>
    </row>
    <row r="871" spans="47:47">
      <c r="AU871" s="126"/>
    </row>
    <row r="872" spans="47:47">
      <c r="AU872" s="126"/>
    </row>
    <row r="873" spans="47:47">
      <c r="AU873" s="126"/>
    </row>
    <row r="874" spans="47:47">
      <c r="AU874" s="126"/>
    </row>
    <row r="875" spans="47:47">
      <c r="AU875" s="126"/>
    </row>
    <row r="876" spans="47:47">
      <c r="AU876" s="126"/>
    </row>
    <row r="877" spans="47:47">
      <c r="AU877" s="126"/>
    </row>
    <row r="878" spans="47:47">
      <c r="AU878" s="126"/>
    </row>
    <row r="879" spans="47:47">
      <c r="AU879" s="126"/>
    </row>
    <row r="880" spans="47:47">
      <c r="AU880" s="126"/>
    </row>
    <row r="881" spans="47:47">
      <c r="AU881" s="126"/>
    </row>
    <row r="882" spans="47:47">
      <c r="AU882" s="126"/>
    </row>
    <row r="883" spans="47:47">
      <c r="AU883" s="126"/>
    </row>
    <row r="884" spans="47:47">
      <c r="AU884" s="126"/>
    </row>
    <row r="885" spans="47:47">
      <c r="AU885" s="126"/>
    </row>
    <row r="886" spans="47:47">
      <c r="AU886" s="126"/>
    </row>
    <row r="887" spans="47:47">
      <c r="AU887" s="126"/>
    </row>
    <row r="888" spans="47:47">
      <c r="AU888" s="126"/>
    </row>
    <row r="889" spans="47:47">
      <c r="AU889" s="126"/>
    </row>
    <row r="890" spans="47:47">
      <c r="AU890" s="126"/>
    </row>
    <row r="891" spans="47:47">
      <c r="AU891" s="126"/>
    </row>
    <row r="892" spans="47:47">
      <c r="AU892" s="126"/>
    </row>
    <row r="893" spans="47:47">
      <c r="AU893" s="126"/>
    </row>
    <row r="894" spans="47:47">
      <c r="AU894" s="126"/>
    </row>
    <row r="895" spans="47:47">
      <c r="AU895" s="126"/>
    </row>
    <row r="896" spans="47:47">
      <c r="AU896" s="126"/>
    </row>
    <row r="897" spans="47:47">
      <c r="AU897" s="126"/>
    </row>
    <row r="898" spans="47:47">
      <c r="AU898" s="126"/>
    </row>
    <row r="899" spans="47:47">
      <c r="AU899" s="126"/>
    </row>
    <row r="900" spans="47:47">
      <c r="AU900" s="126"/>
    </row>
    <row r="901" spans="47:47">
      <c r="AU901" s="126"/>
    </row>
    <row r="902" spans="47:47">
      <c r="AU902" s="126"/>
    </row>
    <row r="903" spans="47:47">
      <c r="AU903" s="126"/>
    </row>
    <row r="904" spans="47:47">
      <c r="AU904" s="126"/>
    </row>
    <row r="905" spans="47:47">
      <c r="AU905" s="126"/>
    </row>
    <row r="906" spans="47:47">
      <c r="AU906" s="126"/>
    </row>
    <row r="907" spans="47:47">
      <c r="AU907" s="126"/>
    </row>
    <row r="908" spans="47:47">
      <c r="AU908" s="126"/>
    </row>
    <row r="909" spans="47:47">
      <c r="AU909" s="126"/>
    </row>
    <row r="910" spans="47:47">
      <c r="AU910" s="126"/>
    </row>
    <row r="911" spans="47:47">
      <c r="AU911" s="126"/>
    </row>
    <row r="912" spans="47:47">
      <c r="AU912" s="126"/>
    </row>
    <row r="913" spans="47:47">
      <c r="AU913" s="126"/>
    </row>
    <row r="914" spans="47:47">
      <c r="AU914" s="126"/>
    </row>
    <row r="915" spans="47:47">
      <c r="AU915" s="126"/>
    </row>
    <row r="916" spans="47:47">
      <c r="AU916" s="126"/>
    </row>
    <row r="917" spans="47:47">
      <c r="AU917" s="126"/>
    </row>
    <row r="918" spans="47:47">
      <c r="AU918" s="126"/>
    </row>
    <row r="919" spans="47:47">
      <c r="AU919" s="126"/>
    </row>
    <row r="920" spans="47:47">
      <c r="AU920" s="126"/>
    </row>
    <row r="921" spans="47:47">
      <c r="AU921" s="126"/>
    </row>
    <row r="922" spans="47:47">
      <c r="AU922" s="126"/>
    </row>
    <row r="923" spans="47:47">
      <c r="AU923" s="126"/>
    </row>
    <row r="924" spans="47:47">
      <c r="AU924" s="126"/>
    </row>
    <row r="925" spans="47:47">
      <c r="AU925" s="126"/>
    </row>
    <row r="926" spans="47:47">
      <c r="AU926" s="126"/>
    </row>
    <row r="927" spans="47:47">
      <c r="AU927" s="126"/>
    </row>
    <row r="928" spans="47:47">
      <c r="AU928" s="126"/>
    </row>
    <row r="929" spans="47:47">
      <c r="AU929" s="126"/>
    </row>
    <row r="930" spans="47:47">
      <c r="AU930" s="126"/>
    </row>
    <row r="931" spans="47:47">
      <c r="AU931" s="126"/>
    </row>
    <row r="932" spans="47:47">
      <c r="AU932" s="126"/>
    </row>
    <row r="933" spans="47:47">
      <c r="AU933" s="126"/>
    </row>
    <row r="934" spans="47:47">
      <c r="AU934" s="126"/>
    </row>
  </sheetData>
  <sheetProtection selectLockedCells="1" selectUnlockedCells="1"/>
  <mergeCells count="1">
    <mergeCell ref="A5:B5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0" orientation="landscape" verticalDpi="300" r:id="rId1"/>
  <headerFooter>
    <oddHeader>&amp;RSid 4</oddHeader>
    <oddFooter>&amp;R&amp;D</oddFooter>
  </headerFooter>
  <colBreaks count="1" manualBreakCount="1">
    <brk id="2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9"/>
  <dimension ref="A1:BC164"/>
  <sheetViews>
    <sheetView zoomScale="75" zoomScaleNormal="75" workbookViewId="0">
      <pane xSplit="1" topLeftCell="G1" activePane="topRight" state="frozen"/>
      <selection pane="topRight" activeCell="BA4" sqref="BA4"/>
    </sheetView>
  </sheetViews>
  <sheetFormatPr defaultColWidth="9.1796875" defaultRowHeight="15.5"/>
  <cols>
    <col min="1" max="1" width="5.81640625" style="5" bestFit="1" customWidth="1"/>
    <col min="2" max="2" width="35.54296875" style="5" customWidth="1"/>
    <col min="3" max="3" width="2.7265625" style="5" customWidth="1"/>
    <col min="4" max="5" width="8.1796875" style="5" bestFit="1" customWidth="1"/>
    <col min="6" max="6" width="12.81640625" style="5" bestFit="1" customWidth="1"/>
    <col min="7" max="7" width="8.1796875" style="5" bestFit="1" customWidth="1"/>
    <col min="8" max="8" width="13.26953125" style="5" bestFit="1" customWidth="1"/>
    <col min="9" max="9" width="8.1796875" style="5" bestFit="1" customWidth="1"/>
    <col min="10" max="10" width="11.54296875" style="5" bestFit="1" customWidth="1"/>
    <col min="11" max="11" width="11.453125" style="5" customWidth="1"/>
    <col min="12" max="12" width="15" style="5" bestFit="1" customWidth="1"/>
    <col min="13" max="13" width="12.81640625" style="5" bestFit="1" customWidth="1"/>
    <col min="14" max="14" width="13.1796875" style="5" bestFit="1" customWidth="1"/>
    <col min="15" max="15" width="9.26953125" style="5" bestFit="1" customWidth="1"/>
    <col min="16" max="16" width="13.54296875" style="5" bestFit="1" customWidth="1"/>
    <col min="17" max="17" width="15" style="5" bestFit="1" customWidth="1"/>
    <col min="18" max="18" width="14.54296875" style="5" bestFit="1" customWidth="1"/>
    <col min="19" max="19" width="12.453125" style="5" bestFit="1" customWidth="1"/>
    <col min="20" max="20" width="8.1796875" style="5" bestFit="1" customWidth="1"/>
    <col min="21" max="21" width="15" style="5" bestFit="1" customWidth="1"/>
    <col min="22" max="22" width="16" style="5" bestFit="1" customWidth="1"/>
    <col min="23" max="23" width="11" style="5" customWidth="1"/>
    <col min="24" max="24" width="18.453125" style="5" bestFit="1" customWidth="1"/>
    <col min="25" max="25" width="14" style="5" bestFit="1" customWidth="1"/>
    <col min="26" max="26" width="12" style="29" bestFit="1" customWidth="1"/>
    <col min="27" max="27" width="12.26953125" style="5" bestFit="1" customWidth="1"/>
    <col min="28" max="28" width="9.54296875" style="5" bestFit="1" customWidth="1"/>
    <col min="29" max="29" width="14.26953125" style="5" bestFit="1" customWidth="1"/>
    <col min="30" max="30" width="17.26953125" style="5" bestFit="1" customWidth="1"/>
    <col min="31" max="31" width="21.26953125" style="5" bestFit="1" customWidth="1"/>
    <col min="32" max="32" width="17.26953125" style="5" bestFit="1" customWidth="1"/>
    <col min="33" max="33" width="24.1796875" style="5" bestFit="1" customWidth="1"/>
    <col min="34" max="34" width="12.26953125" style="5" bestFit="1" customWidth="1"/>
    <col min="35" max="35" width="12.453125" style="5" bestFit="1" customWidth="1"/>
    <col min="36" max="36" width="8.1796875" style="5" bestFit="1" customWidth="1"/>
    <col min="37" max="37" width="10.453125" style="5" bestFit="1" customWidth="1"/>
    <col min="38" max="38" width="10" style="5" bestFit="1" customWidth="1"/>
    <col min="39" max="39" width="8" style="5" bestFit="1" customWidth="1"/>
    <col min="40" max="40" width="11.1796875" style="5" bestFit="1" customWidth="1"/>
    <col min="41" max="41" width="11.453125" style="5" bestFit="1" customWidth="1"/>
    <col min="42" max="42" width="11.1796875" style="5" bestFit="1" customWidth="1"/>
    <col min="43" max="43" width="8" style="5" bestFit="1" customWidth="1"/>
    <col min="44" max="44" width="8.81640625" style="5" bestFit="1" customWidth="1"/>
    <col min="45" max="45" width="15.81640625" style="5" bestFit="1" customWidth="1"/>
    <col min="46" max="46" width="12.7265625" style="5" bestFit="1" customWidth="1"/>
    <col min="47" max="47" width="12.7265625" style="23" bestFit="1" customWidth="1"/>
    <col min="48" max="49" width="12.7265625" style="5" bestFit="1" customWidth="1"/>
    <col min="50" max="50" width="15.453125" style="145" bestFit="1" customWidth="1"/>
    <col min="51" max="51" width="13.7265625" style="22" bestFit="1" customWidth="1"/>
    <col min="52" max="52" width="15.453125" style="169" bestFit="1" customWidth="1"/>
    <col min="53" max="54" width="9.1796875" style="5"/>
    <col min="55" max="55" width="16.453125" style="5" bestFit="1" customWidth="1"/>
    <col min="56" max="16384" width="9.1796875" style="5"/>
  </cols>
  <sheetData>
    <row r="1" spans="1:55" ht="24.75" customHeight="1">
      <c r="B1" s="10" t="s">
        <v>142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55" ht="16.5" customHeight="1" thickBot="1">
      <c r="A2" s="7"/>
      <c r="B2" s="7"/>
      <c r="D2" s="7"/>
      <c r="E2" s="7"/>
      <c r="F2" s="7"/>
      <c r="G2" s="7"/>
      <c r="H2" s="7"/>
      <c r="I2" s="7"/>
      <c r="K2" s="7"/>
      <c r="L2" s="7"/>
      <c r="M2" s="7"/>
      <c r="O2" s="9"/>
      <c r="P2" s="7"/>
      <c r="Q2" s="7"/>
      <c r="R2" s="39"/>
      <c r="AC2" s="7"/>
      <c r="AD2" s="7"/>
    </row>
    <row r="3" spans="1:55" ht="26.25" customHeight="1" thickTop="1" thickBot="1"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 s="40" t="s">
        <v>79</v>
      </c>
      <c r="AV3" s="41" t="s">
        <v>80</v>
      </c>
      <c r="AW3" s="91" t="s">
        <v>91</v>
      </c>
      <c r="BA3" s="5" t="s">
        <v>133</v>
      </c>
    </row>
    <row r="4" spans="1:55" ht="30" customHeight="1" thickTop="1" thickBot="1">
      <c r="A4" s="462" t="s">
        <v>189</v>
      </c>
      <c r="B4" s="463"/>
      <c r="D4" s="82">
        <f>'1.Ant pat totalt'!C4</f>
        <v>0.22141030325173547</v>
      </c>
      <c r="E4" s="82">
        <f>'1.Ant pat totalt'!D4</f>
        <v>0.1406423034330011</v>
      </c>
      <c r="F4" s="82">
        <f>'1.Ant pat totalt'!E4</f>
        <v>0.24951892238614495</v>
      </c>
      <c r="G4" s="82">
        <f>'1.Ant pat totalt'!F4</f>
        <v>0.15951903807615231</v>
      </c>
      <c r="H4" s="82">
        <f>'1.Ant pat totalt'!G4</f>
        <v>0.21448467966573817</v>
      </c>
      <c r="I4" s="82">
        <f>'1.Ant pat totalt'!H4</f>
        <v>0.20839260312944524</v>
      </c>
      <c r="J4" s="82">
        <f>'1.Ant pat totalt'!I4</f>
        <v>0.20210549402346747</v>
      </c>
      <c r="K4" s="82">
        <f>'1.Ant pat totalt'!J4</f>
        <v>0.20175989943431805</v>
      </c>
      <c r="L4" s="82">
        <f>'1.Ant pat totalt'!K4</f>
        <v>0.15148669796557121</v>
      </c>
      <c r="M4" s="82">
        <f>'1.Ant pat totalt'!L4</f>
        <v>0.19041769041769041</v>
      </c>
      <c r="N4" s="82">
        <f>'1.Ant pat totalt'!M4</f>
        <v>0.13340505648197956</v>
      </c>
      <c r="O4" s="82">
        <f>'1.Ant pat totalt'!N4</f>
        <v>0.14903129657228018</v>
      </c>
      <c r="P4" s="82">
        <f>'1.Ant pat totalt'!O4</f>
        <v>0.20327102803738317</v>
      </c>
      <c r="Q4" s="82">
        <f>'1.Ant pat totalt'!P4</f>
        <v>0.22241992882562278</v>
      </c>
      <c r="R4" s="82">
        <f>'1.Ant pat totalt'!Q4</f>
        <v>0.17950236966824645</v>
      </c>
      <c r="S4" s="82">
        <f>'1.Ant pat totalt'!R4</f>
        <v>0.1417004048582996</v>
      </c>
      <c r="T4" s="82">
        <f>'1.Ant pat totalt'!S4</f>
        <v>0.17807351077313055</v>
      </c>
      <c r="U4" s="82">
        <f>'1.Ant pat totalt'!T4</f>
        <v>0.2106990482441746</v>
      </c>
      <c r="V4" s="82" t="e">
        <f>'1.Ant pat totalt'!#REF!</f>
        <v>#REF!</v>
      </c>
      <c r="W4" s="82"/>
      <c r="X4" s="82">
        <f>'1.Ant pat totalt'!V4</f>
        <v>0.15787610619469025</v>
      </c>
      <c r="Y4" s="82">
        <f>'1.Ant pat totalt'!W4</f>
        <v>0.15194954128440366</v>
      </c>
      <c r="Z4" s="82">
        <f>'1.Ant pat totalt'!X4</f>
        <v>0.17803468208092485</v>
      </c>
      <c r="AA4" s="82">
        <f>'1.Ant pat totalt'!Y4</f>
        <v>0.18588873812754408</v>
      </c>
      <c r="AB4" s="82">
        <f>'1.Ant pat totalt'!Z4</f>
        <v>0.17349607672188316</v>
      </c>
      <c r="AC4" s="82">
        <f>'1.Ant pat totalt'!AA4</f>
        <v>0.18634041408980909</v>
      </c>
      <c r="AD4" s="82">
        <f>'1.Ant pat totalt'!AB4</f>
        <v>0.22191116088092572</v>
      </c>
      <c r="AE4" s="82">
        <f>'1.Ant pat totalt'!AC4</f>
        <v>0.22337662337662337</v>
      </c>
      <c r="AF4" s="82">
        <f>'1.Ant pat totalt'!AD4</f>
        <v>0.26598066729030245</v>
      </c>
      <c r="AG4" s="82">
        <f>'1.Ant pat totalt'!AF4</f>
        <v>0.22160118362650008</v>
      </c>
      <c r="AH4" s="82">
        <f>'1.Ant pat totalt'!AG4</f>
        <v>0.2344632768361582</v>
      </c>
      <c r="AI4" s="82">
        <f>'1.Ant pat totalt'!AH4</f>
        <v>0.16342412451361868</v>
      </c>
      <c r="AJ4" s="82">
        <f>'1.Ant pat totalt'!AI4</f>
        <v>0.21687462863933452</v>
      </c>
      <c r="AK4" s="82">
        <f>'1.Ant pat totalt'!AJ4</f>
        <v>0.189470871191876</v>
      </c>
      <c r="AL4" s="82">
        <f>'1.Ant pat totalt'!AK4</f>
        <v>0.15868596881959912</v>
      </c>
      <c r="AM4" s="82">
        <f>'1.Ant pat totalt'!AL4</f>
        <v>0.21739130434782608</v>
      </c>
      <c r="AN4" s="82">
        <f>'1.Ant pat totalt'!AM4</f>
        <v>0.13859020310633213</v>
      </c>
      <c r="AO4" s="82">
        <f>'1.Ant pat totalt'!AN4</f>
        <v>0.18503401360544217</v>
      </c>
      <c r="AP4" s="82">
        <f>'1.Ant pat totalt'!AO4</f>
        <v>0.2</v>
      </c>
      <c r="AQ4" s="82">
        <f>'1.Ant pat totalt'!AP4</f>
        <v>0.16726943942133815</v>
      </c>
      <c r="AR4" s="82">
        <f>'1.Ant pat totalt'!AQ4</f>
        <v>0.18197633959638135</v>
      </c>
      <c r="AS4" s="82">
        <f>'1.Ant pat totalt'!AR4</f>
        <v>0.16334661354581673</v>
      </c>
      <c r="AT4" s="82">
        <f>'1.Ant pat totalt'!AS4</f>
        <v>0.19113814074717636</v>
      </c>
      <c r="AU4" s="88"/>
      <c r="AV4" s="89"/>
      <c r="AW4" s="90"/>
      <c r="AX4" s="92" t="s">
        <v>100</v>
      </c>
      <c r="AY4" s="166" t="s">
        <v>1</v>
      </c>
      <c r="AZ4" s="166" t="s">
        <v>100</v>
      </c>
      <c r="BC4" s="5" t="s">
        <v>141</v>
      </c>
    </row>
    <row r="5" spans="1:55" s="7" customFormat="1" ht="30" customHeight="1" thickTop="1" thickBot="1">
      <c r="A5" s="464" t="s">
        <v>1</v>
      </c>
      <c r="B5" s="465"/>
      <c r="D5" s="119" t="str">
        <f>'1.Ant pat totalt'!C5</f>
        <v>Borås</v>
      </c>
      <c r="E5" s="119" t="str">
        <f>'1.Ant pat totalt'!D5</f>
        <v>Eksjö</v>
      </c>
      <c r="F5" s="119" t="str">
        <f>'1.Ant pat totalt'!E5</f>
        <v>Eskilstuna</v>
      </c>
      <c r="G5" s="119" t="str">
        <f>'1.Ant pat totalt'!F5</f>
        <v>Falun</v>
      </c>
      <c r="H5" s="119" t="str">
        <f>'1.Ant pat totalt'!G5</f>
        <v>Gällivare</v>
      </c>
      <c r="I5" s="119" t="str">
        <f>'1.Ant pat totalt'!H5</f>
        <v>Gävle</v>
      </c>
      <c r="J5" s="119" t="str">
        <f>'1.Ant pat totalt'!I5</f>
        <v>Göteborg</v>
      </c>
      <c r="K5" s="119" t="str">
        <f>'1.Ant pat totalt'!J5</f>
        <v>Halmstad</v>
      </c>
      <c r="L5" s="119" t="str">
        <f>'1.Ant pat totalt'!K5</f>
        <v>Helsingborg</v>
      </c>
      <c r="M5" s="119" t="str">
        <f>'1.Ant pat totalt'!L5</f>
        <v>Hudiksvall</v>
      </c>
      <c r="N5" s="119" t="str">
        <f>'1.Ant pat totalt'!M5</f>
        <v>Jönköping</v>
      </c>
      <c r="O5" s="119" t="str">
        <f>'1.Ant pat totalt'!N5</f>
        <v>Kalmar</v>
      </c>
      <c r="P5" s="119" t="str">
        <f>'1.Ant pat totalt'!O5</f>
        <v>Karlskrona</v>
      </c>
      <c r="Q5" s="119" t="str">
        <f>'1.Ant pat totalt'!P5</f>
        <v>Karlstad</v>
      </c>
      <c r="R5" s="119" t="str">
        <f>'1.Ant pat totalt'!Q5</f>
        <v>Kristianstad</v>
      </c>
      <c r="S5" s="119" t="str">
        <f>'1.Ant pat totalt'!R5</f>
        <v>Linköping</v>
      </c>
      <c r="T5" s="119" t="str">
        <f>'1.Ant pat totalt'!S5</f>
        <v>Luleå</v>
      </c>
      <c r="U5" s="119" t="str">
        <f>'1.Ant pat totalt'!T5</f>
        <v>Lund</v>
      </c>
      <c r="V5" s="120" t="str">
        <f>'1.Ant pat totalt'!U5</f>
        <v>Malmö</v>
      </c>
      <c r="W5" s="120" t="str">
        <f>'1.Ant pat totalt'!V5</f>
        <v>Norra Älvsborg</v>
      </c>
      <c r="X5" s="120" t="str">
        <f>'1.Ant pat totalt'!W5</f>
        <v>Norrköping</v>
      </c>
      <c r="Y5" s="120" t="str">
        <f>'1.Ant pat totalt'!X5</f>
        <v>Nyköping</v>
      </c>
      <c r="Z5" s="120" t="str">
        <f>'1.Ant pat totalt'!Y5</f>
        <v>Skellefteå</v>
      </c>
      <c r="AA5" s="120" t="str">
        <f>'1.Ant pat totalt'!Z5</f>
        <v>Skövde</v>
      </c>
      <c r="AB5" s="120" t="str">
        <f>'1.Ant pat totalt'!AA5</f>
        <v>Sth-BB Sth</v>
      </c>
      <c r="AC5" s="120" t="str">
        <f>'1.Ant pat totalt'!AB5</f>
        <v>Sth-Danderyd</v>
      </c>
      <c r="AD5" s="120" t="str">
        <f>'1.Ant pat totalt'!AC5</f>
        <v>Sth-KS Huddinge</v>
      </c>
      <c r="AE5" s="120" t="str">
        <f>'1.Ant pat totalt'!AD5</f>
        <v>Sth-KS Solna</v>
      </c>
      <c r="AF5" s="120" t="str">
        <f>'1.Ant pat totalt'!AE5</f>
        <v>Sth St Göran</v>
      </c>
      <c r="AG5" s="120" t="str">
        <f>'1.Ant pat totalt'!AF5</f>
        <v>Sth-Södersjukhuset</v>
      </c>
      <c r="AH5" s="120" t="str">
        <f>'1.Ant pat totalt'!AG5</f>
        <v>Sundsvall</v>
      </c>
      <c r="AI5" s="120" t="str">
        <f>'1.Ant pat totalt'!AH5</f>
        <v>Södertälje</v>
      </c>
      <c r="AJ5" s="120" t="str">
        <f>'1.Ant pat totalt'!AI5</f>
        <v>Umeå</v>
      </c>
      <c r="AK5" s="120" t="str">
        <f>'1.Ant pat totalt'!AJ5</f>
        <v>Uppsala</v>
      </c>
      <c r="AL5" s="120" t="str">
        <f>'1.Ant pat totalt'!AK5</f>
        <v>Varberg</v>
      </c>
      <c r="AM5" s="120" t="str">
        <f>'1.Ant pat totalt'!AL5</f>
        <v>Visby</v>
      </c>
      <c r="AN5" s="120" t="str">
        <f>'1.Ant pat totalt'!AM5</f>
        <v>Värnamo</v>
      </c>
      <c r="AO5" s="120" t="str">
        <f>'1.Ant pat totalt'!AN5</f>
        <v>Västervik</v>
      </c>
      <c r="AP5" s="120" t="str">
        <f>'1.Ant pat totalt'!AO5</f>
        <v>Västerås</v>
      </c>
      <c r="AQ5" s="120" t="str">
        <f>'1.Ant pat totalt'!AP5</f>
        <v>Ystad</v>
      </c>
      <c r="AR5" s="120" t="str">
        <f>'1.Ant pat totalt'!AQ5</f>
        <v>Örebro</v>
      </c>
      <c r="AS5" s="120" t="str">
        <f>'1.Ant pat totalt'!AR5</f>
        <v>Örnsköldsvik</v>
      </c>
      <c r="AT5" s="120" t="str">
        <f>'1.Ant pat totalt'!AS5</f>
        <v>Östersund</v>
      </c>
      <c r="AU5" s="85" t="s">
        <v>79</v>
      </c>
      <c r="AV5" s="98" t="s">
        <v>80</v>
      </c>
      <c r="AW5" s="84" t="s">
        <v>87</v>
      </c>
      <c r="AX5" s="92"/>
      <c r="AY5" s="166"/>
      <c r="AZ5" s="167"/>
    </row>
    <row r="6" spans="1:55" ht="30" customHeight="1" thickTop="1" thickBot="1">
      <c r="A6" s="371" t="s">
        <v>15</v>
      </c>
      <c r="B6" s="372" t="s">
        <v>67</v>
      </c>
      <c r="C6" s="366"/>
      <c r="D6" s="367">
        <f>'3. Därav sectio '!C6/'1.Ant pat totalt'!C26</f>
        <v>2.3748629886737302E-2</v>
      </c>
      <c r="E6" s="367">
        <f>'3. Därav sectio '!D6/'1.Ant pat totalt'!D26</f>
        <v>8.8593576965669985E-3</v>
      </c>
      <c r="F6" s="367">
        <f>'3. Därav sectio '!E6/'1.Ant pat totalt'!E26</f>
        <v>2.3733162283515075E-2</v>
      </c>
      <c r="G6" s="367">
        <f>'3. Därav sectio '!F6/'1.Ant pat totalt'!F26</f>
        <v>1.3627254509018036E-2</v>
      </c>
      <c r="H6" s="367">
        <f>'3. Därav sectio '!G6/'1.Ant pat totalt'!G26</f>
        <v>1.6713091922005572E-2</v>
      </c>
      <c r="I6" s="367">
        <f>'3. Därav sectio '!H6/'1.Ant pat totalt'!H26</f>
        <v>2.4893314366998577E-2</v>
      </c>
      <c r="J6" s="367">
        <f>'3. Därav sectio '!I6/'1.Ant pat totalt'!I26</f>
        <v>2.7415286763899552E-2</v>
      </c>
      <c r="K6" s="367">
        <f>'3. Därav sectio '!J6/'1.Ant pat totalt'!J26</f>
        <v>1.8227529855436832E-2</v>
      </c>
      <c r="L6" s="367">
        <f>'3. Därav sectio '!K6/'1.Ant pat totalt'!K26</f>
        <v>1.2206572769953052E-2</v>
      </c>
      <c r="M6" s="367">
        <f>'3. Därav sectio '!L6/'1.Ant pat totalt'!L26</f>
        <v>1.4742014742014743E-2</v>
      </c>
      <c r="N6" s="367">
        <f>'3. Därav sectio '!M6/'1.Ant pat totalt'!M26</f>
        <v>1.1834319526627219E-2</v>
      </c>
      <c r="O6" s="367">
        <f>'3. Därav sectio '!N6/'1.Ant pat totalt'!N26</f>
        <v>1.4157973174366617E-2</v>
      </c>
      <c r="P6" s="367">
        <f>'3. Därav sectio '!O6/'1.Ant pat totalt'!O26</f>
        <v>2.8037383177570093E-2</v>
      </c>
      <c r="Q6" s="367">
        <f>'3. Därav sectio '!P6/'1.Ant pat totalt'!P26</f>
        <v>2.1797153024911031E-2</v>
      </c>
      <c r="R6" s="367">
        <f>'3. Därav sectio '!Q6/'1.Ant pat totalt'!Q26</f>
        <v>1.6587677725118485E-2</v>
      </c>
      <c r="S6" s="367">
        <f>'3. Därav sectio '!R6/'1.Ant pat totalt'!R26</f>
        <v>1.417004048582996E-2</v>
      </c>
      <c r="T6" s="367">
        <f>'3. Därav sectio '!S6/'1.Ant pat totalt'!S26</f>
        <v>1.1406844106463879E-2</v>
      </c>
      <c r="U6" s="367">
        <f>'3. Därav sectio '!T6/'1.Ant pat totalt'!T26</f>
        <v>2.2973416475221529E-2</v>
      </c>
      <c r="V6" s="367">
        <f>'3. Därav sectio '!U6/'1.Ant pat totalt'!U26</f>
        <v>1.332205540283358E-2</v>
      </c>
      <c r="W6" s="367">
        <f>'3. Därav sectio '!U6/'1.Ant pat totalt'!U26</f>
        <v>1.332205540283358E-2</v>
      </c>
      <c r="X6" s="367">
        <f>'3. Därav sectio '!V6/'1.Ant pat totalt'!V26</f>
        <v>2.2654867256637169E-2</v>
      </c>
      <c r="Y6" s="367">
        <f>'3. Därav sectio '!W6/'1.Ant pat totalt'!W26</f>
        <v>2.3509174311926607E-2</v>
      </c>
      <c r="Z6" s="367">
        <f>'3. Därav sectio '!X6/'1.Ant pat totalt'!X26</f>
        <v>1.9653179190751446E-2</v>
      </c>
      <c r="AA6" s="367">
        <f>'3. Därav sectio '!Y6/'1.Ant pat totalt'!Y26</f>
        <v>2.1709633649932156E-2</v>
      </c>
      <c r="AB6" s="367">
        <f>'3. Därav sectio '!Z6/'1.Ant pat totalt'!Z26</f>
        <v>2.3975588491717523E-2</v>
      </c>
      <c r="AC6" s="367">
        <f>'3. Därav sectio '!AA6/'1.Ant pat totalt'!AA26</f>
        <v>2.5006722237160526E-2</v>
      </c>
      <c r="AD6" s="367">
        <f>'3. Därav sectio '!AB6/'1.Ant pat totalt'!AB26</f>
        <v>1.2504665920119448E-2</v>
      </c>
      <c r="AE6" s="367">
        <f>'3. Därav sectio '!AC6/'1.Ant pat totalt'!AC26</f>
        <v>1.9047619047619049E-2</v>
      </c>
      <c r="AF6" s="367">
        <f>'3. Därav sectio '!AD6/'1.Ant pat totalt'!AD26</f>
        <v>2.2139070782662924E-2</v>
      </c>
      <c r="AG6" s="367">
        <f>'3. Därav sectio '!AF6/'1.Ant pat totalt'!AF26</f>
        <v>1.6768042084497781E-2</v>
      </c>
      <c r="AH6" s="367">
        <f>'3. Därav sectio '!AG6/'1.Ant pat totalt'!AG26</f>
        <v>1.6242937853107344E-2</v>
      </c>
      <c r="AI6" s="367">
        <f>'3. Därav sectio '!AH6/'1.Ant pat totalt'!AH26</f>
        <v>1.9941634241245135E-2</v>
      </c>
      <c r="AJ6" s="367">
        <f>'3. Därav sectio '!AI6/'1.Ant pat totalt'!AI26</f>
        <v>2.9114676173499703E-2</v>
      </c>
      <c r="AK6" s="367">
        <f>'3. Därav sectio '!AJ6/'1.Ant pat totalt'!AJ26</f>
        <v>2.1913415285943347E-2</v>
      </c>
      <c r="AL6" s="367">
        <f>'3. Därav sectio '!AK6/'1.Ant pat totalt'!AK26</f>
        <v>2.2828507795100223E-2</v>
      </c>
      <c r="AM6" s="367">
        <f>'3. Därav sectio '!AL6/'1.Ant pat totalt'!AL26</f>
        <v>1.7391304347826087E-2</v>
      </c>
      <c r="AN6" s="367">
        <f>'3. Därav sectio '!AM6/'1.Ant pat totalt'!AM26</f>
        <v>2.0310633213859019E-2</v>
      </c>
      <c r="AO6" s="367">
        <f>'3. Därav sectio '!AN6/'1.Ant pat totalt'!AN26</f>
        <v>2.4489795918367346E-2</v>
      </c>
      <c r="AP6" s="367">
        <f>'3. Därav sectio '!AO6/'1.Ant pat totalt'!AO26</f>
        <v>2.5999999999999999E-2</v>
      </c>
      <c r="AQ6" s="367">
        <f>'3. Därav sectio '!AP6/'1.Ant pat totalt'!AP26</f>
        <v>2.2603978300180832E-2</v>
      </c>
      <c r="AR6" s="367">
        <f>'3. Därav sectio '!AQ6/'1.Ant pat totalt'!AQ26</f>
        <v>2.0528879610299235E-2</v>
      </c>
      <c r="AS6" s="367">
        <f>'3. Därav sectio '!AR6/'1.Ant pat totalt'!AR26</f>
        <v>1.1952191235059761E-2</v>
      </c>
      <c r="AT6" s="367">
        <f>'3. Därav sectio '!AS6/'1.Ant pat totalt'!AS26</f>
        <v>2.8670721112076455E-2</v>
      </c>
      <c r="AU6" s="368">
        <f t="shared" ref="AU6:AU23" si="0">MAX(D6:AT6)</f>
        <v>2.9114676173499703E-2</v>
      </c>
      <c r="AV6" s="368">
        <f t="shared" ref="AV6:AV23" si="1">MIN(D6:AT6)</f>
        <v>8.8593576965669985E-3</v>
      </c>
      <c r="AW6" s="367">
        <f>'3. Därav sectio '!AX6/'1.Ant pat totalt'!AW25</f>
        <v>2.0118513345588614E-2</v>
      </c>
      <c r="AX6" s="431">
        <f>'3. Därav sectio '!AX6/BC6</f>
        <v>0.10349746407438715</v>
      </c>
      <c r="AY6" s="168">
        <v>1</v>
      </c>
      <c r="AZ6" s="170">
        <f>AX6</f>
        <v>0.10349746407438715</v>
      </c>
      <c r="BC6" s="5">
        <f>'3. Därav sectio '!AV26</f>
        <v>18928</v>
      </c>
    </row>
    <row r="7" spans="1:55" ht="30" customHeight="1" thickTop="1" thickBot="1">
      <c r="A7" s="373" t="s">
        <v>23</v>
      </c>
      <c r="B7" s="374" t="s">
        <v>68</v>
      </c>
      <c r="C7" s="366"/>
      <c r="D7" s="367">
        <f>'3. Därav sectio '!C7/'1.Ant pat totalt'!C27</f>
        <v>3.0690537084398978E-2</v>
      </c>
      <c r="E7" s="367">
        <f>'3. Därav sectio '!D7/'1.Ant pat totalt'!D27</f>
        <v>2.9900332225913623E-2</v>
      </c>
      <c r="F7" s="367">
        <f>'3. Därav sectio '!E7/'1.Ant pat totalt'!E27</f>
        <v>4.1693393200769722E-2</v>
      </c>
      <c r="G7" s="367">
        <f>'3. Därav sectio '!F7/'1.Ant pat totalt'!F27</f>
        <v>2.4849699398797595E-2</v>
      </c>
      <c r="H7" s="367">
        <f>'3. Därav sectio '!G7/'1.Ant pat totalt'!G27</f>
        <v>3.8997214484679667E-2</v>
      </c>
      <c r="I7" s="367">
        <f>'3. Därav sectio '!H7/'1.Ant pat totalt'!H27</f>
        <v>3.3428165007112376E-2</v>
      </c>
      <c r="J7" s="367">
        <f>'3. Därav sectio '!I7/'1.Ant pat totalt'!I27</f>
        <v>3.794275688123698E-2</v>
      </c>
      <c r="K7" s="367">
        <f>'3. Därav sectio '!J7/'1.Ant pat totalt'!J27</f>
        <v>3.016970458830924E-2</v>
      </c>
      <c r="L7" s="367">
        <f>'3. Därav sectio '!K7/'1.Ant pat totalt'!K27</f>
        <v>2.7856025039123631E-2</v>
      </c>
      <c r="M7" s="367">
        <f>'3. Därav sectio '!L7/'1.Ant pat totalt'!L27</f>
        <v>3.6855036855036855E-2</v>
      </c>
      <c r="N7" s="367">
        <f>'3. Därav sectio '!M7/'1.Ant pat totalt'!M27</f>
        <v>2.6358257127487898E-2</v>
      </c>
      <c r="O7" s="367">
        <f>'3. Därav sectio '!N7/'1.Ant pat totalt'!N27</f>
        <v>2.4590163934426229E-2</v>
      </c>
      <c r="P7" s="367">
        <f>'3. Därav sectio '!O7/'1.Ant pat totalt'!O27</f>
        <v>2.7258566978193146E-2</v>
      </c>
      <c r="Q7" s="367">
        <f>'3. Därav sectio '!P7/'1.Ant pat totalt'!P27</f>
        <v>3.0693950177935941E-2</v>
      </c>
      <c r="R7" s="367">
        <f>'3. Därav sectio '!Q7/'1.Ant pat totalt'!Q27</f>
        <v>3.1990521327014215E-2</v>
      </c>
      <c r="S7" s="367">
        <f>'3. Därav sectio '!R7/'1.Ant pat totalt'!R27</f>
        <v>1.4979757085020242E-2</v>
      </c>
      <c r="T7" s="367">
        <f>'3. Därav sectio '!S7/'1.Ant pat totalt'!S27</f>
        <v>3.3586818757921418E-2</v>
      </c>
      <c r="U7" s="367">
        <f>'3. Därav sectio '!T7/'1.Ant pat totalt'!T27</f>
        <v>2.8224483098129308E-2</v>
      </c>
      <c r="V7" s="367">
        <f>'3. Därav sectio '!U7/'1.Ant pat totalt'!U27</f>
        <v>3.3199407908648761E-2</v>
      </c>
      <c r="W7" s="367">
        <f>'3. Därav sectio '!U7/'1.Ant pat totalt'!U27</f>
        <v>3.3199407908648761E-2</v>
      </c>
      <c r="X7" s="367">
        <f>'3. Därav sectio '!V7/'1.Ant pat totalt'!V27</f>
        <v>2.2654867256637169E-2</v>
      </c>
      <c r="Y7" s="367">
        <f>'3. Därav sectio '!W7/'1.Ant pat totalt'!W27</f>
        <v>1.9495412844036698E-2</v>
      </c>
      <c r="Z7" s="367">
        <f>'3. Därav sectio '!X7/'1.Ant pat totalt'!X27</f>
        <v>2.4277456647398842E-2</v>
      </c>
      <c r="AA7" s="367">
        <f>'3. Därav sectio '!Y7/'1.Ant pat totalt'!Y27</f>
        <v>3.2564450474898234E-2</v>
      </c>
      <c r="AB7" s="367">
        <f>'3. Därav sectio '!Z7/'1.Ant pat totalt'!Z27</f>
        <v>2.6591107236268528E-2</v>
      </c>
      <c r="AC7" s="367">
        <f>'3. Därav sectio '!AA7/'1.Ant pat totalt'!AA27</f>
        <v>2.608228018284485E-2</v>
      </c>
      <c r="AD7" s="367">
        <f>'3. Därav sectio '!AB7/'1.Ant pat totalt'!AB27</f>
        <v>3.1728256812243373E-2</v>
      </c>
      <c r="AE7" s="367">
        <f>'3. Därav sectio '!AC7/'1.Ant pat totalt'!AC27</f>
        <v>3.7806637806637809E-2</v>
      </c>
      <c r="AF7" s="367">
        <f>'3. Därav sectio '!AD7/'1.Ant pat totalt'!AD27</f>
        <v>3.7106329903336455E-2</v>
      </c>
      <c r="AG7" s="367">
        <f>'3. Därav sectio '!AF7/'1.Ant pat totalt'!AF27</f>
        <v>3.3042906460627977E-2</v>
      </c>
      <c r="AH7" s="367">
        <f>'3. Därav sectio '!AG7/'1.Ant pat totalt'!AG27</f>
        <v>4.4491525423728813E-2</v>
      </c>
      <c r="AI7" s="367">
        <f>'3. Därav sectio '!AH7/'1.Ant pat totalt'!AH27</f>
        <v>2.9182879377431907E-2</v>
      </c>
      <c r="AJ7" s="367">
        <f>'3. Därav sectio '!AI7/'1.Ant pat totalt'!AI27</f>
        <v>2.9708853238265002E-2</v>
      </c>
      <c r="AK7" s="367">
        <f>'3. Därav sectio '!AJ7/'1.Ant pat totalt'!AJ27</f>
        <v>2.8059861036878676E-2</v>
      </c>
      <c r="AL7" s="367">
        <f>'3. Därav sectio '!AK7/'1.Ant pat totalt'!AK27</f>
        <v>3.34075723830735E-2</v>
      </c>
      <c r="AM7" s="367">
        <f>'3. Därav sectio '!AL7/'1.Ant pat totalt'!AL27</f>
        <v>3.6956521739130437E-2</v>
      </c>
      <c r="AN7" s="367">
        <f>'3. Därav sectio '!AM7/'1.Ant pat totalt'!AM27</f>
        <v>2.986857825567503E-2</v>
      </c>
      <c r="AO7" s="367">
        <f>'3. Därav sectio '!AN7/'1.Ant pat totalt'!AN27</f>
        <v>1.9047619047619049E-2</v>
      </c>
      <c r="AP7" s="367">
        <f>'3. Därav sectio '!AO7/'1.Ant pat totalt'!AO27</f>
        <v>3.6400000000000002E-2</v>
      </c>
      <c r="AQ7" s="367">
        <f>'3. Därav sectio '!AP7/'1.Ant pat totalt'!AP27</f>
        <v>3.1645569620253167E-2</v>
      </c>
      <c r="AR7" s="367">
        <f>'3. Därav sectio '!AQ7/'1.Ant pat totalt'!AQ27</f>
        <v>2.9575504523312455E-2</v>
      </c>
      <c r="AS7" s="367">
        <f>'3. Därav sectio '!AR7/'1.Ant pat totalt'!AR27</f>
        <v>2.9880478087649404E-2</v>
      </c>
      <c r="AT7" s="367">
        <f>'3. Därav sectio '!AS7/'1.Ant pat totalt'!AS27</f>
        <v>2.6064291920069503E-2</v>
      </c>
      <c r="AU7" s="368">
        <f t="shared" si="0"/>
        <v>4.4491525423728813E-2</v>
      </c>
      <c r="AV7" s="368">
        <f t="shared" si="1"/>
        <v>1.4979757085020242E-2</v>
      </c>
      <c r="AW7" s="375">
        <f>'3. Därav sectio '!AX7/'1.Ant pat totalt'!AW25</f>
        <v>3.1199613855997042E-2</v>
      </c>
      <c r="AX7" s="370">
        <f>'3. Därav sectio '!AX7/BC7</f>
        <v>0.16050295857988164</v>
      </c>
      <c r="AY7" s="168">
        <v>2</v>
      </c>
      <c r="AZ7" s="170">
        <f>AX7+AX8</f>
        <v>0.24540363482671174</v>
      </c>
      <c r="BC7" s="5">
        <f>'3. Därav sectio '!AV26</f>
        <v>18928</v>
      </c>
    </row>
    <row r="8" spans="1:55" ht="30" customHeight="1" thickTop="1" thickBot="1">
      <c r="A8" s="44" t="s">
        <v>10</v>
      </c>
      <c r="B8" s="87" t="s">
        <v>69</v>
      </c>
      <c r="D8" s="83">
        <f>'3. Därav sectio '!C8/'1.Ant pat totalt'!C28</f>
        <v>2.5940811107051515E-2</v>
      </c>
      <c r="E8" s="83">
        <f>'3. Därav sectio '!D8/'1.Ant pat totalt'!D28</f>
        <v>9.9667774086378731E-3</v>
      </c>
      <c r="F8" s="83">
        <f>'3. Därav sectio '!E8/'1.Ant pat totalt'!E28</f>
        <v>1.6677357280307888E-2</v>
      </c>
      <c r="G8" s="83">
        <f>'3. Därav sectio '!F8/'1.Ant pat totalt'!F28</f>
        <v>7.214428857715431E-3</v>
      </c>
      <c r="H8" s="83">
        <f>'3. Därav sectio '!G8/'1.Ant pat totalt'!G28</f>
        <v>1.1142061281337047E-2</v>
      </c>
      <c r="I8" s="83">
        <f>'3. Därav sectio '!H8/'1.Ant pat totalt'!H28</f>
        <v>1.422475106685633E-2</v>
      </c>
      <c r="J8" s="83">
        <f>'3. Därav sectio '!I8/'1.Ant pat totalt'!I28</f>
        <v>1.4584932558394562E-2</v>
      </c>
      <c r="K8" s="83">
        <f>'3. Därav sectio '!J8/'1.Ant pat totalt'!J28</f>
        <v>8.7994971715901951E-3</v>
      </c>
      <c r="L8" s="83">
        <f>'3. Därav sectio '!K8/'1.Ant pat totalt'!K28</f>
        <v>7.8247261345852897E-3</v>
      </c>
      <c r="M8" s="83">
        <f>'3. Därav sectio '!L8/'1.Ant pat totalt'!L28</f>
        <v>1.1056511056511056E-2</v>
      </c>
      <c r="N8" s="83">
        <f>'3. Därav sectio '!M8/'1.Ant pat totalt'!M28</f>
        <v>5.3792361484669175E-3</v>
      </c>
      <c r="O8" s="83">
        <f>'3. Därav sectio '!N8/'1.Ant pat totalt'!N28</f>
        <v>8.9418777943368107E-3</v>
      </c>
      <c r="P8" s="83">
        <f>'3. Därav sectio '!O8/'1.Ant pat totalt'!O28</f>
        <v>9.3457943925233638E-3</v>
      </c>
      <c r="Q8" s="83">
        <f>'3. Därav sectio '!P8/'1.Ant pat totalt'!P28</f>
        <v>1.8238434163701068E-2</v>
      </c>
      <c r="R8" s="83">
        <f>'3. Därav sectio '!Q8/'1.Ant pat totalt'!Q28</f>
        <v>5.9241706161137437E-3</v>
      </c>
      <c r="S8" s="83">
        <f>'3. Därav sectio '!R8/'1.Ant pat totalt'!R28</f>
        <v>5.263157894736842E-3</v>
      </c>
      <c r="T8" s="83">
        <f>'3. Därav sectio '!S8/'1.Ant pat totalt'!S28</f>
        <v>7.6045627376425855E-3</v>
      </c>
      <c r="U8" s="83">
        <f>'3. Därav sectio '!T8/'1.Ant pat totalt'!T28</f>
        <v>2.0676074827699377E-2</v>
      </c>
      <c r="V8" s="83">
        <f>'3. Därav sectio '!U8/'1.Ant pat totalt'!U28</f>
        <v>1.6493973355889195E-2</v>
      </c>
      <c r="W8" s="83">
        <f>'3. Därav sectio '!U8/'1.Ant pat totalt'!U28</f>
        <v>1.6493973355889195E-2</v>
      </c>
      <c r="X8" s="83">
        <f>'3. Därav sectio '!V8/'1.Ant pat totalt'!V28</f>
        <v>1.0973451327433627E-2</v>
      </c>
      <c r="Y8" s="83">
        <f>'3. Därav sectio '!W8/'1.Ant pat totalt'!W28</f>
        <v>1.0894495412844037E-2</v>
      </c>
      <c r="Z8" s="83">
        <f>'3. Därav sectio '!X8/'1.Ant pat totalt'!X28</f>
        <v>1.3872832369942197E-2</v>
      </c>
      <c r="AA8" s="83">
        <f>'3. Därav sectio '!Y8/'1.Ant pat totalt'!Y28</f>
        <v>2.4423337856173677E-2</v>
      </c>
      <c r="AB8" s="83">
        <f>'3. Därav sectio '!Z8/'1.Ant pat totalt'!Z28</f>
        <v>7.4106364428945075E-3</v>
      </c>
      <c r="AC8" s="83">
        <f>'3. Därav sectio '!AA8/'1.Ant pat totalt'!AA28</f>
        <v>2.312449583221296E-2</v>
      </c>
      <c r="AD8" s="83">
        <f>'3. Därav sectio '!AB8/'1.Ant pat totalt'!AB28</f>
        <v>3.2848077640910786E-2</v>
      </c>
      <c r="AE8" s="83">
        <f>'3. Därav sectio '!AC8/'1.Ant pat totalt'!AC28</f>
        <v>1.5584415584415584E-2</v>
      </c>
      <c r="AF8" s="83">
        <f>'3. Därav sectio '!AD8/'1.Ant pat totalt'!AD28</f>
        <v>3.2740879326473342E-2</v>
      </c>
      <c r="AG8" s="83">
        <f>'3. Därav sectio '!AF8/'1.Ant pat totalt'!AF28</f>
        <v>3.1234588196613514E-2</v>
      </c>
      <c r="AH8" s="83">
        <f>'3. Därav sectio '!AG8/'1.Ant pat totalt'!AG28</f>
        <v>2.1186440677966101E-2</v>
      </c>
      <c r="AI8" s="83">
        <f>'3. Därav sectio '!AH8/'1.Ant pat totalt'!AH28</f>
        <v>1.4591439688715954E-2</v>
      </c>
      <c r="AJ8" s="83">
        <f>'3. Därav sectio '!AI8/'1.Ant pat totalt'!AI28</f>
        <v>1.5448603683897801E-2</v>
      </c>
      <c r="AK8" s="83">
        <f>'3. Därav sectio '!AJ8/'1.Ant pat totalt'!AJ28</f>
        <v>1.0956707642971674E-2</v>
      </c>
      <c r="AL8" s="83">
        <f>'3. Därav sectio '!AK8/'1.Ant pat totalt'!AK28</f>
        <v>8.351893095768375E-3</v>
      </c>
      <c r="AM8" s="83">
        <f>'3. Därav sectio '!AL8/'1.Ant pat totalt'!AL28</f>
        <v>3.2608695652173912E-2</v>
      </c>
      <c r="AN8" s="83">
        <f>'3. Därav sectio '!AM8/'1.Ant pat totalt'!AM28</f>
        <v>8.3632019115890081E-3</v>
      </c>
      <c r="AO8" s="83">
        <f>'3. Därav sectio '!AN8/'1.Ant pat totalt'!AN28</f>
        <v>6.8027210884353739E-3</v>
      </c>
      <c r="AP8" s="83">
        <f>'3. Därav sectio '!AO8/'1.Ant pat totalt'!AO28</f>
        <v>1.4E-2</v>
      </c>
      <c r="AQ8" s="83">
        <f>'3. Därav sectio '!AP8/'1.Ant pat totalt'!AP28</f>
        <v>7.2332730560578659E-3</v>
      </c>
      <c r="AR8" s="83">
        <f>'3. Därav sectio '!AQ8/'1.Ant pat totalt'!AQ28</f>
        <v>1.2526096033402923E-2</v>
      </c>
      <c r="AS8" s="83">
        <f>'3. Därav sectio '!AR8/'1.Ant pat totalt'!AR28</f>
        <v>7.9681274900398405E-3</v>
      </c>
      <c r="AT8" s="83">
        <f>'3. Därav sectio '!AS8/'1.Ant pat totalt'!AS28</f>
        <v>1.4769765421372719E-2</v>
      </c>
      <c r="AU8" s="99">
        <f t="shared" si="0"/>
        <v>3.2848077640910786E-2</v>
      </c>
      <c r="AV8" s="99">
        <f t="shared" si="1"/>
        <v>5.263157894736842E-3</v>
      </c>
      <c r="AW8" s="15">
        <f>'3. Därav sectio '!AX8/'1.Ant pat totalt'!AW25</f>
        <v>1.650354821151654E-2</v>
      </c>
      <c r="AX8" s="146">
        <f>'3. Därav sectio '!AX8/BC8</f>
        <v>8.4900676246830092E-2</v>
      </c>
      <c r="AY8" s="168"/>
      <c r="AZ8" s="170"/>
      <c r="BC8" s="5">
        <f>'3. Därav sectio '!AV26</f>
        <v>18928</v>
      </c>
    </row>
    <row r="9" spans="1:55" ht="30" customHeight="1" thickTop="1" thickBot="1">
      <c r="A9" s="45" t="s">
        <v>16</v>
      </c>
      <c r="B9" s="49" t="s">
        <v>70</v>
      </c>
      <c r="D9" s="83">
        <f>'3. Därav sectio '!C9/'1.Ant pat totalt'!C29</f>
        <v>7.6726342710997444E-3</v>
      </c>
      <c r="E9" s="83">
        <f>'3. Därav sectio '!D9/'1.Ant pat totalt'!D29</f>
        <v>4.4296788482834993E-3</v>
      </c>
      <c r="F9" s="83">
        <f>'3. Därav sectio '!E9/'1.Ant pat totalt'!E29</f>
        <v>6.4143681847338039E-3</v>
      </c>
      <c r="G9" s="83">
        <f>'3. Därav sectio '!F9/'1.Ant pat totalt'!F29</f>
        <v>4.8096192384769537E-3</v>
      </c>
      <c r="H9" s="83">
        <f>'3. Därav sectio '!G9/'1.Ant pat totalt'!G29</f>
        <v>8.356545961002786E-3</v>
      </c>
      <c r="I9" s="83">
        <f>'3. Därav sectio '!H9/'1.Ant pat totalt'!H29</f>
        <v>4.2674253200568994E-3</v>
      </c>
      <c r="J9" s="83">
        <f>'3. Därav sectio '!I9/'1.Ant pat totalt'!I29</f>
        <v>6.6893299703914902E-3</v>
      </c>
      <c r="K9" s="83">
        <f>'3. Därav sectio '!J9/'1.Ant pat totalt'!J29</f>
        <v>3.771213073538655E-3</v>
      </c>
      <c r="L9" s="83">
        <f>'3. Därav sectio '!K9/'1.Ant pat totalt'!K29</f>
        <v>2.5039123630672924E-3</v>
      </c>
      <c r="M9" s="83">
        <f>'3. Därav sectio '!L9/'1.Ant pat totalt'!L29</f>
        <v>3.6855036855036856E-3</v>
      </c>
      <c r="N9" s="83">
        <f>'3. Därav sectio '!M9/'1.Ant pat totalt'!M29</f>
        <v>3.7654653039268424E-3</v>
      </c>
      <c r="O9" s="83">
        <f>'3. Därav sectio '!N9/'1.Ant pat totalt'!N29</f>
        <v>3.7257824143070045E-3</v>
      </c>
      <c r="P9" s="83">
        <f>'3. Därav sectio '!O9/'1.Ant pat totalt'!O29</f>
        <v>7.0093457943925233E-3</v>
      </c>
      <c r="Q9" s="83">
        <f>'3. Därav sectio '!P9/'1.Ant pat totalt'!P29</f>
        <v>6.6725978647686835E-3</v>
      </c>
      <c r="R9" s="83">
        <f>'3. Därav sectio '!Q9/'1.Ant pat totalt'!Q29</f>
        <v>1.7772511848341231E-3</v>
      </c>
      <c r="S9" s="83">
        <f>'3. Därav sectio '!R9/'1.Ant pat totalt'!R29</f>
        <v>5.6680161943319842E-3</v>
      </c>
      <c r="T9" s="83">
        <f>'3. Därav sectio '!S9/'1.Ant pat totalt'!S29</f>
        <v>1.9011406844106464E-3</v>
      </c>
      <c r="U9" s="83">
        <f>'3. Därav sectio '!T9/'1.Ant pat totalt'!T29</f>
        <v>5.9074499507712503E-3</v>
      </c>
      <c r="V9" s="83">
        <f>'3. Därav sectio '!U9/'1.Ant pat totalt'!U29</f>
        <v>2.7489955593148659E-3</v>
      </c>
      <c r="W9" s="83">
        <f>'3. Därav sectio '!U9/'1.Ant pat totalt'!U29</f>
        <v>2.7489955593148659E-3</v>
      </c>
      <c r="X9" s="83">
        <f>'3. Därav sectio '!V9/'1.Ant pat totalt'!V29</f>
        <v>3.8938053097345134E-3</v>
      </c>
      <c r="Y9" s="83">
        <f>'3. Därav sectio '!W9/'1.Ant pat totalt'!W29</f>
        <v>2.8669724770642203E-3</v>
      </c>
      <c r="Z9" s="83">
        <f>'3. Därav sectio '!X9/'1.Ant pat totalt'!X29</f>
        <v>9.2485549132947983E-3</v>
      </c>
      <c r="AA9" s="83">
        <f>'3. Därav sectio '!Y9/'1.Ant pat totalt'!Y29</f>
        <v>2.7137042062415195E-3</v>
      </c>
      <c r="AB9" s="83">
        <f>'3. Därav sectio '!Z9/'1.Ant pat totalt'!Z29</f>
        <v>6.5387968613775061E-3</v>
      </c>
      <c r="AC9" s="83">
        <f>'3. Därav sectio '!AA9/'1.Ant pat totalt'!AA29</f>
        <v>4.3022317827372952E-3</v>
      </c>
      <c r="AD9" s="83">
        <f>'3. Därav sectio '!AB9/'1.Ant pat totalt'!AB29</f>
        <v>3.1728256812243376E-3</v>
      </c>
      <c r="AE9" s="83">
        <f>'3. Därav sectio '!AC9/'1.Ant pat totalt'!AC29</f>
        <v>6.3492063492063492E-3</v>
      </c>
      <c r="AF9" s="83">
        <f>'3. Därav sectio '!AD9/'1.Ant pat totalt'!AD29</f>
        <v>3.7418147801683817E-3</v>
      </c>
      <c r="AG9" s="83">
        <f>'3. Därav sectio '!AF9/'1.Ant pat totalt'!AF29</f>
        <v>3.4522439585730723E-3</v>
      </c>
      <c r="AH9" s="83">
        <f>'3. Därav sectio '!AG9/'1.Ant pat totalt'!AG29</f>
        <v>3.5310734463276836E-3</v>
      </c>
      <c r="AI9" s="83">
        <f>'3. Därav sectio '!AH9/'1.Ant pat totalt'!AH29</f>
        <v>2.9182879377431907E-3</v>
      </c>
      <c r="AJ9" s="83">
        <f>'3. Därav sectio '!AI9/'1.Ant pat totalt'!AI29</f>
        <v>2.9708853238265003E-3</v>
      </c>
      <c r="AK9" s="83">
        <f>'3. Därav sectio '!AJ9/'1.Ant pat totalt'!AJ29</f>
        <v>6.6809192944949228E-3</v>
      </c>
      <c r="AL9" s="83">
        <f>'3. Därav sectio '!AK9/'1.Ant pat totalt'!AK29</f>
        <v>2.2271714922048997E-3</v>
      </c>
      <c r="AM9" s="83">
        <f>'3. Därav sectio '!AL9/'1.Ant pat totalt'!AL29</f>
        <v>4.3478260869565218E-3</v>
      </c>
      <c r="AN9" s="83">
        <f>'3. Därav sectio '!AM9/'1.Ant pat totalt'!AM29</f>
        <v>1.1947431302270011E-3</v>
      </c>
      <c r="AO9" s="83">
        <f>'3. Därav sectio '!AN9/'1.Ant pat totalt'!AN29</f>
        <v>5.4421768707482989E-3</v>
      </c>
      <c r="AP9" s="83">
        <f>'3. Därav sectio '!AO9/'1.Ant pat totalt'!AO29</f>
        <v>3.5999999999999999E-3</v>
      </c>
      <c r="AQ9" s="83">
        <f>'3. Därav sectio '!AP9/'1.Ant pat totalt'!AP29</f>
        <v>3.616636528028933E-3</v>
      </c>
      <c r="AR9" s="83">
        <f>'3. Därav sectio '!AQ9/'1.Ant pat totalt'!AQ29</f>
        <v>4.523312456506611E-3</v>
      </c>
      <c r="AS9" s="83">
        <f>'3. Därav sectio '!AR9/'1.Ant pat totalt'!AR29</f>
        <v>3.9840637450199202E-3</v>
      </c>
      <c r="AT9" s="83">
        <f>'3. Därav sectio '!AS9/'1.Ant pat totalt'!AS29</f>
        <v>1.7376194613379669E-3</v>
      </c>
      <c r="AU9" s="99">
        <f t="shared" si="0"/>
        <v>9.2485549132947983E-3</v>
      </c>
      <c r="AV9" s="99">
        <f t="shared" si="1"/>
        <v>1.1947431302270011E-3</v>
      </c>
      <c r="AW9" s="16">
        <f>'3. Därav sectio '!AX9/'1.Ant pat totalt'!AW25</f>
        <v>4.4673574810265683E-3</v>
      </c>
      <c r="AX9" s="146">
        <f>'3. Därav sectio '!AX9/BC9</f>
        <v>2.2981825866441249E-2</v>
      </c>
      <c r="AY9" s="168">
        <v>3</v>
      </c>
      <c r="AZ9" s="170">
        <f>AX9</f>
        <v>2.2981825866441249E-2</v>
      </c>
      <c r="BC9" s="5">
        <f>'3. Därav sectio '!AV26</f>
        <v>18928</v>
      </c>
    </row>
    <row r="10" spans="1:55" ht="30" customHeight="1" thickTop="1" thickBot="1">
      <c r="A10" s="46" t="s">
        <v>24</v>
      </c>
      <c r="B10" s="48" t="s">
        <v>71</v>
      </c>
      <c r="D10" s="83">
        <f>'3. Därav sectio '!C10/'1.Ant pat totalt'!C30</f>
        <v>5.1150895140664966E-3</v>
      </c>
      <c r="E10" s="83">
        <f>'3. Därav sectio '!D10/'1.Ant pat totalt'!D30</f>
        <v>3.3222591362126247E-3</v>
      </c>
      <c r="F10" s="83">
        <f>'3. Därav sectio '!E10/'1.Ant pat totalt'!E30</f>
        <v>6.4143681847338039E-3</v>
      </c>
      <c r="G10" s="83">
        <f>'3. Därav sectio '!F10/'1.Ant pat totalt'!F30</f>
        <v>3.6072144288577155E-3</v>
      </c>
      <c r="H10" s="83">
        <f>'3. Därav sectio '!G10/'1.Ant pat totalt'!G30</f>
        <v>0</v>
      </c>
      <c r="I10" s="83">
        <f>'3. Därav sectio '!H10/'1.Ant pat totalt'!H30</f>
        <v>4.2674253200568994E-3</v>
      </c>
      <c r="J10" s="83">
        <f>'3. Därav sectio '!I10/'1.Ant pat totalt'!I30</f>
        <v>4.1671235881127313E-3</v>
      </c>
      <c r="K10" s="83">
        <f>'3. Därav sectio '!J10/'1.Ant pat totalt'!J30</f>
        <v>4.3997485857950975E-3</v>
      </c>
      <c r="L10" s="83">
        <f>'3. Därav sectio '!K10/'1.Ant pat totalt'!K30</f>
        <v>5.6338028169014088E-3</v>
      </c>
      <c r="M10" s="83">
        <f>'3. Därav sectio '!L10/'1.Ant pat totalt'!L30</f>
        <v>7.3710073710073713E-3</v>
      </c>
      <c r="N10" s="83">
        <f>'3. Därav sectio '!M10/'1.Ant pat totalt'!M30</f>
        <v>3.7654653039268424E-3</v>
      </c>
      <c r="O10" s="83">
        <f>'3. Därav sectio '!N10/'1.Ant pat totalt'!N30</f>
        <v>1.4903129657228018E-3</v>
      </c>
      <c r="P10" s="83">
        <f>'3. Därav sectio '!O10/'1.Ant pat totalt'!O30</f>
        <v>3.8940809968847352E-3</v>
      </c>
      <c r="Q10" s="83">
        <f>'3. Därav sectio '!P10/'1.Ant pat totalt'!P30</f>
        <v>4.8932384341637009E-3</v>
      </c>
      <c r="R10" s="83">
        <f>'3. Därav sectio '!Q10/'1.Ant pat totalt'!Q30</f>
        <v>5.9241706161137437E-3</v>
      </c>
      <c r="S10" s="83">
        <f>'3. Därav sectio '!R10/'1.Ant pat totalt'!R30</f>
        <v>1.2145748987854252E-3</v>
      </c>
      <c r="T10" s="83">
        <f>'3. Därav sectio '!S10/'1.Ant pat totalt'!S30</f>
        <v>4.4359949302915083E-3</v>
      </c>
      <c r="U10" s="83">
        <f>'3. Därav sectio '!T10/'1.Ant pat totalt'!T30</f>
        <v>4.9228749589760416E-3</v>
      </c>
      <c r="V10" s="83">
        <f>'3. Därav sectio '!U10/'1.Ant pat totalt'!U30</f>
        <v>4.6521463311482341E-3</v>
      </c>
      <c r="W10" s="83">
        <f>'3. Därav sectio '!U10/'1.Ant pat totalt'!U30</f>
        <v>4.6521463311482341E-3</v>
      </c>
      <c r="X10" s="83">
        <f>'3. Därav sectio '!V10/'1.Ant pat totalt'!V30</f>
        <v>3.5398230088495575E-3</v>
      </c>
      <c r="Y10" s="83">
        <f>'3. Därav sectio '!W10/'1.Ant pat totalt'!W30</f>
        <v>3.4403669724770644E-3</v>
      </c>
      <c r="Z10" s="83">
        <f>'3. Därav sectio '!X10/'1.Ant pat totalt'!X30</f>
        <v>3.4682080924855491E-3</v>
      </c>
      <c r="AA10" s="83">
        <f>'3. Därav sectio '!Y10/'1.Ant pat totalt'!Y30</f>
        <v>4.0705563093622792E-3</v>
      </c>
      <c r="AB10" s="83">
        <f>'3. Därav sectio '!Z10/'1.Ant pat totalt'!Z30</f>
        <v>3.4873583260680036E-3</v>
      </c>
      <c r="AC10" s="83">
        <f>'3. Därav sectio '!AA10/'1.Ant pat totalt'!AA30</f>
        <v>2.4200053777897286E-3</v>
      </c>
      <c r="AD10" s="83">
        <f>'3. Därav sectio '!AB10/'1.Ant pat totalt'!AB30</f>
        <v>4.292646509891751E-3</v>
      </c>
      <c r="AE10" s="83">
        <f>'3. Därav sectio '!AC10/'1.Ant pat totalt'!AC30</f>
        <v>5.1948051948051948E-3</v>
      </c>
      <c r="AF10" s="83">
        <f>'3. Därav sectio '!AD10/'1.Ant pat totalt'!AD30</f>
        <v>4.989086373557842E-3</v>
      </c>
      <c r="AG10" s="83">
        <f>'3. Därav sectio '!AF10/'1.Ant pat totalt'!AF30</f>
        <v>3.9454216669406539E-3</v>
      </c>
      <c r="AH10" s="83">
        <f>'3. Därav sectio '!AG10/'1.Ant pat totalt'!AG30</f>
        <v>7.0621468926553672E-3</v>
      </c>
      <c r="AI10" s="83">
        <f>'3. Därav sectio '!AH10/'1.Ant pat totalt'!AH30</f>
        <v>2.9182879377431907E-3</v>
      </c>
      <c r="AJ10" s="83">
        <f>'3. Därav sectio '!AI10/'1.Ant pat totalt'!AI30</f>
        <v>7.7243018419489006E-3</v>
      </c>
      <c r="AK10" s="83">
        <f>'3. Därav sectio '!AJ10/'1.Ant pat totalt'!AJ30</f>
        <v>4.0085515766969532E-3</v>
      </c>
      <c r="AL10" s="83">
        <f>'3. Därav sectio '!AK10/'1.Ant pat totalt'!AK30</f>
        <v>2.2271714922048997E-3</v>
      </c>
      <c r="AM10" s="83">
        <f>'3. Därav sectio '!AL10/'1.Ant pat totalt'!AL30</f>
        <v>4.3478260869565218E-3</v>
      </c>
      <c r="AN10" s="83">
        <f>'3. Därav sectio '!AM10/'1.Ant pat totalt'!AM30</f>
        <v>3.5842293906810036E-3</v>
      </c>
      <c r="AO10" s="83">
        <f>'3. Därav sectio '!AN10/'1.Ant pat totalt'!AN30</f>
        <v>2.7210884353741495E-3</v>
      </c>
      <c r="AP10" s="83">
        <f>'3. Därav sectio '!AO10/'1.Ant pat totalt'!AO30</f>
        <v>3.5999999999999999E-3</v>
      </c>
      <c r="AQ10" s="83">
        <f>'3. Därav sectio '!AP10/'1.Ant pat totalt'!AP30</f>
        <v>5.4249547920433997E-3</v>
      </c>
      <c r="AR10" s="83">
        <f>'3. Därav sectio '!AQ10/'1.Ant pat totalt'!AQ30</f>
        <v>2.4356297842727907E-3</v>
      </c>
      <c r="AS10" s="83">
        <f>'3. Därav sectio '!AR10/'1.Ant pat totalt'!AR30</f>
        <v>1.9920318725099601E-3</v>
      </c>
      <c r="AT10" s="83">
        <f>'3. Därav sectio '!AS10/'1.Ant pat totalt'!AS30</f>
        <v>5.2128583840139013E-3</v>
      </c>
      <c r="AU10" s="99">
        <f t="shared" si="0"/>
        <v>7.7243018419489006E-3</v>
      </c>
      <c r="AV10" s="99">
        <f t="shared" si="1"/>
        <v>0</v>
      </c>
      <c r="AW10" s="17">
        <f>'3. Därav sectio '!AX10/'1.Ant pat totalt'!AW25</f>
        <v>4.159263861645425E-3</v>
      </c>
      <c r="AX10" s="146">
        <f>'3. Därav sectio '!AX10/BC10</f>
        <v>2.1396872358410819E-2</v>
      </c>
      <c r="AY10" s="168">
        <v>4</v>
      </c>
      <c r="AZ10" s="170">
        <f>AX10+AX11</f>
        <v>8.8704564666103131E-2</v>
      </c>
      <c r="BC10" s="5">
        <f>'3. Därav sectio '!AV26</f>
        <v>18928</v>
      </c>
    </row>
    <row r="11" spans="1:55" ht="30" customHeight="1" thickTop="1" thickBot="1">
      <c r="A11" s="42" t="s">
        <v>10</v>
      </c>
      <c r="B11" s="86" t="s">
        <v>72</v>
      </c>
      <c r="D11" s="83">
        <f>'3. Därav sectio '!C11/'1.Ant pat totalt'!C31</f>
        <v>2.1556448666423093E-2</v>
      </c>
      <c r="E11" s="83">
        <f>'3. Därav sectio '!D11/'1.Ant pat totalt'!D31</f>
        <v>5.5370985603543747E-3</v>
      </c>
      <c r="F11" s="83">
        <f>'3. Därav sectio '!E11/'1.Ant pat totalt'!E31</f>
        <v>1.731879409878127E-2</v>
      </c>
      <c r="G11" s="83">
        <f>'3. Därav sectio '!F11/'1.Ant pat totalt'!F31</f>
        <v>1.0420841683366733E-2</v>
      </c>
      <c r="H11" s="83">
        <f>'3. Därav sectio '!G11/'1.Ant pat totalt'!G31</f>
        <v>2.2284122562674095E-2</v>
      </c>
      <c r="I11" s="83">
        <f>'3. Därav sectio '!H11/'1.Ant pat totalt'!H31</f>
        <v>7.8236130867709811E-3</v>
      </c>
      <c r="J11" s="83">
        <f>'3. Därav sectio '!I11/'1.Ant pat totalt'!I31</f>
        <v>9.1018752056146509E-3</v>
      </c>
      <c r="K11" s="83">
        <f>'3. Därav sectio '!J11/'1.Ant pat totalt'!J31</f>
        <v>1.257071024512885E-2</v>
      </c>
      <c r="L11" s="83">
        <f>'3. Därav sectio '!K11/'1.Ant pat totalt'!K31</f>
        <v>1.2519561815336464E-2</v>
      </c>
      <c r="M11" s="83">
        <f>'3. Därav sectio '!L11/'1.Ant pat totalt'!L31</f>
        <v>9.8280098280098278E-3</v>
      </c>
      <c r="N11" s="83">
        <f>'3. Därav sectio '!M11/'1.Ant pat totalt'!M31</f>
        <v>8.0688542227003758E-3</v>
      </c>
      <c r="O11" s="83">
        <f>'3. Därav sectio '!N11/'1.Ant pat totalt'!N31</f>
        <v>5.9612518628912071E-3</v>
      </c>
      <c r="P11" s="83">
        <f>'3. Därav sectio '!O11/'1.Ant pat totalt'!O31</f>
        <v>1.5576323987538941E-2</v>
      </c>
      <c r="Q11" s="83">
        <f>'3. Därav sectio '!P11/'1.Ant pat totalt'!P31</f>
        <v>2.090747330960854E-2</v>
      </c>
      <c r="R11" s="83">
        <f>'3. Därav sectio '!Q11/'1.Ant pat totalt'!Q31</f>
        <v>1.4218009478672985E-2</v>
      </c>
      <c r="S11" s="83">
        <f>'3. Därav sectio '!R11/'1.Ant pat totalt'!R31</f>
        <v>1.0931174089068825E-2</v>
      </c>
      <c r="T11" s="83">
        <f>'3. Därav sectio '!S11/'1.Ant pat totalt'!S31</f>
        <v>1.3307984790874524E-2</v>
      </c>
      <c r="U11" s="83">
        <f>'3. Därav sectio '!T11/'1.Ant pat totalt'!T31</f>
        <v>1.5753199868723335E-2</v>
      </c>
      <c r="V11" s="83">
        <f>'3. Därav sectio '!U11/'1.Ant pat totalt'!U31</f>
        <v>1.2899133009092831E-2</v>
      </c>
      <c r="W11" s="83">
        <f>'3. Därav sectio '!U11/'1.Ant pat totalt'!U31</f>
        <v>1.2899133009092831E-2</v>
      </c>
      <c r="X11" s="83">
        <f>'3. Därav sectio '!V11/'1.Ant pat totalt'!V31</f>
        <v>9.2035398230088487E-3</v>
      </c>
      <c r="Y11" s="83">
        <f>'3. Därav sectio '!W11/'1.Ant pat totalt'!W31</f>
        <v>1.0894495412844037E-2</v>
      </c>
      <c r="Z11" s="83">
        <f>'3. Därav sectio '!X11/'1.Ant pat totalt'!X31</f>
        <v>1.8497109826589597E-2</v>
      </c>
      <c r="AA11" s="83">
        <f>'3. Därav sectio '!Y11/'1.Ant pat totalt'!Y31</f>
        <v>8.1411126187245584E-3</v>
      </c>
      <c r="AB11" s="83">
        <f>'3. Därav sectio '!Z11/'1.Ant pat totalt'!Z31</f>
        <v>1.3077593722755012E-2</v>
      </c>
      <c r="AC11" s="83">
        <f>'3. Därav sectio '!AA11/'1.Ant pat totalt'!AA31</f>
        <v>1.156224791610648E-2</v>
      </c>
      <c r="AD11" s="83">
        <f>'3. Därav sectio '!AB11/'1.Ant pat totalt'!AB31</f>
        <v>1.6797312430011199E-2</v>
      </c>
      <c r="AE11" s="83">
        <f>'3. Därav sectio '!AC11/'1.Ant pat totalt'!AC31</f>
        <v>1.4718614718614719E-2</v>
      </c>
      <c r="AF11" s="83">
        <f>'3. Därav sectio '!AD11/'1.Ant pat totalt'!AD31</f>
        <v>1.5590894917368257E-2</v>
      </c>
      <c r="AG11" s="83">
        <f>'3. Därav sectio '!AF11/'1.Ant pat totalt'!AF31</f>
        <v>1.8247575209600526E-2</v>
      </c>
      <c r="AH11" s="83">
        <f>'3. Därav sectio '!AG11/'1.Ant pat totalt'!AG31</f>
        <v>1.977401129943503E-2</v>
      </c>
      <c r="AI11" s="83">
        <f>'3. Därav sectio '!AH11/'1.Ant pat totalt'!AH31</f>
        <v>1.1673151750972763E-2</v>
      </c>
      <c r="AJ11" s="83">
        <f>'3. Därav sectio '!AI11/'1.Ant pat totalt'!AI31</f>
        <v>1.4854426619132501E-2</v>
      </c>
      <c r="AK11" s="83">
        <f>'3. Därav sectio '!AJ11/'1.Ant pat totalt'!AJ31</f>
        <v>1.1223944414751471E-2</v>
      </c>
      <c r="AL11" s="83">
        <f>'3. Därav sectio '!AK11/'1.Ant pat totalt'!AK31</f>
        <v>8.351893095768375E-3</v>
      </c>
      <c r="AM11" s="83">
        <f>'3. Därav sectio '!AL11/'1.Ant pat totalt'!AL31</f>
        <v>8.6956521739130436E-3</v>
      </c>
      <c r="AN11" s="83">
        <f>'3. Därav sectio '!AM11/'1.Ant pat totalt'!AM31</f>
        <v>1.0752688172043012E-2</v>
      </c>
      <c r="AO11" s="83">
        <f>'3. Därav sectio '!AN11/'1.Ant pat totalt'!AN31</f>
        <v>1.2244897959183673E-2</v>
      </c>
      <c r="AP11" s="83">
        <f>'3. Därav sectio '!AO11/'1.Ant pat totalt'!AO31</f>
        <v>8.8000000000000005E-3</v>
      </c>
      <c r="AQ11" s="83">
        <f>'3. Därav sectio '!AP11/'1.Ant pat totalt'!AP31</f>
        <v>1.0849909584086799E-2</v>
      </c>
      <c r="AR11" s="83">
        <f>'3. Därav sectio '!AQ11/'1.Ant pat totalt'!AQ31</f>
        <v>1.2526096033402923E-2</v>
      </c>
      <c r="AS11" s="83">
        <f>'3. Därav sectio '!AR11/'1.Ant pat totalt'!AR31</f>
        <v>1.9920318725099601E-2</v>
      </c>
      <c r="AT11" s="83">
        <f>'3. Därav sectio '!AS11/'1.Ant pat totalt'!AS31</f>
        <v>1.5638575152041704E-2</v>
      </c>
      <c r="AU11" s="99">
        <f t="shared" si="0"/>
        <v>2.2284122562674095E-2</v>
      </c>
      <c r="AV11" s="99">
        <f t="shared" si="1"/>
        <v>5.5370985603543747E-3</v>
      </c>
      <c r="AW11" s="13">
        <f>'3. Därav sectio '!AX11/'1.Ant pat totalt'!AW25</f>
        <v>1.3083709036385857E-2</v>
      </c>
      <c r="AX11" s="146">
        <f>'3. Därav sectio '!AX11/BC11</f>
        <v>6.7307692307692304E-2</v>
      </c>
      <c r="AY11" s="168"/>
      <c r="AZ11" s="170"/>
      <c r="BC11" s="5">
        <f>'3. Därav sectio '!AV26</f>
        <v>18928</v>
      </c>
    </row>
    <row r="12" spans="1:55" ht="30" customHeight="1" thickTop="1" thickBot="1">
      <c r="A12" s="43" t="s">
        <v>9</v>
      </c>
      <c r="B12" s="47" t="s">
        <v>73</v>
      </c>
      <c r="D12" s="83">
        <f>'3. Därav sectio '!C12/'1.Ant pat totalt'!C32</f>
        <v>1.0960906101571063E-2</v>
      </c>
      <c r="E12" s="83">
        <f>'3. Därav sectio '!D12/'1.Ant pat totalt'!D32</f>
        <v>9.9667774086378731E-3</v>
      </c>
      <c r="F12" s="83">
        <f>'3. Därav sectio '!E12/'1.Ant pat totalt'!E32</f>
        <v>1.1545862732520847E-2</v>
      </c>
      <c r="G12" s="83">
        <f>'3. Därav sectio '!F12/'1.Ant pat totalt'!F32</f>
        <v>8.0160320641282558E-3</v>
      </c>
      <c r="H12" s="83">
        <f>'3. Därav sectio '!G12/'1.Ant pat totalt'!G32</f>
        <v>2.2284122562674095E-2</v>
      </c>
      <c r="I12" s="83">
        <f>'3. Därav sectio '!H12/'1.Ant pat totalt'!H32</f>
        <v>1.4935988620199146E-2</v>
      </c>
      <c r="J12" s="83">
        <f>'3. Därav sectio '!I12/'1.Ant pat totalt'!I32</f>
        <v>1.0856453558504222E-2</v>
      </c>
      <c r="K12" s="83">
        <f>'3. Därav sectio '!J12/'1.Ant pat totalt'!J32</f>
        <v>1.0685103708359522E-2</v>
      </c>
      <c r="L12" s="83">
        <f>'3. Därav sectio '!K12/'1.Ant pat totalt'!K32</f>
        <v>5.3208137715179968E-3</v>
      </c>
      <c r="M12" s="83">
        <f>'3. Därav sectio '!L12/'1.Ant pat totalt'!L32</f>
        <v>1.1056511056511056E-2</v>
      </c>
      <c r="N12" s="83">
        <f>'3. Därav sectio '!M12/'1.Ant pat totalt'!M32</f>
        <v>7.5309306078536848E-3</v>
      </c>
      <c r="O12" s="83">
        <f>'3. Därav sectio '!N12/'1.Ant pat totalt'!N32</f>
        <v>5.9612518628912071E-3</v>
      </c>
      <c r="P12" s="83">
        <f>'3. Därav sectio '!O12/'1.Ant pat totalt'!O32</f>
        <v>1.0903426791277258E-2</v>
      </c>
      <c r="Q12" s="83">
        <f>'3. Därav sectio '!P12/'1.Ant pat totalt'!P32</f>
        <v>1.0231316725978648E-2</v>
      </c>
      <c r="R12" s="83">
        <f>'3. Därav sectio '!Q12/'1.Ant pat totalt'!Q32</f>
        <v>7.701421800947867E-3</v>
      </c>
      <c r="S12" s="83">
        <f>'3. Därav sectio '!R12/'1.Ant pat totalt'!R32</f>
        <v>8.5020242914979755E-3</v>
      </c>
      <c r="T12" s="83">
        <f>'3. Därav sectio '!S12/'1.Ant pat totalt'!S32</f>
        <v>6.9708491761723704E-3</v>
      </c>
      <c r="U12" s="83">
        <f>'3. Därav sectio '!T12/'1.Ant pat totalt'!T32</f>
        <v>7.2202166064981952E-3</v>
      </c>
      <c r="V12" s="83">
        <f>'3. Därav sectio '!U12/'1.Ant pat totalt'!U32</f>
        <v>9.0928314654260944E-3</v>
      </c>
      <c r="W12" s="83">
        <f>'3. Därav sectio '!U12/'1.Ant pat totalt'!U32</f>
        <v>9.0928314654260944E-3</v>
      </c>
      <c r="X12" s="83">
        <f>'3. Därav sectio '!V12/'1.Ant pat totalt'!V32</f>
        <v>7.0796460176991149E-3</v>
      </c>
      <c r="Y12" s="83">
        <f>'3. Därav sectio '!W12/'1.Ant pat totalt'!W32</f>
        <v>4.0137614678899085E-3</v>
      </c>
      <c r="Z12" s="83">
        <f>'3. Därav sectio '!X12/'1.Ant pat totalt'!X32</f>
        <v>6.9364161849710983E-3</v>
      </c>
      <c r="AA12" s="83">
        <f>'3. Därav sectio '!Y12/'1.Ant pat totalt'!Y32</f>
        <v>8.1411126187245584E-3</v>
      </c>
      <c r="AB12" s="83">
        <f>'3. Därav sectio '!Z12/'1.Ant pat totalt'!Z32</f>
        <v>1.3077593722755012E-2</v>
      </c>
      <c r="AC12" s="83">
        <f>'3. Därav sectio '!AA12/'1.Ant pat totalt'!AA32</f>
        <v>7.7977951062113467E-3</v>
      </c>
      <c r="AD12" s="83">
        <f>'3. Därav sectio '!AB12/'1.Ant pat totalt'!AB32</f>
        <v>5.5991041433370659E-3</v>
      </c>
      <c r="AE12" s="83">
        <f>'3. Därav sectio '!AC12/'1.Ant pat totalt'!AC32</f>
        <v>8.0808080808080808E-3</v>
      </c>
      <c r="AF12" s="83">
        <f>'3. Därav sectio '!AD12/'1.Ant pat totalt'!AD32</f>
        <v>9.0427190520735896E-3</v>
      </c>
      <c r="AG12" s="83">
        <f>'3. Därav sectio '!AF12/'1.Ant pat totalt'!AF32</f>
        <v>3.7810290974847937E-3</v>
      </c>
      <c r="AH12" s="83">
        <f>'3. Därav sectio '!AG12/'1.Ant pat totalt'!AG32</f>
        <v>9.1807909604519778E-3</v>
      </c>
      <c r="AI12" s="83">
        <f>'3. Därav sectio '!AH12/'1.Ant pat totalt'!AH32</f>
        <v>6.8093385214007783E-3</v>
      </c>
      <c r="AJ12" s="83">
        <f>'3. Därav sectio '!AI12/'1.Ant pat totalt'!AI32</f>
        <v>8.3184789067142009E-3</v>
      </c>
      <c r="AK12" s="83">
        <f>'3. Därav sectio '!AJ12/'1.Ant pat totalt'!AJ32</f>
        <v>1.0956707642971674E-2</v>
      </c>
      <c r="AL12" s="83">
        <f>'3. Därav sectio '!AK12/'1.Ant pat totalt'!AK32</f>
        <v>9.4654788418708242E-3</v>
      </c>
      <c r="AM12" s="83">
        <f>'3. Därav sectio '!AL12/'1.Ant pat totalt'!AL32</f>
        <v>1.3043478260869565E-2</v>
      </c>
      <c r="AN12" s="83">
        <f>'3. Därav sectio '!AM12/'1.Ant pat totalt'!AM32</f>
        <v>1.1947431302270013E-2</v>
      </c>
      <c r="AO12" s="83">
        <f>'3. Därav sectio '!AN12/'1.Ant pat totalt'!AN32</f>
        <v>2.3129251700680271E-2</v>
      </c>
      <c r="AP12" s="83">
        <f>'3. Därav sectio '!AO12/'1.Ant pat totalt'!AO32</f>
        <v>1.24E-2</v>
      </c>
      <c r="AQ12" s="83">
        <f>'3. Därav sectio '!AP12/'1.Ant pat totalt'!AP32</f>
        <v>1.1754068716094032E-2</v>
      </c>
      <c r="AR12" s="83">
        <f>'3. Därav sectio '!AQ12/'1.Ant pat totalt'!AQ32</f>
        <v>8.0027835768963114E-3</v>
      </c>
      <c r="AS12" s="83">
        <f>'3. Därav sectio '!AR12/'1.Ant pat totalt'!AR32</f>
        <v>1.9920318725099601E-3</v>
      </c>
      <c r="AT12" s="83">
        <f>'3. Därav sectio '!AS12/'1.Ant pat totalt'!AS32</f>
        <v>1.216333622936577E-2</v>
      </c>
      <c r="AU12" s="99">
        <f t="shared" si="0"/>
        <v>2.3129251700680271E-2</v>
      </c>
      <c r="AV12" s="99">
        <f t="shared" si="1"/>
        <v>1.9920318725099601E-3</v>
      </c>
      <c r="AW12" s="14">
        <f>'3. Därav sectio '!AX12/'1.Ant pat totalt'!AW25</f>
        <v>8.6574307046101071E-3</v>
      </c>
      <c r="AX12" s="146">
        <f>'3. Därav sectio '!AX12/BC12</f>
        <v>4.4537193575655117E-2</v>
      </c>
      <c r="AY12" s="168">
        <v>5</v>
      </c>
      <c r="AZ12" s="170">
        <f>AX12+AX13+AX14</f>
        <v>0.28117075232459848</v>
      </c>
      <c r="BC12" s="5">
        <f>'3. Därav sectio '!AV26</f>
        <v>18928</v>
      </c>
    </row>
    <row r="13" spans="1:55" ht="30" customHeight="1" thickTop="1" thickBot="1">
      <c r="A13" s="46" t="s">
        <v>8</v>
      </c>
      <c r="B13" s="48" t="s">
        <v>74</v>
      </c>
      <c r="D13" s="83">
        <f>'3. Därav sectio '!C13/'1.Ant pat totalt'!C33</f>
        <v>6.2111801242236021E-3</v>
      </c>
      <c r="E13" s="83">
        <f>'3. Därav sectio '!D13/'1.Ant pat totalt'!D33</f>
        <v>9.9667774086378731E-3</v>
      </c>
      <c r="F13" s="83">
        <f>'3. Därav sectio '!E13/'1.Ant pat totalt'!E33</f>
        <v>9.6215522771007055E-3</v>
      </c>
      <c r="G13" s="83">
        <f>'3. Därav sectio '!F13/'1.Ant pat totalt'!F33</f>
        <v>4.0080160320641279E-3</v>
      </c>
      <c r="H13" s="83">
        <f>'3. Därav sectio '!G13/'1.Ant pat totalt'!G33</f>
        <v>0</v>
      </c>
      <c r="I13" s="83">
        <f>'3. Därav sectio '!H13/'1.Ant pat totalt'!H33</f>
        <v>4.2674253200568994E-3</v>
      </c>
      <c r="J13" s="83">
        <f>'3. Därav sectio '!I13/'1.Ant pat totalt'!I33</f>
        <v>6.9086522645026866E-3</v>
      </c>
      <c r="K13" s="83">
        <f>'3. Därav sectio '!J13/'1.Ant pat totalt'!J33</f>
        <v>7.54242614707731E-3</v>
      </c>
      <c r="L13" s="83">
        <f>'3. Därav sectio '!K13/'1.Ant pat totalt'!K33</f>
        <v>8.7636932707355238E-3</v>
      </c>
      <c r="M13" s="83">
        <f>'3. Därav sectio '!L13/'1.Ant pat totalt'!L33</f>
        <v>1.1056511056511056E-2</v>
      </c>
      <c r="N13" s="83">
        <f>'3. Därav sectio '!M13/'1.Ant pat totalt'!M33</f>
        <v>2.6896180742334587E-3</v>
      </c>
      <c r="O13" s="83">
        <f>'3. Därav sectio '!N13/'1.Ant pat totalt'!N33</f>
        <v>8.1967213114754103E-3</v>
      </c>
      <c r="P13" s="83">
        <f>'3. Därav sectio '!O13/'1.Ant pat totalt'!O33</f>
        <v>1.0124610591900311E-2</v>
      </c>
      <c r="Q13" s="83">
        <f>'3. Därav sectio '!P13/'1.Ant pat totalt'!P33</f>
        <v>9.7864768683274019E-3</v>
      </c>
      <c r="R13" s="83">
        <f>'3. Därav sectio '!Q13/'1.Ant pat totalt'!Q33</f>
        <v>7.701421800947867E-3</v>
      </c>
      <c r="S13" s="83">
        <f>'3. Därav sectio '!R13/'1.Ant pat totalt'!R33</f>
        <v>7.6923076923076927E-3</v>
      </c>
      <c r="T13" s="83">
        <f>'3. Därav sectio '!S13/'1.Ant pat totalt'!S33</f>
        <v>8.2382762991128015E-3</v>
      </c>
      <c r="U13" s="83">
        <f>'3. Därav sectio '!T13/'1.Ant pat totalt'!T33</f>
        <v>7.5484082704299314E-3</v>
      </c>
      <c r="V13" s="83">
        <f>'3. Därav sectio '!U13/'1.Ant pat totalt'!U33</f>
        <v>1.0150137449777965E-2</v>
      </c>
      <c r="W13" s="83">
        <f>'3. Därav sectio '!U13/'1.Ant pat totalt'!U33</f>
        <v>1.0150137449777965E-2</v>
      </c>
      <c r="X13" s="83">
        <f>'3. Därav sectio '!V13/'1.Ant pat totalt'!V33</f>
        <v>2.4778761061946901E-3</v>
      </c>
      <c r="Y13" s="83">
        <f>'3. Därav sectio '!W13/'1.Ant pat totalt'!W33</f>
        <v>9.7477064220183492E-3</v>
      </c>
      <c r="Z13" s="83">
        <f>'3. Därav sectio '!X13/'1.Ant pat totalt'!X33</f>
        <v>4.6242774566473991E-3</v>
      </c>
      <c r="AA13" s="83">
        <f>'3. Därav sectio '!Y13/'1.Ant pat totalt'!Y33</f>
        <v>6.7842605156037995E-3</v>
      </c>
      <c r="AB13" s="83">
        <f>'3. Därav sectio '!Z13/'1.Ant pat totalt'!Z33</f>
        <v>5.6669572798605057E-3</v>
      </c>
      <c r="AC13" s="83">
        <f>'3. Därav sectio '!AA13/'1.Ant pat totalt'!AA33</f>
        <v>5.1089002420005381E-3</v>
      </c>
      <c r="AD13" s="83">
        <f>'3. Därav sectio '!AB13/'1.Ant pat totalt'!AB33</f>
        <v>6.532288167226577E-3</v>
      </c>
      <c r="AE13" s="83">
        <f>'3. Därav sectio '!AC13/'1.Ant pat totalt'!AC33</f>
        <v>7.7922077922077922E-3</v>
      </c>
      <c r="AF13" s="83">
        <f>'3. Därav sectio '!AD13/'1.Ant pat totalt'!AD33</f>
        <v>9.3545369504209538E-3</v>
      </c>
      <c r="AG13" s="83">
        <f>'3. Därav sectio '!AF13/'1.Ant pat totalt'!AF33</f>
        <v>4.2742068058523753E-3</v>
      </c>
      <c r="AH13" s="83">
        <f>'3. Därav sectio '!AG13/'1.Ant pat totalt'!AG33</f>
        <v>4.9435028248587575E-3</v>
      </c>
      <c r="AI13" s="83">
        <f>'3. Därav sectio '!AH13/'1.Ant pat totalt'!AH33</f>
        <v>3.8910505836575876E-3</v>
      </c>
      <c r="AJ13" s="83">
        <f>'3. Därav sectio '!AI13/'1.Ant pat totalt'!AI33</f>
        <v>5.3475935828877002E-3</v>
      </c>
      <c r="AK13" s="83">
        <f>'3. Därav sectio '!AJ13/'1.Ant pat totalt'!AJ33</f>
        <v>3.7413148049171567E-3</v>
      </c>
      <c r="AL13" s="83">
        <f>'3. Därav sectio '!AK13/'1.Ant pat totalt'!AK33</f>
        <v>6.124721603563474E-3</v>
      </c>
      <c r="AM13" s="83">
        <f>'3. Därav sectio '!AL13/'1.Ant pat totalt'!AL33</f>
        <v>8.6956521739130436E-3</v>
      </c>
      <c r="AN13" s="83">
        <f>'3. Därav sectio '!AM13/'1.Ant pat totalt'!AM33</f>
        <v>4.7789725209080045E-3</v>
      </c>
      <c r="AO13" s="83">
        <f>'3. Därav sectio '!AN13/'1.Ant pat totalt'!AN33</f>
        <v>6.8027210884353739E-3</v>
      </c>
      <c r="AP13" s="83">
        <f>'3. Därav sectio '!AO13/'1.Ant pat totalt'!AO33</f>
        <v>0.01</v>
      </c>
      <c r="AQ13" s="83">
        <f>'3. Därav sectio '!AP13/'1.Ant pat totalt'!AP33</f>
        <v>9.0415913200723331E-3</v>
      </c>
      <c r="AR13" s="83">
        <f>'3. Därav sectio '!AQ13/'1.Ant pat totalt'!AQ33</f>
        <v>5.9151009046624911E-3</v>
      </c>
      <c r="AS13" s="83">
        <f>'3. Därav sectio '!AR13/'1.Ant pat totalt'!AR33</f>
        <v>1.9920318725099601E-3</v>
      </c>
      <c r="AT13" s="83">
        <f>'3. Därav sectio '!AS13/'1.Ant pat totalt'!AS33</f>
        <v>4.3440486533449178E-3</v>
      </c>
      <c r="AU13" s="99">
        <f t="shared" si="0"/>
        <v>1.1056511056511056E-2</v>
      </c>
      <c r="AV13" s="99">
        <f t="shared" si="1"/>
        <v>0</v>
      </c>
      <c r="AW13" s="18">
        <f>'3. Därav sectio '!AX13/'1.Ant pat totalt'!AW25</f>
        <v>6.6342826040072713E-3</v>
      </c>
      <c r="AX13" s="146">
        <f>'3. Därav sectio '!AX13/BC13</f>
        <v>3.4129332206255282E-2</v>
      </c>
      <c r="AY13" s="168"/>
      <c r="AZ13" s="170"/>
      <c r="BC13" s="5">
        <f>'3. Därav sectio '!AV26</f>
        <v>18928</v>
      </c>
    </row>
    <row r="14" spans="1:55" ht="30" customHeight="1" thickTop="1" thickBot="1">
      <c r="A14" s="364" t="s">
        <v>10</v>
      </c>
      <c r="B14" s="365" t="s">
        <v>75</v>
      </c>
      <c r="C14" s="366"/>
      <c r="D14" s="367">
        <f>'3. Därav sectio '!C14/'1.Ant pat totalt'!C34</f>
        <v>4.4574351479722323E-2</v>
      </c>
      <c r="E14" s="367">
        <f>'3. Därav sectio '!D14/'1.Ant pat totalt'!D34</f>
        <v>2.8792912513842746E-2</v>
      </c>
      <c r="F14" s="367">
        <f>'3. Därav sectio '!E14/'1.Ant pat totalt'!E34</f>
        <v>5.3239255933290569E-2</v>
      </c>
      <c r="G14" s="367">
        <f>'3. Därav sectio '!F14/'1.Ant pat totalt'!F34</f>
        <v>3.2464929859719438E-2</v>
      </c>
      <c r="H14" s="367">
        <f>'3. Därav sectio '!G14/'1.Ant pat totalt'!G34</f>
        <v>4.1782729805013928E-2</v>
      </c>
      <c r="I14" s="367">
        <f>'3. Därav sectio '!H14/'1.Ant pat totalt'!H34</f>
        <v>3.8406827880512091E-2</v>
      </c>
      <c r="J14" s="367">
        <f>'3. Därav sectio '!I14/'1.Ant pat totalt'!I34</f>
        <v>3.1034104616734292E-2</v>
      </c>
      <c r="K14" s="367">
        <f>'3. Därav sectio '!J14/'1.Ant pat totalt'!J34</f>
        <v>4.2111879321181649E-2</v>
      </c>
      <c r="L14" s="367">
        <f>'3. Därav sectio '!K14/'1.Ant pat totalt'!K34</f>
        <v>3.0046948356807511E-2</v>
      </c>
      <c r="M14" s="367">
        <f>'3. Därav sectio '!L14/'1.Ant pat totalt'!L34</f>
        <v>3.9312039312039311E-2</v>
      </c>
      <c r="N14" s="367">
        <f>'3. Därav sectio '!M14/'1.Ant pat totalt'!M34</f>
        <v>1.4523937600860678E-2</v>
      </c>
      <c r="O14" s="367">
        <f>'3. Därav sectio '!N14/'1.Ant pat totalt'!N34</f>
        <v>2.3845007451564829E-2</v>
      </c>
      <c r="P14" s="367">
        <f>'3. Därav sectio '!O14/'1.Ant pat totalt'!O34</f>
        <v>3.6604361370716508E-2</v>
      </c>
      <c r="Q14" s="367">
        <f>'3. Därav sectio '!P14/'1.Ant pat totalt'!P34</f>
        <v>5.115658362989324E-2</v>
      </c>
      <c r="R14" s="367">
        <f>'3. Därav sectio '!Q14/'1.Ant pat totalt'!Q34</f>
        <v>2.843601895734597E-2</v>
      </c>
      <c r="S14" s="367">
        <f>'3. Därav sectio '!R14/'1.Ant pat totalt'!R34</f>
        <v>2.6720647773279354E-2</v>
      </c>
      <c r="T14" s="367">
        <f>'3. Därav sectio '!S14/'1.Ant pat totalt'!S34</f>
        <v>4.1825095057034217E-2</v>
      </c>
      <c r="U14" s="367">
        <f>'3. Därav sectio '!T14/'1.Ant pat totalt'!T34</f>
        <v>3.5444699704627505E-2</v>
      </c>
      <c r="V14" s="367">
        <f>'3. Därav sectio '!U14/'1.Ant pat totalt'!U34</f>
        <v>4.3561006555297106E-2</v>
      </c>
      <c r="W14" s="367">
        <f>'3. Därav sectio '!U14/'1.Ant pat totalt'!U34</f>
        <v>4.3561006555297106E-2</v>
      </c>
      <c r="X14" s="367">
        <f>'3. Därav sectio '!V14/'1.Ant pat totalt'!V34</f>
        <v>2.9734513274336283E-2</v>
      </c>
      <c r="Y14" s="367">
        <f>'3. Därav sectio '!W14/'1.Ant pat totalt'!W34</f>
        <v>2.2935779816513763E-2</v>
      </c>
      <c r="Z14" s="367">
        <f>'3. Därav sectio '!X14/'1.Ant pat totalt'!X34</f>
        <v>4.2774566473988439E-2</v>
      </c>
      <c r="AA14" s="367">
        <f>'3. Därav sectio '!Y14/'1.Ant pat totalt'!Y34</f>
        <v>3.5278154681139755E-2</v>
      </c>
      <c r="AB14" s="367">
        <f>'3. Därav sectio '!Z14/'1.Ant pat totalt'!Z34</f>
        <v>3.1822144725370531E-2</v>
      </c>
      <c r="AC14" s="367">
        <f>'3. Därav sectio '!AA14/'1.Ant pat totalt'!AA34</f>
        <v>3.7913417585372415E-2</v>
      </c>
      <c r="AD14" s="367">
        <f>'3. Därav sectio '!AB14/'1.Ant pat totalt'!AB34</f>
        <v>5.7857409481149681E-2</v>
      </c>
      <c r="AE14" s="367">
        <f>'3. Därav sectio '!AC14/'1.Ant pat totalt'!AC34</f>
        <v>4.7907647907647906E-2</v>
      </c>
      <c r="AF14" s="367">
        <f>'3. Därav sectio '!AD14/'1.Ant pat totalt'!AD34</f>
        <v>5.6750857499220458E-2</v>
      </c>
      <c r="AG14" s="367">
        <f>'3. Därav sectio '!AF14/'1.Ant pat totalt'!AF34</f>
        <v>5.1290481670228504E-2</v>
      </c>
      <c r="AH14" s="367">
        <f>'3. Därav sectio '!AG14/'1.Ant pat totalt'!AG34</f>
        <v>4.519774011299435E-2</v>
      </c>
      <c r="AI14" s="367">
        <f>'3. Därav sectio '!AH14/'1.Ant pat totalt'!AH34</f>
        <v>4.6206225680933855E-2</v>
      </c>
      <c r="AJ14" s="367">
        <f>'3. Därav sectio '!AI14/'1.Ant pat totalt'!AI34</f>
        <v>5.0505050505050504E-2</v>
      </c>
      <c r="AK14" s="367">
        <f>'3. Därav sectio '!AJ14/'1.Ant pat totalt'!AJ34</f>
        <v>3.5008017103153391E-2</v>
      </c>
      <c r="AL14" s="367">
        <f>'3. Därav sectio '!AK14/'1.Ant pat totalt'!AK34</f>
        <v>3.8975501113585748E-2</v>
      </c>
      <c r="AM14" s="367">
        <f>'3. Därav sectio '!AL14/'1.Ant pat totalt'!AL34</f>
        <v>0.05</v>
      </c>
      <c r="AN14" s="367">
        <f>'3. Därav sectio '!AM14/'1.Ant pat totalt'!AM34</f>
        <v>2.0310633213859019E-2</v>
      </c>
      <c r="AO14" s="367">
        <f>'3. Därav sectio '!AN14/'1.Ant pat totalt'!AN34</f>
        <v>3.6734693877551024E-2</v>
      </c>
      <c r="AP14" s="367">
        <f>'3. Därav sectio '!AO14/'1.Ant pat totalt'!AO34</f>
        <v>0.04</v>
      </c>
      <c r="AQ14" s="367">
        <f>'3. Därav sectio '!AP14/'1.Ant pat totalt'!AP34</f>
        <v>3.4358047016274866E-2</v>
      </c>
      <c r="AR14" s="367">
        <f>'3. Därav sectio '!AQ14/'1.Ant pat totalt'!AQ34</f>
        <v>4.2101600556715378E-2</v>
      </c>
      <c r="AS14" s="367">
        <f>'3. Därav sectio '!AR14/'1.Ant pat totalt'!AR34</f>
        <v>3.1872509960159362E-2</v>
      </c>
      <c r="AT14" s="367">
        <f>'3. Därav sectio '!AS14/'1.Ant pat totalt'!AS34</f>
        <v>3.7358818418766288E-2</v>
      </c>
      <c r="AU14" s="368">
        <f t="shared" si="0"/>
        <v>5.7857409481149681E-2</v>
      </c>
      <c r="AV14" s="368">
        <f t="shared" si="1"/>
        <v>1.4523937600860678E-2</v>
      </c>
      <c r="AW14" s="369">
        <f>'3. Därav sectio '!AX14/'1.Ant pat totalt'!AW25</f>
        <v>3.9364094769597319E-2</v>
      </c>
      <c r="AX14" s="370">
        <f>'3. Därav sectio '!AX14/BC14</f>
        <v>0.20250422654268807</v>
      </c>
      <c r="AY14" s="168"/>
      <c r="AZ14" s="170"/>
      <c r="BC14" s="5">
        <f>'3. Därav sectio '!AV26</f>
        <v>18928</v>
      </c>
    </row>
    <row r="15" spans="1:55" s="3" customFormat="1" ht="30" customHeight="1" thickTop="1" thickBot="1">
      <c r="A15" s="105">
        <v>6</v>
      </c>
      <c r="B15" s="106" t="s">
        <v>17</v>
      </c>
      <c r="D15" s="83">
        <f>'3. Därav sectio '!C15/'1.Ant pat totalt'!C35</f>
        <v>1.6075995615637561E-2</v>
      </c>
      <c r="E15" s="83">
        <f>'3. Därav sectio '!D15/'1.Ant pat totalt'!D35</f>
        <v>9.9667774086378731E-3</v>
      </c>
      <c r="F15" s="83">
        <f>'3. Därav sectio '!E15/'1.Ant pat totalt'!E35</f>
        <v>1.4753046824887749E-2</v>
      </c>
      <c r="G15" s="83">
        <f>'3. Därav sectio '!F15/'1.Ant pat totalt'!F35</f>
        <v>1.6833667334669337E-2</v>
      </c>
      <c r="H15" s="83">
        <f>'3. Därav sectio '!G15/'1.Ant pat totalt'!G35</f>
        <v>2.2284122562674095E-2</v>
      </c>
      <c r="I15" s="83">
        <f>'3. Därav sectio '!H15/'1.Ant pat totalt'!H35</f>
        <v>2.3470839260312945E-2</v>
      </c>
      <c r="J15" s="83">
        <f>'3. Därav sectio '!I15/'1.Ant pat totalt'!I35</f>
        <v>1.8642394999451695E-2</v>
      </c>
      <c r="K15" s="83">
        <f>'3. Därav sectio '!J15/'1.Ant pat totalt'!J35</f>
        <v>2.1998742928975488E-2</v>
      </c>
      <c r="L15" s="83">
        <f>'3. Därav sectio '!K15/'1.Ant pat totalt'!K35</f>
        <v>1.189358372456964E-2</v>
      </c>
      <c r="M15" s="83">
        <f>'3. Därav sectio '!L15/'1.Ant pat totalt'!L35</f>
        <v>1.9656019656019656E-2</v>
      </c>
      <c r="N15" s="83">
        <f>'3. Därav sectio '!M15/'1.Ant pat totalt'!M35</f>
        <v>1.6675632060247445E-2</v>
      </c>
      <c r="O15" s="83">
        <f>'3. Därav sectio '!N15/'1.Ant pat totalt'!N35</f>
        <v>1.8628912071535022E-2</v>
      </c>
      <c r="P15" s="83">
        <f>'3. Därav sectio '!O15/'1.Ant pat totalt'!O35</f>
        <v>1.4018691588785047E-2</v>
      </c>
      <c r="Q15" s="83">
        <f>'3. Därav sectio '!P15/'1.Ant pat totalt'!P35</f>
        <v>1.6459074733096084E-2</v>
      </c>
      <c r="R15" s="83">
        <f>'3. Därav sectio '!Q15/'1.Ant pat totalt'!Q35</f>
        <v>2.014218009478673E-2</v>
      </c>
      <c r="S15" s="83">
        <f>'3. Därav sectio '!R15/'1.Ant pat totalt'!R35</f>
        <v>1.862348178137652E-2</v>
      </c>
      <c r="T15" s="83">
        <f>'3. Därav sectio '!S15/'1.Ant pat totalt'!S35</f>
        <v>1.6476552598225603E-2</v>
      </c>
      <c r="U15" s="83">
        <f>'3. Därav sectio '!T15/'1.Ant pat totalt'!T35</f>
        <v>2.0347883163767639E-2</v>
      </c>
      <c r="V15" s="83">
        <f>'3. Därav sectio '!U15/'1.Ant pat totalt'!U35</f>
        <v>1.7762740537111441E-2</v>
      </c>
      <c r="W15" s="83">
        <f>'3. Därav sectio '!U15/'1.Ant pat totalt'!U35</f>
        <v>1.7762740537111441E-2</v>
      </c>
      <c r="X15" s="83">
        <f>'3. Därav sectio '!V15/'1.Ant pat totalt'!V35</f>
        <v>2.0530973451327435E-2</v>
      </c>
      <c r="Y15" s="83">
        <f>'3. Därav sectio '!W15/'1.Ant pat totalt'!W35</f>
        <v>1.7775229357798166E-2</v>
      </c>
      <c r="Z15" s="83">
        <f>'3. Därav sectio '!X15/'1.Ant pat totalt'!X35</f>
        <v>1.9653179190751446E-2</v>
      </c>
      <c r="AA15" s="83">
        <f>'3. Därav sectio '!Y15/'1.Ant pat totalt'!Y35</f>
        <v>1.2211668928086838E-2</v>
      </c>
      <c r="AB15" s="83">
        <f>'3. Därav sectio '!Z15/'1.Ant pat totalt'!Z35</f>
        <v>1.0026155187445511E-2</v>
      </c>
      <c r="AC15" s="83">
        <f>'3. Därav sectio '!AA15/'1.Ant pat totalt'!AA35</f>
        <v>1.9628932508738907E-2</v>
      </c>
      <c r="AD15" s="83">
        <f>'3. Därav sectio '!AB15/'1.Ant pat totalt'!AB35</f>
        <v>1.5490854796565883E-2</v>
      </c>
      <c r="AE15" s="83">
        <f>'3. Därav sectio '!AC15/'1.Ant pat totalt'!AC35</f>
        <v>1.5007215007215007E-2</v>
      </c>
      <c r="AF15" s="83">
        <f>'3. Därav sectio '!AD15/'1.Ant pat totalt'!AD35</f>
        <v>2.8063610851262862E-2</v>
      </c>
      <c r="AG15" s="83">
        <f>'3. Därav sectio '!AF15/'1.Ant pat totalt'!AF35</f>
        <v>2.1864211737629459E-2</v>
      </c>
      <c r="AH15" s="83">
        <f>'3. Därav sectio '!AG15/'1.Ant pat totalt'!AG35</f>
        <v>1.5536723163841809E-2</v>
      </c>
      <c r="AI15" s="83">
        <f>'3. Därav sectio '!AH15/'1.Ant pat totalt'!AH35</f>
        <v>7.7821011673151752E-3</v>
      </c>
      <c r="AJ15" s="83">
        <f>'3. Därav sectio '!AI15/'1.Ant pat totalt'!AI35</f>
        <v>1.5448603683897801E-2</v>
      </c>
      <c r="AK15" s="83">
        <f>'3. Därav sectio '!AJ15/'1.Ant pat totalt'!AJ35</f>
        <v>1.6835916622127203E-2</v>
      </c>
      <c r="AL15" s="83">
        <f>'3. Därav sectio '!AK15/'1.Ant pat totalt'!AK35</f>
        <v>1.2806236080178173E-2</v>
      </c>
      <c r="AM15" s="83">
        <f>'3. Därav sectio '!AL15/'1.Ant pat totalt'!AL35</f>
        <v>1.3043478260869565E-2</v>
      </c>
      <c r="AN15" s="83">
        <f>'3. Därav sectio '!AM15/'1.Ant pat totalt'!AM35</f>
        <v>1.1947431302270013E-2</v>
      </c>
      <c r="AO15" s="83">
        <f>'3. Därav sectio '!AN15/'1.Ant pat totalt'!AN35</f>
        <v>2.0408163265306121E-2</v>
      </c>
      <c r="AP15" s="83">
        <f>'3. Därav sectio '!AO15/'1.Ant pat totalt'!AO35</f>
        <v>1.32E-2</v>
      </c>
      <c r="AQ15" s="83">
        <f>'3. Därav sectio '!AP15/'1.Ant pat totalt'!AP35</f>
        <v>1.1754068716094032E-2</v>
      </c>
      <c r="AR15" s="83">
        <f>'3. Därav sectio '!AQ15/'1.Ant pat totalt'!AQ35</f>
        <v>1.4613778705636743E-2</v>
      </c>
      <c r="AS15" s="83">
        <f>'3. Därav sectio '!AR15/'1.Ant pat totalt'!AR35</f>
        <v>1.9920318725099601E-2</v>
      </c>
      <c r="AT15" s="83">
        <f>'3. Därav sectio '!AS15/'1.Ant pat totalt'!AS35</f>
        <v>1.5638575152041704E-2</v>
      </c>
      <c r="AU15" s="99">
        <f t="shared" si="0"/>
        <v>2.8063610851262862E-2</v>
      </c>
      <c r="AV15" s="99">
        <f t="shared" si="1"/>
        <v>7.7821011673151752E-3</v>
      </c>
      <c r="AW15" s="107">
        <f>'3. Därav sectio '!AX15/'1.Ant pat totalt'!AW25</f>
        <v>1.7397019707721853E-2</v>
      </c>
      <c r="AX15" s="146">
        <f>'3. Därav sectio '!AX15/BC15</f>
        <v>8.9497041420118342E-2</v>
      </c>
      <c r="AY15" s="168">
        <v>6</v>
      </c>
      <c r="AZ15" s="170">
        <f>AX15</f>
        <v>8.9497041420118342E-2</v>
      </c>
      <c r="BC15" s="3">
        <f>'3. Därav sectio '!AV26</f>
        <v>18928</v>
      </c>
    </row>
    <row r="16" spans="1:55" ht="30" customHeight="1" thickTop="1" thickBot="1">
      <c r="A16" s="45">
        <v>7</v>
      </c>
      <c r="B16" s="49" t="s">
        <v>18</v>
      </c>
      <c r="D16" s="83">
        <f>'3. Därav sectio '!C16/'1.Ant pat totalt'!C36</f>
        <v>8.0379978078187805E-3</v>
      </c>
      <c r="E16" s="83">
        <f>'3. Därav sectio '!D16/'1.Ant pat totalt'!D36</f>
        <v>8.8593576965669985E-3</v>
      </c>
      <c r="F16" s="83">
        <f>'3. Därav sectio '!E16/'1.Ant pat totalt'!E36</f>
        <v>1.0904425914047467E-2</v>
      </c>
      <c r="G16" s="83">
        <f>'3. Därav sectio '!F16/'1.Ant pat totalt'!F36</f>
        <v>9.6192384769539074E-3</v>
      </c>
      <c r="H16" s="83">
        <f>'3. Därav sectio '!G16/'1.Ant pat totalt'!G36</f>
        <v>1.9498607242339833E-2</v>
      </c>
      <c r="I16" s="83">
        <f>'3. Därav sectio '!H16/'1.Ant pat totalt'!H36</f>
        <v>1.2091038406827881E-2</v>
      </c>
      <c r="J16" s="83">
        <f>'3. Därav sectio '!I16/'1.Ant pat totalt'!I36</f>
        <v>1.0198486676170633E-2</v>
      </c>
      <c r="K16" s="83">
        <f>'3. Därav sectio '!J16/'1.Ant pat totalt'!J36</f>
        <v>1.1942174732872407E-2</v>
      </c>
      <c r="L16" s="83">
        <f>'3. Därav sectio '!K16/'1.Ant pat totalt'!K36</f>
        <v>9.3896713615023476E-3</v>
      </c>
      <c r="M16" s="83">
        <f>'3. Därav sectio '!L16/'1.Ant pat totalt'!L36</f>
        <v>9.8280098280098278E-3</v>
      </c>
      <c r="N16" s="83">
        <f>'3. Därav sectio '!M16/'1.Ant pat totalt'!M36</f>
        <v>8.0688542227003758E-3</v>
      </c>
      <c r="O16" s="83">
        <f>'3. Därav sectio '!N16/'1.Ant pat totalt'!N36</f>
        <v>1.0432190760059613E-2</v>
      </c>
      <c r="P16" s="83">
        <f>'3. Därav sectio '!O16/'1.Ant pat totalt'!O36</f>
        <v>8.5669781931464167E-3</v>
      </c>
      <c r="Q16" s="83">
        <f>'3. Därav sectio '!P16/'1.Ant pat totalt'!P36</f>
        <v>8.451957295373666E-3</v>
      </c>
      <c r="R16" s="83">
        <f>'3. Därav sectio '!Q16/'1.Ant pat totalt'!Q36</f>
        <v>8.8862559241706159E-3</v>
      </c>
      <c r="S16" s="83">
        <f>'3. Därav sectio '!R16/'1.Ant pat totalt'!R36</f>
        <v>1.0121457489878543E-2</v>
      </c>
      <c r="T16" s="83">
        <f>'3. Därav sectio '!S16/'1.Ant pat totalt'!S36</f>
        <v>6.9708491761723704E-3</v>
      </c>
      <c r="U16" s="83">
        <f>'3. Därav sectio '!T16/'1.Ant pat totalt'!T36</f>
        <v>9.1893665900886125E-3</v>
      </c>
      <c r="V16" s="83">
        <f>'3. Därav sectio '!U16/'1.Ant pat totalt'!U36</f>
        <v>8.6699090716853451E-3</v>
      </c>
      <c r="W16" s="83">
        <f>'3. Därav sectio '!U16/'1.Ant pat totalt'!U36</f>
        <v>8.6699090716853451E-3</v>
      </c>
      <c r="X16" s="83">
        <f>'3. Därav sectio '!V16/'1.Ant pat totalt'!V36</f>
        <v>8.1415929203539818E-3</v>
      </c>
      <c r="Y16" s="83">
        <f>'3. Därav sectio '!W16/'1.Ant pat totalt'!W36</f>
        <v>1.1467889908256881E-2</v>
      </c>
      <c r="Z16" s="83">
        <f>'3. Därav sectio '!X16/'1.Ant pat totalt'!X36</f>
        <v>1.0404624277456647E-2</v>
      </c>
      <c r="AA16" s="83">
        <f>'3. Därav sectio '!Y16/'1.Ant pat totalt'!Y36</f>
        <v>6.7842605156037995E-3</v>
      </c>
      <c r="AB16" s="83">
        <f>'3. Därav sectio '!Z16/'1.Ant pat totalt'!Z36</f>
        <v>9.5902353966870104E-3</v>
      </c>
      <c r="AC16" s="83">
        <f>'3. Därav sectio '!AA16/'1.Ant pat totalt'!AA36</f>
        <v>9.4111320247378324E-3</v>
      </c>
      <c r="AD16" s="83">
        <f>'3. Därav sectio '!AB16/'1.Ant pat totalt'!AB36</f>
        <v>8.9585666293393058E-3</v>
      </c>
      <c r="AE16" s="83">
        <f>'3. Därav sectio '!AC16/'1.Ant pat totalt'!AC36</f>
        <v>1.038961038961039E-2</v>
      </c>
      <c r="AF16" s="83">
        <f>'3. Därav sectio '!AD16/'1.Ant pat totalt'!AD36</f>
        <v>1.3096351730589336E-2</v>
      </c>
      <c r="AG16" s="83">
        <f>'3. Därav sectio '!AF16/'1.Ant pat totalt'!AF36</f>
        <v>8.2196284727930301E-3</v>
      </c>
      <c r="AH16" s="83">
        <f>'3. Därav sectio '!AG16/'1.Ant pat totalt'!AG36</f>
        <v>1.4124293785310734E-2</v>
      </c>
      <c r="AI16" s="83">
        <f>'3. Därav sectio '!AH16/'1.Ant pat totalt'!AH36</f>
        <v>5.350194552529183E-3</v>
      </c>
      <c r="AJ16" s="83">
        <f>'3. Därav sectio '!AI16/'1.Ant pat totalt'!AI36</f>
        <v>1.4854426619132501E-2</v>
      </c>
      <c r="AK16" s="83">
        <f>'3. Därav sectio '!AJ16/'1.Ant pat totalt'!AJ36</f>
        <v>9.6205237840726876E-3</v>
      </c>
      <c r="AL16" s="83">
        <f>'3. Därav sectio '!AK16/'1.Ant pat totalt'!AK36</f>
        <v>5.5679287305122494E-3</v>
      </c>
      <c r="AM16" s="83">
        <f>'3. Därav sectio '!AL16/'1.Ant pat totalt'!AL36</f>
        <v>8.6956521739130436E-3</v>
      </c>
      <c r="AN16" s="83">
        <f>'3. Därav sectio '!AM16/'1.Ant pat totalt'!AM36</f>
        <v>1.0752688172043012E-2</v>
      </c>
      <c r="AO16" s="83">
        <f>'3. Därav sectio '!AN16/'1.Ant pat totalt'!AN36</f>
        <v>6.8027210884353739E-3</v>
      </c>
      <c r="AP16" s="83">
        <f>'3. Därav sectio '!AO16/'1.Ant pat totalt'!AO36</f>
        <v>8.8000000000000005E-3</v>
      </c>
      <c r="AQ16" s="83">
        <f>'3. Därav sectio '!AP16/'1.Ant pat totalt'!AP36</f>
        <v>7.2332730560578659E-3</v>
      </c>
      <c r="AR16" s="83">
        <f>'3. Därav sectio '!AQ16/'1.Ant pat totalt'!AQ36</f>
        <v>8.0027835768963114E-3</v>
      </c>
      <c r="AS16" s="83">
        <f>'3. Därav sectio '!AR16/'1.Ant pat totalt'!AR36</f>
        <v>1.5936254980079681E-2</v>
      </c>
      <c r="AT16" s="83">
        <f>'3. Därav sectio '!AS16/'1.Ant pat totalt'!AS36</f>
        <v>1.1294526498696786E-2</v>
      </c>
      <c r="AU16" s="99">
        <f t="shared" si="0"/>
        <v>1.9498607242339833E-2</v>
      </c>
      <c r="AV16" s="99">
        <f t="shared" si="1"/>
        <v>5.350194552529183E-3</v>
      </c>
      <c r="AW16" s="19">
        <f>'3. Därav sectio '!AX16/'1.Ant pat totalt'!AW25</f>
        <v>9.3968553911248504E-3</v>
      </c>
      <c r="AX16" s="146">
        <f>'3. Därav sectio '!AX16/BC16</f>
        <v>4.8341081994928148E-2</v>
      </c>
      <c r="AY16" s="168">
        <v>7</v>
      </c>
      <c r="AZ16" s="170">
        <f>AX16</f>
        <v>4.8341081994928148E-2</v>
      </c>
      <c r="BC16" s="5">
        <f>'3. Därav sectio '!AV26</f>
        <v>18928</v>
      </c>
    </row>
    <row r="17" spans="1:55" ht="30" customHeight="1" thickTop="1" thickBot="1">
      <c r="A17" s="43" t="s">
        <v>11</v>
      </c>
      <c r="B17" s="48" t="s">
        <v>92</v>
      </c>
      <c r="D17" s="83">
        <f>'3. Därav sectio '!C17/'1.Ant pat totalt'!C37</f>
        <v>1.0960906101571063E-3</v>
      </c>
      <c r="E17" s="83">
        <f>'3. Därav sectio '!D17/'1.Ant pat totalt'!D37</f>
        <v>1.1074197120708748E-3</v>
      </c>
      <c r="F17" s="83">
        <f>'3. Därav sectio '!E17/'1.Ant pat totalt'!E37</f>
        <v>1.9243104554201411E-3</v>
      </c>
      <c r="G17" s="83">
        <f>'3. Därav sectio '!F17/'1.Ant pat totalt'!F37</f>
        <v>1.6032064128256513E-3</v>
      </c>
      <c r="H17" s="83">
        <f>'3. Därav sectio '!G17/'1.Ant pat totalt'!G37</f>
        <v>2.7855153203342618E-3</v>
      </c>
      <c r="I17" s="83">
        <f>'3. Därav sectio '!H17/'1.Ant pat totalt'!H37</f>
        <v>1.4224751066856331E-3</v>
      </c>
      <c r="J17" s="83">
        <f>'3. Därav sectio '!I17/'1.Ant pat totalt'!I37</f>
        <v>2.0835617940563656E-3</v>
      </c>
      <c r="K17" s="83">
        <f>'3. Därav sectio '!J17/'1.Ant pat totalt'!J37</f>
        <v>2.51414204902577E-3</v>
      </c>
      <c r="L17" s="83">
        <f>'3. Därav sectio '!K17/'1.Ant pat totalt'!K37</f>
        <v>6.2597809076682311E-4</v>
      </c>
      <c r="M17" s="83">
        <f>'3. Därav sectio '!L17/'1.Ant pat totalt'!L37</f>
        <v>1.2285012285012285E-3</v>
      </c>
      <c r="N17" s="83">
        <f>'3. Därav sectio '!M17/'1.Ant pat totalt'!M37</f>
        <v>3.7654653039268424E-3</v>
      </c>
      <c r="O17" s="83">
        <f>'3. Därav sectio '!N17/'1.Ant pat totalt'!N37</f>
        <v>2.2354694485842027E-3</v>
      </c>
      <c r="P17" s="83">
        <f>'3. Därav sectio '!O17/'1.Ant pat totalt'!O37</f>
        <v>7.7881619937694702E-4</v>
      </c>
      <c r="Q17" s="83">
        <f>'3. Därav sectio '!P17/'1.Ant pat totalt'!P37</f>
        <v>0</v>
      </c>
      <c r="R17" s="83">
        <f>'3. Därav sectio '!Q17/'1.Ant pat totalt'!Q37</f>
        <v>2.3696682464454978E-3</v>
      </c>
      <c r="S17" s="83">
        <f>'3. Därav sectio '!R17/'1.Ant pat totalt'!R37</f>
        <v>1.6194331983805667E-3</v>
      </c>
      <c r="T17" s="83">
        <f>'3. Därav sectio '!S17/'1.Ant pat totalt'!S37</f>
        <v>6.3371356147021542E-4</v>
      </c>
      <c r="U17" s="83">
        <f>'3. Därav sectio '!T17/'1.Ant pat totalt'!T37</f>
        <v>1.9691499835904169E-3</v>
      </c>
      <c r="V17" s="83">
        <f>'3. Därav sectio '!U17/'1.Ant pat totalt'!U37</f>
        <v>1.9031507718333686E-3</v>
      </c>
      <c r="W17" s="83">
        <f>'3. Därav sectio '!U17/'1.Ant pat totalt'!U37</f>
        <v>1.9031507718333686E-3</v>
      </c>
      <c r="X17" s="83">
        <f>'3. Därav sectio '!V17/'1.Ant pat totalt'!V37</f>
        <v>1.0619469026548673E-3</v>
      </c>
      <c r="Y17" s="83">
        <f>'3. Därav sectio '!W17/'1.Ant pat totalt'!W37</f>
        <v>3.4403669724770644E-3</v>
      </c>
      <c r="Z17" s="83">
        <f>'3. Därav sectio '!X17/'1.Ant pat totalt'!X37</f>
        <v>0</v>
      </c>
      <c r="AA17" s="83">
        <f>'3. Därav sectio '!Y17/'1.Ant pat totalt'!Y37</f>
        <v>0</v>
      </c>
      <c r="AB17" s="83">
        <f>'3. Därav sectio '!Z17/'1.Ant pat totalt'!Z37</f>
        <v>8.7183958151700091E-4</v>
      </c>
      <c r="AC17" s="83">
        <f>'3. Därav sectio '!AA17/'1.Ant pat totalt'!AA37</f>
        <v>1.3444474321054048E-3</v>
      </c>
      <c r="AD17" s="83">
        <f>'3. Därav sectio '!AB17/'1.Ant pat totalt'!AB37</f>
        <v>1.1198208286674132E-3</v>
      </c>
      <c r="AE17" s="83">
        <f>'3. Därav sectio '!AC17/'1.Ant pat totalt'!AC37</f>
        <v>2.5974025974025974E-3</v>
      </c>
      <c r="AF17" s="83">
        <f>'3. Därav sectio '!AD17/'1.Ant pat totalt'!AD37</f>
        <v>1.2472715933894605E-3</v>
      </c>
      <c r="AG17" s="83">
        <f>'3. Därav sectio '!AF17/'1.Ant pat totalt'!AF37</f>
        <v>2.1371034029261876E-3</v>
      </c>
      <c r="AH17" s="83">
        <f>'3. Därav sectio '!AG17/'1.Ant pat totalt'!AG37</f>
        <v>4.2372881355932203E-3</v>
      </c>
      <c r="AI17" s="83">
        <f>'3. Därav sectio '!AH17/'1.Ant pat totalt'!AH37</f>
        <v>0</v>
      </c>
      <c r="AJ17" s="83">
        <f>'3. Därav sectio '!AI17/'1.Ant pat totalt'!AI37</f>
        <v>5.941770647653001E-4</v>
      </c>
      <c r="AK17" s="83">
        <f>'3. Därav sectio '!AJ17/'1.Ant pat totalt'!AJ37</f>
        <v>4.27578834847675E-3</v>
      </c>
      <c r="AL17" s="83">
        <f>'3. Därav sectio '!AK17/'1.Ant pat totalt'!AK37</f>
        <v>5.5679287305122492E-4</v>
      </c>
      <c r="AM17" s="83">
        <f>'3. Därav sectio '!AL17/'1.Ant pat totalt'!AL37</f>
        <v>0</v>
      </c>
      <c r="AN17" s="83">
        <f>'3. Därav sectio '!AM17/'1.Ant pat totalt'!AM37</f>
        <v>0</v>
      </c>
      <c r="AO17" s="83">
        <f>'3. Därav sectio '!AN17/'1.Ant pat totalt'!AN37</f>
        <v>2.7210884353741495E-3</v>
      </c>
      <c r="AP17" s="83">
        <f>'3. Därav sectio '!AO17/'1.Ant pat totalt'!AO37</f>
        <v>2E-3</v>
      </c>
      <c r="AQ17" s="83">
        <f>'3. Därav sectio '!AP17/'1.Ant pat totalt'!AP37</f>
        <v>0</v>
      </c>
      <c r="AR17" s="83">
        <f>'3. Därav sectio '!AQ17/'1.Ant pat totalt'!AQ37</f>
        <v>4.1753653444676405E-3</v>
      </c>
      <c r="AS17" s="83">
        <f>'3. Därav sectio '!AR17/'1.Ant pat totalt'!AR37</f>
        <v>0</v>
      </c>
      <c r="AT17" s="83">
        <f>'3. Därav sectio '!AS17/'1.Ant pat totalt'!AS37</f>
        <v>0</v>
      </c>
      <c r="AU17" s="99">
        <f t="shared" si="0"/>
        <v>4.27578834847675E-3</v>
      </c>
      <c r="AV17" s="99">
        <f t="shared" si="1"/>
        <v>0</v>
      </c>
      <c r="AW17" s="14">
        <f>'3. Därav sectio '!AX17/'1.Ant pat totalt'!AW25</f>
        <v>1.7150544812216939E-3</v>
      </c>
      <c r="AX17" s="146">
        <f>'3. Därav sectio '!AX17/BC17</f>
        <v>8.822907861369399E-3</v>
      </c>
      <c r="AY17" s="168">
        <v>8</v>
      </c>
      <c r="AZ17" s="170">
        <f>AX17+AX18+AX19</f>
        <v>3.7774725274725272E-2</v>
      </c>
      <c r="BC17" s="5">
        <f>'3. Därav sectio '!AV26</f>
        <v>18928</v>
      </c>
    </row>
    <row r="18" spans="1:55" ht="30" customHeight="1" thickTop="1" thickBot="1">
      <c r="A18" s="50" t="s">
        <v>8</v>
      </c>
      <c r="B18" s="48" t="s">
        <v>93</v>
      </c>
      <c r="D18" s="83">
        <f>'3. Därav sectio '!C18/'1.Ant pat totalt'!C38</f>
        <v>7.3072707343807086E-4</v>
      </c>
      <c r="E18" s="83">
        <f>'3. Därav sectio '!D18/'1.Ant pat totalt'!D38</f>
        <v>0</v>
      </c>
      <c r="F18" s="83">
        <f>'3. Därav sectio '!E18/'1.Ant pat totalt'!E38</f>
        <v>2.5657472738935213E-3</v>
      </c>
      <c r="G18" s="83">
        <f>'3. Därav sectio '!F18/'1.Ant pat totalt'!F38</f>
        <v>4.0080160320641282E-4</v>
      </c>
      <c r="H18" s="83">
        <f>'3. Därav sectio '!G18/'1.Ant pat totalt'!G38</f>
        <v>0</v>
      </c>
      <c r="I18" s="83">
        <f>'3. Därav sectio '!H18/'1.Ant pat totalt'!H38</f>
        <v>7.1123755334281653E-4</v>
      </c>
      <c r="J18" s="83">
        <f>'3. Därav sectio '!I18/'1.Ant pat totalt'!I38</f>
        <v>1.5352560587783748E-3</v>
      </c>
      <c r="K18" s="83">
        <f>'3. Därav sectio '!J18/'1.Ant pat totalt'!J38</f>
        <v>1.257071024512885E-3</v>
      </c>
      <c r="L18" s="83">
        <f>'3. Därav sectio '!K18/'1.Ant pat totalt'!K38</f>
        <v>6.2597809076682311E-4</v>
      </c>
      <c r="M18" s="83">
        <f>'3. Därav sectio '!L18/'1.Ant pat totalt'!L38</f>
        <v>2.4570024570024569E-3</v>
      </c>
      <c r="N18" s="83">
        <f>'3. Därav sectio '!M18/'1.Ant pat totalt'!M38</f>
        <v>2.6896180742334587E-3</v>
      </c>
      <c r="O18" s="83">
        <f>'3. Därav sectio '!N18/'1.Ant pat totalt'!N38</f>
        <v>7.4515648286140089E-4</v>
      </c>
      <c r="P18" s="83">
        <f>'3. Därav sectio '!O18/'1.Ant pat totalt'!O38</f>
        <v>0</v>
      </c>
      <c r="Q18" s="83">
        <f>'3. Därav sectio '!P18/'1.Ant pat totalt'!P38</f>
        <v>0</v>
      </c>
      <c r="R18" s="83">
        <f>'3. Därav sectio '!Q18/'1.Ant pat totalt'!Q38</f>
        <v>1.7772511848341231E-3</v>
      </c>
      <c r="S18" s="83">
        <f>'3. Därav sectio '!R18/'1.Ant pat totalt'!R38</f>
        <v>1.2145748987854252E-3</v>
      </c>
      <c r="T18" s="83">
        <f>'3. Därav sectio '!S18/'1.Ant pat totalt'!S38</f>
        <v>0</v>
      </c>
      <c r="U18" s="83">
        <f>'3. Därav sectio '!T18/'1.Ant pat totalt'!T38</f>
        <v>6.5638332786347223E-4</v>
      </c>
      <c r="V18" s="83">
        <f>'3. Därav sectio '!U18/'1.Ant pat totalt'!U38</f>
        <v>1.0573059843518714E-3</v>
      </c>
      <c r="W18" s="83">
        <f>'3. Därav sectio '!U18/'1.Ant pat totalt'!U38</f>
        <v>1.0573059843518714E-3</v>
      </c>
      <c r="X18" s="83">
        <f>'3. Därav sectio '!V18/'1.Ant pat totalt'!V38</f>
        <v>7.0796460176991152E-4</v>
      </c>
      <c r="Y18" s="83">
        <f>'3. Därav sectio '!W18/'1.Ant pat totalt'!W38</f>
        <v>5.7339449541284407E-4</v>
      </c>
      <c r="Z18" s="83">
        <f>'3. Därav sectio '!X18/'1.Ant pat totalt'!X38</f>
        <v>0</v>
      </c>
      <c r="AA18" s="83">
        <f>'3. Därav sectio '!Y18/'1.Ant pat totalt'!Y38</f>
        <v>1.3568521031207597E-3</v>
      </c>
      <c r="AB18" s="83">
        <f>'3. Därav sectio '!Z18/'1.Ant pat totalt'!Z38</f>
        <v>2.179598953792502E-3</v>
      </c>
      <c r="AC18" s="83">
        <f>'3. Därav sectio '!AA18/'1.Ant pat totalt'!AA38</f>
        <v>8.0666845926324286E-4</v>
      </c>
      <c r="AD18" s="83">
        <f>'3. Därav sectio '!AB18/'1.Ant pat totalt'!AB38</f>
        <v>3.7327360955580441E-4</v>
      </c>
      <c r="AE18" s="83">
        <f>'3. Därav sectio '!AC18/'1.Ant pat totalt'!AC38</f>
        <v>1.7316017316017316E-3</v>
      </c>
      <c r="AF18" s="83">
        <f>'3. Därav sectio '!AD18/'1.Ant pat totalt'!AD38</f>
        <v>2.8063610851262861E-3</v>
      </c>
      <c r="AG18" s="83">
        <f>'3. Därav sectio '!AF18/'1.Ant pat totalt'!AF38</f>
        <v>1.6439256945586061E-4</v>
      </c>
      <c r="AH18" s="83">
        <f>'3. Därav sectio '!AG18/'1.Ant pat totalt'!AG38</f>
        <v>0</v>
      </c>
      <c r="AI18" s="83">
        <f>'3. Därav sectio '!AH18/'1.Ant pat totalt'!AH38</f>
        <v>0</v>
      </c>
      <c r="AJ18" s="83">
        <f>'3. Därav sectio '!AI18/'1.Ant pat totalt'!AI38</f>
        <v>5.941770647653001E-4</v>
      </c>
      <c r="AK18" s="83">
        <f>'3. Därav sectio '!AJ18/'1.Ant pat totalt'!AJ38</f>
        <v>1.0689470871191875E-3</v>
      </c>
      <c r="AL18" s="83">
        <f>'3. Därav sectio '!AK18/'1.Ant pat totalt'!AK38</f>
        <v>5.5679287305122492E-4</v>
      </c>
      <c r="AM18" s="83">
        <f>'3. Därav sectio '!AL18/'1.Ant pat totalt'!AL38</f>
        <v>2.1739130434782609E-3</v>
      </c>
      <c r="AN18" s="83">
        <f>'3. Därav sectio '!AM18/'1.Ant pat totalt'!AM38</f>
        <v>0</v>
      </c>
      <c r="AO18" s="83">
        <f>'3. Därav sectio '!AN18/'1.Ant pat totalt'!AN38</f>
        <v>0</v>
      </c>
      <c r="AP18" s="83">
        <f>'3. Därav sectio '!AO18/'1.Ant pat totalt'!AO38</f>
        <v>4.0000000000000002E-4</v>
      </c>
      <c r="AQ18" s="83">
        <f>'3. Därav sectio '!AP18/'1.Ant pat totalt'!AP38</f>
        <v>0</v>
      </c>
      <c r="AR18" s="83">
        <f>'3. Därav sectio '!AQ18/'1.Ant pat totalt'!AQ38</f>
        <v>1.7397355601948504E-3</v>
      </c>
      <c r="AS18" s="83">
        <f>'3. Därav sectio '!AR18/'1.Ant pat totalt'!AR38</f>
        <v>1.9920318725099601E-3</v>
      </c>
      <c r="AT18" s="83">
        <f>'3. Därav sectio '!AS18/'1.Ant pat totalt'!AS38</f>
        <v>0</v>
      </c>
      <c r="AU18" s="99">
        <f t="shared" si="0"/>
        <v>2.8063610851262861E-3</v>
      </c>
      <c r="AV18" s="99">
        <f t="shared" si="1"/>
        <v>0</v>
      </c>
      <c r="AW18" s="20">
        <f>'3. Därav sectio '!AX18/'1.Ant pat totalt'!AW25</f>
        <v>9.3455064545613258E-4</v>
      </c>
      <c r="AX18" s="146">
        <f>'3. Därav sectio '!AX18/BC18</f>
        <v>4.807692307692308E-3</v>
      </c>
      <c r="AY18" s="168"/>
      <c r="AZ18" s="170"/>
      <c r="BC18" s="5">
        <f>'3. Därav sectio '!AV26</f>
        <v>18928</v>
      </c>
    </row>
    <row r="19" spans="1:55" ht="30" customHeight="1" thickTop="1" thickBot="1">
      <c r="A19" s="51" t="s">
        <v>10</v>
      </c>
      <c r="B19" s="87" t="s">
        <v>94</v>
      </c>
      <c r="D19" s="83">
        <f>'3. Därav sectio '!C19/'1.Ant pat totalt'!C39</f>
        <v>3.288271830471319E-3</v>
      </c>
      <c r="E19" s="83">
        <f>'3. Därav sectio '!D19/'1.Ant pat totalt'!D39</f>
        <v>2.2148394241417496E-3</v>
      </c>
      <c r="F19" s="83">
        <f>'3. Därav sectio '!E19/'1.Ant pat totalt'!E39</f>
        <v>8.9801154586273257E-3</v>
      </c>
      <c r="G19" s="83">
        <f>'3. Därav sectio '!F19/'1.Ant pat totalt'!F39</f>
        <v>4.0080160320641279E-3</v>
      </c>
      <c r="H19" s="83">
        <f>'3. Därav sectio '!G19/'1.Ant pat totalt'!G39</f>
        <v>2.7855153203342618E-3</v>
      </c>
      <c r="I19" s="83">
        <f>'3. Därav sectio '!H19/'1.Ant pat totalt'!H39</f>
        <v>7.1123755334281651E-3</v>
      </c>
      <c r="J19" s="83">
        <f>'3. Därav sectio '!I19/'1.Ant pat totalt'!I39</f>
        <v>5.7023796468911063E-3</v>
      </c>
      <c r="K19" s="83">
        <f>'3. Därav sectio '!J19/'1.Ant pat totalt'!J39</f>
        <v>6.285355122564425E-3</v>
      </c>
      <c r="L19" s="83">
        <f>'3. Därav sectio '!K19/'1.Ant pat totalt'!K39</f>
        <v>4.3818466353677619E-3</v>
      </c>
      <c r="M19" s="83">
        <f>'3. Därav sectio '!L19/'1.Ant pat totalt'!L39</f>
        <v>0</v>
      </c>
      <c r="N19" s="83">
        <f>'3. Därav sectio '!M19/'1.Ant pat totalt'!M39</f>
        <v>3.2275416890801506E-3</v>
      </c>
      <c r="O19" s="83">
        <f>'3. Därav sectio '!N19/'1.Ant pat totalt'!N39</f>
        <v>4.4709388971684054E-3</v>
      </c>
      <c r="P19" s="83">
        <f>'3. Därav sectio '!O19/'1.Ant pat totalt'!O39</f>
        <v>5.451713395638629E-3</v>
      </c>
      <c r="Q19" s="83">
        <f>'3. Därav sectio '!P19/'1.Ant pat totalt'!P39</f>
        <v>2.6690391459074734E-3</v>
      </c>
      <c r="R19" s="83">
        <f>'3. Därav sectio '!Q19/'1.Ant pat totalt'!Q39</f>
        <v>2.9620853080568718E-3</v>
      </c>
      <c r="S19" s="83">
        <f>'3. Därav sectio '!R19/'1.Ant pat totalt'!R39</f>
        <v>4.048582995951417E-3</v>
      </c>
      <c r="T19" s="83">
        <f>'3. Därav sectio '!S19/'1.Ant pat totalt'!S39</f>
        <v>5.0697084917617234E-3</v>
      </c>
      <c r="U19" s="83">
        <f>'3. Därav sectio '!T19/'1.Ant pat totalt'!T39</f>
        <v>5.5792582868395141E-3</v>
      </c>
      <c r="V19" s="83">
        <f>'3. Därav sectio '!U19/'1.Ant pat totalt'!U39</f>
        <v>6.9782194967223515E-3</v>
      </c>
      <c r="W19" s="83">
        <f>'3. Därav sectio '!U19/'1.Ant pat totalt'!U39</f>
        <v>6.9782194967223515E-3</v>
      </c>
      <c r="X19" s="83">
        <f>'3. Därav sectio '!V19/'1.Ant pat totalt'!V39</f>
        <v>2.4778761061946901E-3</v>
      </c>
      <c r="Y19" s="83">
        <f>'3. Därav sectio '!W19/'1.Ant pat totalt'!W39</f>
        <v>2.8669724770642203E-3</v>
      </c>
      <c r="Z19" s="83">
        <f>'3. Därav sectio '!X19/'1.Ant pat totalt'!X39</f>
        <v>2.3121387283236996E-3</v>
      </c>
      <c r="AA19" s="83">
        <f>'3. Därav sectio '!Y19/'1.Ant pat totalt'!Y39</f>
        <v>4.0705563093622792E-3</v>
      </c>
      <c r="AB19" s="83">
        <f>'3. Därav sectio '!Z19/'1.Ant pat totalt'!Z39</f>
        <v>3.9232781168265039E-3</v>
      </c>
      <c r="AC19" s="83">
        <f>'3. Därav sectio '!AA19/'1.Ant pat totalt'!AA39</f>
        <v>2.1511158913686476E-3</v>
      </c>
      <c r="AD19" s="83">
        <f>'3. Därav sectio '!AB19/'1.Ant pat totalt'!AB39</f>
        <v>6.532288167226577E-3</v>
      </c>
      <c r="AE19" s="83">
        <f>'3. Därav sectio '!AC19/'1.Ant pat totalt'!AC39</f>
        <v>6.9264069264069264E-3</v>
      </c>
      <c r="AF19" s="83">
        <f>'3. Därav sectio '!AD19/'1.Ant pat totalt'!AD39</f>
        <v>9.0427190520735896E-3</v>
      </c>
      <c r="AG19" s="83">
        <f>'3. Därav sectio '!AF19/'1.Ant pat totalt'!AF39</f>
        <v>5.9181325004109813E-3</v>
      </c>
      <c r="AH19" s="83">
        <f>'3. Därav sectio '!AG19/'1.Ant pat totalt'!AG39</f>
        <v>8.4745762711864406E-3</v>
      </c>
      <c r="AI19" s="83">
        <f>'3. Därav sectio '!AH19/'1.Ant pat totalt'!AH39</f>
        <v>2.9182879377431907E-3</v>
      </c>
      <c r="AJ19" s="83">
        <f>'3. Därav sectio '!AI19/'1.Ant pat totalt'!AI39</f>
        <v>2.9708853238265003E-3</v>
      </c>
      <c r="AK19" s="83">
        <f>'3. Därav sectio '!AJ19/'1.Ant pat totalt'!AJ39</f>
        <v>3.206841261357563E-3</v>
      </c>
      <c r="AL19" s="83">
        <f>'3. Därav sectio '!AK19/'1.Ant pat totalt'!AK39</f>
        <v>1.6703786191536749E-3</v>
      </c>
      <c r="AM19" s="83">
        <f>'3. Därav sectio '!AL19/'1.Ant pat totalt'!AL39</f>
        <v>2.1739130434782609E-3</v>
      </c>
      <c r="AN19" s="83">
        <f>'3. Därav sectio '!AM19/'1.Ant pat totalt'!AM39</f>
        <v>1.1947431302270011E-3</v>
      </c>
      <c r="AO19" s="83">
        <f>'3. Därav sectio '!AN19/'1.Ant pat totalt'!AN39</f>
        <v>5.4421768707482989E-3</v>
      </c>
      <c r="AP19" s="83">
        <f>'3. Därav sectio '!AO19/'1.Ant pat totalt'!AO39</f>
        <v>5.5999999999999999E-3</v>
      </c>
      <c r="AQ19" s="83">
        <f>'3. Därav sectio '!AP19/'1.Ant pat totalt'!AP39</f>
        <v>1.8083182640144665E-3</v>
      </c>
      <c r="AR19" s="83">
        <f>'3. Därav sectio '!AQ19/'1.Ant pat totalt'!AQ39</f>
        <v>3.4794711203897009E-3</v>
      </c>
      <c r="AS19" s="83">
        <f>'3. Därav sectio '!AR19/'1.Ant pat totalt'!AR39</f>
        <v>3.9840637450199202E-3</v>
      </c>
      <c r="AT19" s="83">
        <f>'3. Därav sectio '!AS19/'1.Ant pat totalt'!AS39</f>
        <v>2.6064291920069507E-3</v>
      </c>
      <c r="AU19" s="99">
        <f t="shared" si="0"/>
        <v>9.0427190520735896E-3</v>
      </c>
      <c r="AV19" s="99">
        <f t="shared" si="1"/>
        <v>0</v>
      </c>
      <c r="AW19" s="15">
        <f>'3. Därav sectio '!AX19/'1.Ant pat totalt'!AW25</f>
        <v>4.6932928019060727E-3</v>
      </c>
      <c r="AX19" s="146">
        <f>'3. Därav sectio '!AX19/BC19</f>
        <v>2.4144125105663567E-2</v>
      </c>
      <c r="AY19" s="168"/>
      <c r="AZ19" s="170"/>
      <c r="BC19" s="5">
        <f>'3. Därav sectio '!AV26</f>
        <v>18928</v>
      </c>
    </row>
    <row r="20" spans="1:55" ht="30" customHeight="1" thickTop="1" thickBot="1">
      <c r="A20" s="45">
        <v>9</v>
      </c>
      <c r="B20" s="49" t="s">
        <v>22</v>
      </c>
      <c r="D20" s="83">
        <f>'3. Därav sectio '!C20/'1.Ant pat totalt'!C40</f>
        <v>1.4614541468761417E-3</v>
      </c>
      <c r="E20" s="83">
        <f>'3. Därav sectio '!D20/'1.Ant pat totalt'!D40</f>
        <v>2.2148394241417496E-3</v>
      </c>
      <c r="F20" s="83">
        <f>'3. Därav sectio '!E20/'1.Ant pat totalt'!E40</f>
        <v>3.8486209108402822E-3</v>
      </c>
      <c r="G20" s="83">
        <f>'3. Därav sectio '!F20/'1.Ant pat totalt'!F40</f>
        <v>3.2064128256513026E-3</v>
      </c>
      <c r="H20" s="83">
        <f>'3. Därav sectio '!G20/'1.Ant pat totalt'!G40</f>
        <v>0</v>
      </c>
      <c r="I20" s="83">
        <f>'3. Därav sectio '!H20/'1.Ant pat totalt'!H40</f>
        <v>7.1123755334281653E-4</v>
      </c>
      <c r="J20" s="83">
        <f>'3. Därav sectio '!I20/'1.Ant pat totalt'!I40</f>
        <v>2.7415286763899549E-3</v>
      </c>
      <c r="K20" s="83">
        <f>'3. Därav sectio '!J20/'1.Ant pat totalt'!J40</f>
        <v>3.771213073538655E-3</v>
      </c>
      <c r="L20" s="83">
        <f>'3. Därav sectio '!K20/'1.Ant pat totalt'!K40</f>
        <v>1.8779342723004694E-3</v>
      </c>
      <c r="M20" s="83">
        <f>'3. Därav sectio '!L20/'1.Ant pat totalt'!L40</f>
        <v>2.4570024570024569E-3</v>
      </c>
      <c r="N20" s="83">
        <f>'3. Därav sectio '!M20/'1.Ant pat totalt'!M40</f>
        <v>2.6896180742334587E-3</v>
      </c>
      <c r="O20" s="83">
        <f>'3. Därav sectio '!N20/'1.Ant pat totalt'!N40</f>
        <v>2.2354694485842027E-3</v>
      </c>
      <c r="P20" s="83">
        <f>'3. Därav sectio '!O20/'1.Ant pat totalt'!O40</f>
        <v>5.451713395638629E-3</v>
      </c>
      <c r="Q20" s="83">
        <f>'3. Därav sectio '!P20/'1.Ant pat totalt'!P40</f>
        <v>1.3345195729537367E-3</v>
      </c>
      <c r="R20" s="83">
        <f>'3. Därav sectio '!Q20/'1.Ant pat totalt'!Q40</f>
        <v>4.7393364928909956E-3</v>
      </c>
      <c r="S20" s="83">
        <f>'3. Därav sectio '!R20/'1.Ant pat totalt'!R40</f>
        <v>2.4291497975708503E-3</v>
      </c>
      <c r="T20" s="83">
        <f>'3. Därav sectio '!S20/'1.Ant pat totalt'!S40</f>
        <v>2.5348542458808617E-3</v>
      </c>
      <c r="U20" s="83">
        <f>'3. Därav sectio '!T20/'1.Ant pat totalt'!T40</f>
        <v>4.2664916311125701E-3</v>
      </c>
      <c r="V20" s="83">
        <f>'3. Därav sectio '!U20/'1.Ant pat totalt'!U40</f>
        <v>2.9604567561852401E-3</v>
      </c>
      <c r="W20" s="83">
        <f>'3. Därav sectio '!U20/'1.Ant pat totalt'!U40</f>
        <v>2.9604567561852401E-3</v>
      </c>
      <c r="X20" s="83">
        <f>'3. Därav sectio '!V20/'1.Ant pat totalt'!V40</f>
        <v>1.7699115044247787E-3</v>
      </c>
      <c r="Y20" s="83">
        <f>'3. Därav sectio '!W20/'1.Ant pat totalt'!W40</f>
        <v>2.8669724770642203E-3</v>
      </c>
      <c r="Z20" s="83">
        <f>'3. Därav sectio '!X20/'1.Ant pat totalt'!X40</f>
        <v>1.1560693641618498E-3</v>
      </c>
      <c r="AA20" s="83">
        <f>'3. Därav sectio '!Y20/'1.Ant pat totalt'!Y40</f>
        <v>1.3568521031207597E-3</v>
      </c>
      <c r="AB20" s="83">
        <f>'3. Därav sectio '!Z20/'1.Ant pat totalt'!Z40</f>
        <v>3.051438535309503E-3</v>
      </c>
      <c r="AC20" s="83">
        <f>'3. Därav sectio '!AA20/'1.Ant pat totalt'!AA40</f>
        <v>1.8822264049475664E-3</v>
      </c>
      <c r="AD20" s="83">
        <f>'3. Därav sectio '!AB20/'1.Ant pat totalt'!AB40</f>
        <v>3.1728256812243376E-3</v>
      </c>
      <c r="AE20" s="83">
        <f>'3. Därav sectio '!AC20/'1.Ant pat totalt'!AC40</f>
        <v>3.4632034632034632E-3</v>
      </c>
      <c r="AF20" s="83">
        <f>'3. Därav sectio '!AD20/'1.Ant pat totalt'!AD40</f>
        <v>2.494543186778921E-3</v>
      </c>
      <c r="AG20" s="83">
        <f>'3. Därav sectio '!AF20/'1.Ant pat totalt'!AF40</f>
        <v>2.465888541837909E-3</v>
      </c>
      <c r="AH20" s="83">
        <f>'3. Därav sectio '!AG20/'1.Ant pat totalt'!AG40</f>
        <v>3.5310734463276836E-3</v>
      </c>
      <c r="AI20" s="83">
        <f>'3. Därav sectio '!AH20/'1.Ant pat totalt'!AH40</f>
        <v>2.9182879377431907E-3</v>
      </c>
      <c r="AJ20" s="83">
        <f>'3. Därav sectio '!AI20/'1.Ant pat totalt'!AI40</f>
        <v>2.3767082590612004E-3</v>
      </c>
      <c r="AK20" s="83">
        <f>'3. Därav sectio '!AJ20/'1.Ant pat totalt'!AJ40</f>
        <v>1.6034206306787815E-3</v>
      </c>
      <c r="AL20" s="83">
        <f>'3. Därav sectio '!AK20/'1.Ant pat totalt'!AK40</f>
        <v>2.2271714922048997E-3</v>
      </c>
      <c r="AM20" s="83">
        <f>'3. Därav sectio '!AL20/'1.Ant pat totalt'!AL40</f>
        <v>4.3478260869565218E-3</v>
      </c>
      <c r="AN20" s="83">
        <f>'3. Därav sectio '!AM20/'1.Ant pat totalt'!AM40</f>
        <v>1.1947431302270011E-3</v>
      </c>
      <c r="AO20" s="83">
        <f>'3. Därav sectio '!AN20/'1.Ant pat totalt'!AN40</f>
        <v>0</v>
      </c>
      <c r="AP20" s="83">
        <f>'3. Därav sectio '!AO20/'1.Ant pat totalt'!AO40</f>
        <v>1.1999999999999999E-3</v>
      </c>
      <c r="AQ20" s="83">
        <f>'3. Därav sectio '!AP20/'1.Ant pat totalt'!AP40</f>
        <v>2.7124773960216998E-3</v>
      </c>
      <c r="AR20" s="83">
        <f>'3. Därav sectio '!AQ20/'1.Ant pat totalt'!AQ40</f>
        <v>2.0876826722338203E-3</v>
      </c>
      <c r="AS20" s="83">
        <f>'3. Därav sectio '!AR20/'1.Ant pat totalt'!AR40</f>
        <v>0</v>
      </c>
      <c r="AT20" s="83">
        <f>'3. Därav sectio '!AS20/'1.Ant pat totalt'!AS40</f>
        <v>3.4752389226759338E-3</v>
      </c>
      <c r="AU20" s="99">
        <f t="shared" si="0"/>
        <v>5.451713395638629E-3</v>
      </c>
      <c r="AV20" s="99">
        <f t="shared" si="1"/>
        <v>0</v>
      </c>
      <c r="AW20" s="19">
        <f>'3. Därav sectio '!AX20/'1.Ant pat totalt'!AW25</f>
        <v>2.5674468281761884E-3</v>
      </c>
      <c r="AX20" s="146">
        <f>'3. Därav sectio '!AX20/BC20</f>
        <v>1.3207945900253593E-2</v>
      </c>
      <c r="AY20" s="168">
        <v>9</v>
      </c>
      <c r="AZ20" s="170">
        <f>AX20</f>
        <v>1.3207945900253593E-2</v>
      </c>
      <c r="BC20" s="5">
        <f>'3. Därav sectio '!AV26</f>
        <v>18928</v>
      </c>
    </row>
    <row r="21" spans="1:55" ht="30" customHeight="1" thickTop="1" thickBot="1">
      <c r="A21" s="43" t="s">
        <v>12</v>
      </c>
      <c r="B21" s="48" t="s">
        <v>76</v>
      </c>
      <c r="D21" s="83">
        <f>'3. Därav sectio '!C21/'1.Ant pat totalt'!C41</f>
        <v>4.3843624406284254E-3</v>
      </c>
      <c r="E21" s="83">
        <f>'3. Därav sectio '!D21/'1.Ant pat totalt'!D41</f>
        <v>3.3222591362126247E-3</v>
      </c>
      <c r="F21" s="83">
        <f>'3. Därav sectio '!E21/'1.Ant pat totalt'!E41</f>
        <v>6.4143681847338039E-3</v>
      </c>
      <c r="G21" s="83">
        <f>'3. Därav sectio '!F21/'1.Ant pat totalt'!F41</f>
        <v>3.2064128256513026E-3</v>
      </c>
      <c r="H21" s="83">
        <f>'3. Därav sectio '!G21/'1.Ant pat totalt'!G41</f>
        <v>5.5710306406685237E-3</v>
      </c>
      <c r="I21" s="83">
        <f>'3. Därav sectio '!H21/'1.Ant pat totalt'!H41</f>
        <v>4.2674253200568994E-3</v>
      </c>
      <c r="J21" s="83">
        <f>'3. Därav sectio '!I21/'1.Ant pat totalt'!I41</f>
        <v>1.3159337646671784E-3</v>
      </c>
      <c r="K21" s="83">
        <f>'3. Därav sectio '!J21/'1.Ant pat totalt'!J41</f>
        <v>1.8856065367693275E-3</v>
      </c>
      <c r="L21" s="83">
        <f>'3. Därav sectio '!K21/'1.Ant pat totalt'!K41</f>
        <v>9.3896713615023472E-4</v>
      </c>
      <c r="M21" s="83">
        <f>'3. Därav sectio '!L21/'1.Ant pat totalt'!L41</f>
        <v>3.6855036855036856E-3</v>
      </c>
      <c r="N21" s="83">
        <f>'3. Därav sectio '!M21/'1.Ant pat totalt'!M41</f>
        <v>3.2275416890801506E-3</v>
      </c>
      <c r="O21" s="83">
        <f>'3. Därav sectio '!N21/'1.Ant pat totalt'!N41</f>
        <v>2.9806259314456036E-3</v>
      </c>
      <c r="P21" s="83">
        <f>'3. Därav sectio '!O21/'1.Ant pat totalt'!O41</f>
        <v>4.6728971962616819E-3</v>
      </c>
      <c r="Q21" s="83">
        <f>'3. Därav sectio '!P21/'1.Ant pat totalt'!P41</f>
        <v>3.5587188612099642E-3</v>
      </c>
      <c r="R21" s="83">
        <f>'3. Därav sectio '!Q21/'1.Ant pat totalt'!Q41</f>
        <v>2.3696682464454978E-3</v>
      </c>
      <c r="S21" s="83">
        <f>'3. Därav sectio '!R21/'1.Ant pat totalt'!R41</f>
        <v>1.6194331983805667E-3</v>
      </c>
      <c r="T21" s="83">
        <f>'3. Därav sectio '!S21/'1.Ant pat totalt'!S41</f>
        <v>6.3371356147021542E-4</v>
      </c>
      <c r="U21" s="83">
        <f>'3. Därav sectio '!T21/'1.Ant pat totalt'!T41</f>
        <v>4.2664916311125701E-3</v>
      </c>
      <c r="V21" s="83">
        <f>'3. Därav sectio '!U21/'1.Ant pat totalt'!U41</f>
        <v>2.326073165574117E-3</v>
      </c>
      <c r="W21" s="83">
        <f>'3. Därav sectio '!U21/'1.Ant pat totalt'!U41</f>
        <v>2.326073165574117E-3</v>
      </c>
      <c r="X21" s="83">
        <f>'3. Därav sectio '!V21/'1.Ant pat totalt'!V41</f>
        <v>2.1238938053097347E-3</v>
      </c>
      <c r="Y21" s="83">
        <f>'3. Därav sectio '!W21/'1.Ant pat totalt'!W41</f>
        <v>0</v>
      </c>
      <c r="Z21" s="83">
        <f>'3. Därav sectio '!X21/'1.Ant pat totalt'!X41</f>
        <v>0</v>
      </c>
      <c r="AA21" s="83">
        <f>'3. Därav sectio '!Y21/'1.Ant pat totalt'!Y41</f>
        <v>4.0705563093622792E-3</v>
      </c>
      <c r="AB21" s="83">
        <f>'3. Därav sectio '!Z21/'1.Ant pat totalt'!Z41</f>
        <v>3.051438535309503E-3</v>
      </c>
      <c r="AC21" s="83">
        <f>'3. Därav sectio '!AA21/'1.Ant pat totalt'!AA41</f>
        <v>1.8822264049475664E-3</v>
      </c>
      <c r="AD21" s="83">
        <f>'3. Därav sectio '!AB21/'1.Ant pat totalt'!AB41</f>
        <v>2.9861888764464353E-3</v>
      </c>
      <c r="AE21" s="83">
        <f>'3. Därav sectio '!AC21/'1.Ant pat totalt'!AC41</f>
        <v>4.9062049062049062E-3</v>
      </c>
      <c r="AF21" s="83">
        <f>'3. Därav sectio '!AD21/'1.Ant pat totalt'!AD41</f>
        <v>3.7418147801683817E-3</v>
      </c>
      <c r="AG21" s="83">
        <f>'3. Därav sectio '!AF21/'1.Ant pat totalt'!AF41</f>
        <v>3.7810290974847937E-3</v>
      </c>
      <c r="AH21" s="83">
        <f>'3. Därav sectio '!AG21/'1.Ant pat totalt'!AG41</f>
        <v>4.2372881355932203E-3</v>
      </c>
      <c r="AI21" s="83">
        <f>'3. Därav sectio '!AH21/'1.Ant pat totalt'!AH41</f>
        <v>9.727626459143969E-4</v>
      </c>
      <c r="AJ21" s="83">
        <f>'3. Därav sectio '!AI21/'1.Ant pat totalt'!AI41</f>
        <v>1.1883541295306002E-3</v>
      </c>
      <c r="AK21" s="83">
        <f>'3. Därav sectio '!AJ21/'1.Ant pat totalt'!AJ41</f>
        <v>1.2025654730090861E-2</v>
      </c>
      <c r="AL21" s="83">
        <f>'3. Därav sectio '!AK21/'1.Ant pat totalt'!AK41</f>
        <v>1.1135857461024498E-3</v>
      </c>
      <c r="AM21" s="83">
        <f>'3. Därav sectio '!AL21/'1.Ant pat totalt'!AL41</f>
        <v>0</v>
      </c>
      <c r="AN21" s="83">
        <f>'3. Därav sectio '!AM21/'1.Ant pat totalt'!AM41</f>
        <v>0</v>
      </c>
      <c r="AO21" s="83">
        <f>'3. Därav sectio '!AN21/'1.Ant pat totalt'!AN41</f>
        <v>2.7210884353741495E-3</v>
      </c>
      <c r="AP21" s="83">
        <f>'3. Därav sectio '!AO21/'1.Ant pat totalt'!AO41</f>
        <v>2.8E-3</v>
      </c>
      <c r="AQ21" s="83">
        <f>'3. Därav sectio '!AP21/'1.Ant pat totalt'!AP41</f>
        <v>9.0415913200723324E-4</v>
      </c>
      <c r="AR21" s="83">
        <f>'3. Därav sectio '!AQ21/'1.Ant pat totalt'!AQ41</f>
        <v>1.3917884481558804E-3</v>
      </c>
      <c r="AS21" s="83">
        <f>'3. Därav sectio '!AR21/'1.Ant pat totalt'!AR41</f>
        <v>3.9840637450199202E-3</v>
      </c>
      <c r="AT21" s="83">
        <f>'3. Därav sectio '!AS21/'1.Ant pat totalt'!AS41</f>
        <v>2.6064291920069507E-3</v>
      </c>
      <c r="AU21" s="99">
        <f t="shared" si="0"/>
        <v>1.2025654730090861E-2</v>
      </c>
      <c r="AV21" s="99">
        <f t="shared" si="1"/>
        <v>0</v>
      </c>
      <c r="AW21" s="14">
        <f>'3. Därav sectio '!AX21/'1.Ant pat totalt'!AW25</f>
        <v>2.9474289587462644E-3</v>
      </c>
      <c r="AX21" s="146">
        <f>'3. Därav sectio '!AX21/BC21</f>
        <v>1.5162721893491124E-2</v>
      </c>
      <c r="AY21" s="168">
        <v>10</v>
      </c>
      <c r="AZ21" s="170">
        <f>AX21+AX22+AX23</f>
        <v>6.8734150464919694E-2</v>
      </c>
      <c r="BC21" s="5">
        <f>'3. Därav sectio '!AV26</f>
        <v>18928</v>
      </c>
    </row>
    <row r="22" spans="1:55" ht="30" customHeight="1" thickTop="1" thickBot="1">
      <c r="A22" s="50" t="s">
        <v>8</v>
      </c>
      <c r="B22" s="87" t="s">
        <v>77</v>
      </c>
      <c r="D22" s="83">
        <f>'3. Därav sectio '!C22/'1.Ant pat totalt'!C42</f>
        <v>2.5575447570332483E-3</v>
      </c>
      <c r="E22" s="83">
        <f>'3. Därav sectio '!D22/'1.Ant pat totalt'!D42</f>
        <v>2.2148394241417496E-3</v>
      </c>
      <c r="F22" s="83">
        <f>'3. Därav sectio '!E22/'1.Ant pat totalt'!E42</f>
        <v>6.4143681847338033E-4</v>
      </c>
      <c r="G22" s="83">
        <f>'3. Därav sectio '!F22/'1.Ant pat totalt'!F42</f>
        <v>1.6032064128256513E-3</v>
      </c>
      <c r="H22" s="83">
        <f>'3. Därav sectio '!G22/'1.Ant pat totalt'!G42</f>
        <v>0</v>
      </c>
      <c r="I22" s="83">
        <f>'3. Därav sectio '!H22/'1.Ant pat totalt'!H42</f>
        <v>7.1123755334281653E-4</v>
      </c>
      <c r="J22" s="83">
        <f>'3. Därav sectio '!I22/'1.Ant pat totalt'!I42</f>
        <v>1.8642394999451694E-3</v>
      </c>
      <c r="K22" s="83">
        <f>'3. Därav sectio '!J22/'1.Ant pat totalt'!J42</f>
        <v>2.51414204902577E-3</v>
      </c>
      <c r="L22" s="83">
        <f>'3. Därav sectio '!K22/'1.Ant pat totalt'!K42</f>
        <v>1.5649452269170579E-3</v>
      </c>
      <c r="M22" s="83">
        <f>'3. Därav sectio '!L22/'1.Ant pat totalt'!L42</f>
        <v>0</v>
      </c>
      <c r="N22" s="83">
        <f>'3. Därav sectio '!M22/'1.Ant pat totalt'!M42</f>
        <v>2.1516944593867669E-3</v>
      </c>
      <c r="O22" s="83">
        <f>'3. Därav sectio '!N22/'1.Ant pat totalt'!N42</f>
        <v>1.4903129657228018E-3</v>
      </c>
      <c r="P22" s="83">
        <f>'3. Därav sectio '!O22/'1.Ant pat totalt'!O42</f>
        <v>1.557632398753894E-3</v>
      </c>
      <c r="Q22" s="83">
        <f>'3. Därav sectio '!P22/'1.Ant pat totalt'!P42</f>
        <v>3.1138790035587188E-3</v>
      </c>
      <c r="R22" s="83">
        <f>'3. Därav sectio '!Q22/'1.Ant pat totalt'!Q42</f>
        <v>5.9241706161137445E-4</v>
      </c>
      <c r="S22" s="83">
        <f>'3. Därav sectio '!R22/'1.Ant pat totalt'!R42</f>
        <v>1.6194331983805667E-3</v>
      </c>
      <c r="T22" s="83">
        <f>'3. Därav sectio '!S22/'1.Ant pat totalt'!S42</f>
        <v>1.2674271229404308E-3</v>
      </c>
      <c r="U22" s="83">
        <f>'3. Därav sectio '!T22/'1.Ant pat totalt'!T42</f>
        <v>1.9691499835904169E-3</v>
      </c>
      <c r="V22" s="83">
        <f>'3. Därav sectio '!U22/'1.Ant pat totalt'!U42</f>
        <v>1.6916895749629942E-3</v>
      </c>
      <c r="W22" s="83">
        <f>'3. Därav sectio '!U22/'1.Ant pat totalt'!U42</f>
        <v>1.6916895749629942E-3</v>
      </c>
      <c r="X22" s="83">
        <f>'3. Därav sectio '!V22/'1.Ant pat totalt'!V42</f>
        <v>1.415929203539823E-3</v>
      </c>
      <c r="Y22" s="83">
        <f>'3. Därav sectio '!W22/'1.Ant pat totalt'!W42</f>
        <v>2.2935779816513763E-3</v>
      </c>
      <c r="Z22" s="83">
        <f>'3. Därav sectio '!X22/'1.Ant pat totalt'!X42</f>
        <v>0</v>
      </c>
      <c r="AA22" s="83">
        <f>'3. Därav sectio '!Y22/'1.Ant pat totalt'!Y42</f>
        <v>5.4274084124830389E-3</v>
      </c>
      <c r="AB22" s="83">
        <f>'3. Därav sectio '!Z22/'1.Ant pat totalt'!Z42</f>
        <v>1.3077593722755014E-3</v>
      </c>
      <c r="AC22" s="83">
        <f>'3. Därav sectio '!AA22/'1.Ant pat totalt'!AA42</f>
        <v>1.3444474321054048E-3</v>
      </c>
      <c r="AD22" s="83">
        <f>'3. Därav sectio '!AB22/'1.Ant pat totalt'!AB42</f>
        <v>1.3064576334453153E-3</v>
      </c>
      <c r="AE22" s="83">
        <f>'3. Därav sectio '!AC22/'1.Ant pat totalt'!AC42</f>
        <v>1.443001443001443E-3</v>
      </c>
      <c r="AF22" s="83">
        <f>'3. Därav sectio '!AD22/'1.Ant pat totalt'!AD42</f>
        <v>1.2472715933894605E-3</v>
      </c>
      <c r="AG22" s="83">
        <f>'3. Därav sectio '!AF22/'1.Ant pat totalt'!AF42</f>
        <v>9.8635541673516348E-4</v>
      </c>
      <c r="AH22" s="83">
        <f>'3. Därav sectio '!AG22/'1.Ant pat totalt'!AG42</f>
        <v>1.4124293785310734E-3</v>
      </c>
      <c r="AI22" s="83">
        <f>'3. Därav sectio '!AH22/'1.Ant pat totalt'!AH42</f>
        <v>4.8638132295719845E-4</v>
      </c>
      <c r="AJ22" s="83">
        <f>'3. Därav sectio '!AI22/'1.Ant pat totalt'!AI42</f>
        <v>1.7825311942959001E-3</v>
      </c>
      <c r="AK22" s="83">
        <f>'3. Därav sectio '!AJ22/'1.Ant pat totalt'!AJ42</f>
        <v>2.137894174238375E-3</v>
      </c>
      <c r="AL22" s="83">
        <f>'3. Därav sectio '!AK22/'1.Ant pat totalt'!AK42</f>
        <v>5.5679287305122492E-4</v>
      </c>
      <c r="AM22" s="83">
        <f>'3. Därav sectio '!AL22/'1.Ant pat totalt'!AL42</f>
        <v>0</v>
      </c>
      <c r="AN22" s="83">
        <f>'3. Därav sectio '!AM22/'1.Ant pat totalt'!AM42</f>
        <v>0</v>
      </c>
      <c r="AO22" s="83">
        <f>'3. Därav sectio '!AN22/'1.Ant pat totalt'!AN42</f>
        <v>1.3605442176870747E-3</v>
      </c>
      <c r="AP22" s="83">
        <f>'3. Därav sectio '!AO22/'1.Ant pat totalt'!AO42</f>
        <v>8.0000000000000004E-4</v>
      </c>
      <c r="AQ22" s="83">
        <f>'3. Därav sectio '!AP22/'1.Ant pat totalt'!AP42</f>
        <v>9.0415913200723324E-4</v>
      </c>
      <c r="AR22" s="83">
        <f>'3. Därav sectio '!AQ22/'1.Ant pat totalt'!AQ42</f>
        <v>1.0438413361169101E-3</v>
      </c>
      <c r="AS22" s="83">
        <f>'3. Därav sectio '!AR22/'1.Ant pat totalt'!AR42</f>
        <v>0</v>
      </c>
      <c r="AT22" s="83">
        <f>'3. Därav sectio '!AS22/'1.Ant pat totalt'!AS42</f>
        <v>1.7376194613379669E-3</v>
      </c>
      <c r="AU22" s="99">
        <f t="shared" si="0"/>
        <v>5.4274084124830389E-3</v>
      </c>
      <c r="AV22" s="99">
        <f t="shared" si="1"/>
        <v>0</v>
      </c>
      <c r="AW22" s="20">
        <f>'3. Därav sectio '!AX22/'1.Ant pat totalt'!AW25</f>
        <v>1.4685795857167798E-3</v>
      </c>
      <c r="AX22" s="146">
        <f>'3. Därav sectio '!AX22/BC22</f>
        <v>7.554945054945055E-3</v>
      </c>
      <c r="AY22" s="144"/>
      <c r="AZ22" s="171"/>
      <c r="BC22" s="5">
        <f>'3. Därav sectio '!AV26</f>
        <v>18928</v>
      </c>
    </row>
    <row r="23" spans="1:55" ht="30" customHeight="1" thickTop="1" thickBot="1">
      <c r="A23" s="51" t="s">
        <v>10</v>
      </c>
      <c r="B23" s="52" t="s">
        <v>78</v>
      </c>
      <c r="D23" s="83">
        <f>'3. Därav sectio '!C23/'1.Ant pat totalt'!C43</f>
        <v>7.3072707343807084E-3</v>
      </c>
      <c r="E23" s="83">
        <f>'3. Därav sectio '!D23/'1.Ant pat totalt'!D43</f>
        <v>0</v>
      </c>
      <c r="F23" s="83">
        <f>'3. Därav sectio '!E23/'1.Ant pat totalt'!E43</f>
        <v>1.2828736369467608E-2</v>
      </c>
      <c r="G23" s="83">
        <f>'3. Därav sectio '!F23/'1.Ant pat totalt'!F43</f>
        <v>1.002004008016032E-2</v>
      </c>
      <c r="H23" s="83">
        <f>'3. Därav sectio '!G23/'1.Ant pat totalt'!G43</f>
        <v>0</v>
      </c>
      <c r="I23" s="83">
        <f>'3. Därav sectio '!H23/'1.Ant pat totalt'!H43</f>
        <v>1.1379800853485065E-2</v>
      </c>
      <c r="J23" s="83">
        <f>'3. Därav sectio '!I23/'1.Ant pat totalt'!I43</f>
        <v>9.3211974997258473E-3</v>
      </c>
      <c r="K23" s="83">
        <f>'3. Därav sectio '!J23/'1.Ant pat totalt'!J43</f>
        <v>1.1313639220615965E-2</v>
      </c>
      <c r="L23" s="83">
        <f>'3. Därav sectio '!K23/'1.Ant pat totalt'!K43</f>
        <v>7.5117370892018778E-3</v>
      </c>
      <c r="M23" s="83">
        <f>'3. Därav sectio '!L23/'1.Ant pat totalt'!L43</f>
        <v>6.1425061425061421E-3</v>
      </c>
      <c r="N23" s="83">
        <f>'3. Därav sectio '!M23/'1.Ant pat totalt'!M43</f>
        <v>6.993006993006993E-3</v>
      </c>
      <c r="O23" s="83">
        <f>'3. Därav sectio '!N23/'1.Ant pat totalt'!N43</f>
        <v>8.9418777943368107E-3</v>
      </c>
      <c r="P23" s="83">
        <f>'3. Därav sectio '!O23/'1.Ant pat totalt'!O43</f>
        <v>1.4018691588785047E-2</v>
      </c>
      <c r="Q23" s="83">
        <f>'3. Därav sectio '!P23/'1.Ant pat totalt'!P43</f>
        <v>1.2455516014234875E-2</v>
      </c>
      <c r="R23" s="83">
        <f>'3. Därav sectio '!Q23/'1.Ant pat totalt'!Q43</f>
        <v>1.5402843601895734E-2</v>
      </c>
      <c r="S23" s="83">
        <f>'3. Därav sectio '!R23/'1.Ant pat totalt'!R43</f>
        <v>5.263157894736842E-3</v>
      </c>
      <c r="T23" s="83">
        <f>'3. Därav sectio '!S23/'1.Ant pat totalt'!S43</f>
        <v>1.5209125475285171E-2</v>
      </c>
      <c r="U23" s="83">
        <f>'3. Därav sectio '!T23/'1.Ant pat totalt'!T43</f>
        <v>1.3784049885132918E-2</v>
      </c>
      <c r="V23" s="83">
        <f>'3. Därav sectio '!U23/'1.Ant pat totalt'!U43</f>
        <v>1.3533516599703954E-2</v>
      </c>
      <c r="W23" s="83">
        <f>'3. Därav sectio '!U23/'1.Ant pat totalt'!U43</f>
        <v>1.3533516599703954E-2</v>
      </c>
      <c r="X23" s="83">
        <f>'3. Därav sectio '!V23/'1.Ant pat totalt'!V43</f>
        <v>7.4336283185840709E-3</v>
      </c>
      <c r="Y23" s="83">
        <f>'3. Därav sectio '!W23/'1.Ant pat totalt'!W43</f>
        <v>2.8669724770642203E-3</v>
      </c>
      <c r="Z23" s="83">
        <f>'3. Därav sectio '!X23/'1.Ant pat totalt'!X43</f>
        <v>1.1560693641618498E-3</v>
      </c>
      <c r="AA23" s="83">
        <f>'3. Därav sectio '!Y23/'1.Ant pat totalt'!Y43</f>
        <v>6.7842605156037995E-3</v>
      </c>
      <c r="AB23" s="83">
        <f>'3. Därav sectio '!Z23/'1.Ant pat totalt'!Z43</f>
        <v>7.8465562336530077E-3</v>
      </c>
      <c r="AC23" s="83">
        <f>'3. Därav sectio '!AA23/'1.Ant pat totalt'!AA43</f>
        <v>4.5711212691583762E-3</v>
      </c>
      <c r="AD23" s="83">
        <f>'3. Därav sectio '!AB23/'1.Ant pat totalt'!AB43</f>
        <v>1.0638297872340425E-2</v>
      </c>
      <c r="AE23" s="83">
        <f>'3. Därav sectio '!AC23/'1.Ant pat totalt'!AC43</f>
        <v>1.443001443001443E-2</v>
      </c>
      <c r="AF23" s="83">
        <f>'3. Därav sectio '!AD23/'1.Ant pat totalt'!AD43</f>
        <v>1.278453383224197E-2</v>
      </c>
      <c r="AG23" s="83">
        <f>'3. Därav sectio '!AF23/'1.Ant pat totalt'!AF43</f>
        <v>1.0027946736807496E-2</v>
      </c>
      <c r="AH23" s="83">
        <f>'3. Därav sectio '!AG23/'1.Ant pat totalt'!AG43</f>
        <v>1.1299435028248588E-2</v>
      </c>
      <c r="AI23" s="83">
        <f>'3. Därav sectio '!AH23/'1.Ant pat totalt'!AH43</f>
        <v>4.8638132295719845E-3</v>
      </c>
      <c r="AJ23" s="83">
        <f>'3. Därav sectio '!AI23/'1.Ant pat totalt'!AI43</f>
        <v>1.3071895424836602E-2</v>
      </c>
      <c r="AK23" s="83">
        <f>'3. Därav sectio '!AJ23/'1.Ant pat totalt'!AJ43</f>
        <v>2.6723677177979692E-3</v>
      </c>
      <c r="AL23" s="83">
        <f>'3. Därav sectio '!AK23/'1.Ant pat totalt'!AK43</f>
        <v>1.6703786191536749E-3</v>
      </c>
      <c r="AM23" s="83">
        <f>'3. Därav sectio '!AL23/'1.Ant pat totalt'!AL43</f>
        <v>1.0869565217391304E-2</v>
      </c>
      <c r="AN23" s="83">
        <f>'3. Därav sectio '!AM23/'1.Ant pat totalt'!AM43</f>
        <v>2.3894862604540022E-3</v>
      </c>
      <c r="AO23" s="83">
        <f>'3. Därav sectio '!AN23/'1.Ant pat totalt'!AN43</f>
        <v>8.1632653061224497E-3</v>
      </c>
      <c r="AP23" s="83">
        <f>'3. Därav sectio '!AO23/'1.Ant pat totalt'!AO43</f>
        <v>1.04E-2</v>
      </c>
      <c r="AQ23" s="83">
        <f>'3. Därav sectio '!AP23/'1.Ant pat totalt'!AP43</f>
        <v>5.4249547920433997E-3</v>
      </c>
      <c r="AR23" s="83">
        <f>'3. Därav sectio '!AQ23/'1.Ant pat totalt'!AQ43</f>
        <v>7.3068893528183713E-3</v>
      </c>
      <c r="AS23" s="83">
        <f>'3. Därav sectio '!AR23/'1.Ant pat totalt'!AR43</f>
        <v>5.9760956175298804E-3</v>
      </c>
      <c r="AT23" s="83">
        <f>'3. Därav sectio '!AS23/'1.Ant pat totalt'!AS43</f>
        <v>7.819287576020852E-3</v>
      </c>
      <c r="AU23" s="99">
        <f t="shared" si="0"/>
        <v>1.5402843601895734E-2</v>
      </c>
      <c r="AV23" s="99">
        <f t="shared" si="1"/>
        <v>0</v>
      </c>
      <c r="AW23" s="15">
        <f>'3. Därav sectio '!AX23/'1.Ant pat totalt'!AW25</f>
        <v>8.9449847493658398E-3</v>
      </c>
      <c r="AX23" s="146">
        <f>'3. Därav sectio '!AX23/BC23</f>
        <v>4.601648351648352E-2</v>
      </c>
      <c r="AY23" s="144"/>
      <c r="AZ23" s="171"/>
      <c r="BC23" s="5">
        <f>'3. Därav sectio '!AV26</f>
        <v>18928</v>
      </c>
    </row>
    <row r="24" spans="1:55" ht="30" customHeight="1" thickTop="1" thickBot="1">
      <c r="A24" s="208"/>
      <c r="B24" s="209" t="s">
        <v>140</v>
      </c>
      <c r="D24" s="15">
        <f>'3. Därav sectio '!C24/'1.Ant pat totalt'!C25</f>
        <v>0</v>
      </c>
      <c r="E24" s="15">
        <f>'3. Därav sectio '!D24/'1.Ant pat totalt'!D25</f>
        <v>0</v>
      </c>
      <c r="F24" s="15">
        <f>'3. Därav sectio '!E24/'1.Ant pat totalt'!E25</f>
        <v>0</v>
      </c>
      <c r="G24" s="15">
        <f>'3. Därav sectio '!F24/'1.Ant pat totalt'!F25</f>
        <v>0</v>
      </c>
      <c r="H24" s="15">
        <f>'3. Därav sectio '!G24/'1.Ant pat totalt'!G25</f>
        <v>0</v>
      </c>
      <c r="I24" s="15">
        <f>'3. Därav sectio '!H24/'1.Ant pat totalt'!H25</f>
        <v>0</v>
      </c>
      <c r="J24" s="15">
        <f>'3. Därav sectio '!I24/'1.Ant pat totalt'!I25</f>
        <v>0</v>
      </c>
      <c r="K24" s="15">
        <f>'3. Därav sectio '!J24/'1.Ant pat totalt'!J25</f>
        <v>0</v>
      </c>
      <c r="L24" s="15">
        <f>'3. Därav sectio '!K24/'1.Ant pat totalt'!K25</f>
        <v>0</v>
      </c>
      <c r="M24" s="15">
        <f>'3. Därav sectio '!L24/'1.Ant pat totalt'!L25</f>
        <v>0</v>
      </c>
      <c r="N24" s="15">
        <f>'3. Därav sectio '!M24/'1.Ant pat totalt'!M25</f>
        <v>0</v>
      </c>
      <c r="O24" s="15">
        <f>'3. Därav sectio '!N24/'1.Ant pat totalt'!N25</f>
        <v>0</v>
      </c>
      <c r="P24" s="15">
        <f>'3. Därav sectio '!O24/'1.Ant pat totalt'!O25</f>
        <v>0</v>
      </c>
      <c r="Q24" s="15">
        <f>'3. Därav sectio '!P24/'1.Ant pat totalt'!P25</f>
        <v>0</v>
      </c>
      <c r="R24" s="15">
        <f>'3. Därav sectio '!Q24/'1.Ant pat totalt'!Q25</f>
        <v>0</v>
      </c>
      <c r="S24" s="15">
        <f>'3. Därav sectio '!R24/'1.Ant pat totalt'!R25</f>
        <v>0</v>
      </c>
      <c r="T24" s="15">
        <f>'3. Därav sectio '!S24/'1.Ant pat totalt'!S25</f>
        <v>0</v>
      </c>
      <c r="U24" s="15">
        <f>'3. Därav sectio '!T24/'1.Ant pat totalt'!T25</f>
        <v>0</v>
      </c>
      <c r="V24" s="15">
        <f>'3. Därav sectio '!U24/'1.Ant pat totalt'!U25</f>
        <v>0</v>
      </c>
      <c r="W24" s="15">
        <f>'3. Därav sectio '!U24/'1.Ant pat totalt'!U25</f>
        <v>0</v>
      </c>
      <c r="X24" s="15">
        <f>'3. Därav sectio '!V24/'1.Ant pat totalt'!V25</f>
        <v>0</v>
      </c>
      <c r="Y24" s="15">
        <f>'3. Därav sectio '!W24/'1.Ant pat totalt'!W25</f>
        <v>0</v>
      </c>
      <c r="Z24" s="15">
        <f>'3. Därav sectio '!X24/'1.Ant pat totalt'!X25</f>
        <v>0</v>
      </c>
      <c r="AA24" s="15">
        <f>'3. Därav sectio '!Y24/'1.Ant pat totalt'!Y25</f>
        <v>0</v>
      </c>
      <c r="AB24" s="15">
        <f>'3. Därav sectio '!Z24/'1.Ant pat totalt'!Z25</f>
        <v>0</v>
      </c>
      <c r="AC24" s="15">
        <f>'3. Därav sectio '!AA24/'1.Ant pat totalt'!AA25</f>
        <v>0</v>
      </c>
      <c r="AD24" s="15">
        <f>'3. Därav sectio '!AB24/'1.Ant pat totalt'!AB25</f>
        <v>0</v>
      </c>
      <c r="AE24" s="15">
        <f>'3. Därav sectio '!AC24/'1.Ant pat totalt'!AC25</f>
        <v>0</v>
      </c>
      <c r="AF24" s="15">
        <f>'3. Därav sectio '!AD24/'1.Ant pat totalt'!AD25</f>
        <v>0</v>
      </c>
      <c r="AG24" s="15">
        <f>'3. Därav sectio '!AF24/'1.Ant pat totalt'!AF25</f>
        <v>0</v>
      </c>
      <c r="AH24" s="15">
        <f>'3. Därav sectio '!AG24/'1.Ant pat totalt'!AG25</f>
        <v>0</v>
      </c>
      <c r="AI24" s="15">
        <f>'3. Därav sectio '!AH24/'1.Ant pat totalt'!AH25</f>
        <v>0</v>
      </c>
      <c r="AJ24" s="15">
        <f>'3. Därav sectio '!AI24/'1.Ant pat totalt'!AI25</f>
        <v>0</v>
      </c>
      <c r="AK24" s="15">
        <f>'3. Därav sectio '!AJ24/'1.Ant pat totalt'!AJ25</f>
        <v>3.4740780331373598E-3</v>
      </c>
      <c r="AL24" s="15">
        <f>'3. Därav sectio '!AK24/'1.Ant pat totalt'!AK25</f>
        <v>0</v>
      </c>
      <c r="AM24" s="15">
        <f>'3. Därav sectio '!AL24/'1.Ant pat totalt'!AL25</f>
        <v>0</v>
      </c>
      <c r="AN24" s="15">
        <f>'3. Därav sectio '!AM24/'1.Ant pat totalt'!AM25</f>
        <v>0</v>
      </c>
      <c r="AO24" s="15">
        <f>'3. Därav sectio '!AN24/'1.Ant pat totalt'!AN25</f>
        <v>0</v>
      </c>
      <c r="AP24" s="15">
        <f>'3. Därav sectio '!AO24/'1.Ant pat totalt'!AO25</f>
        <v>0</v>
      </c>
      <c r="AQ24" s="15">
        <f>'3. Därav sectio '!AP24/'1.Ant pat totalt'!AP25</f>
        <v>0</v>
      </c>
      <c r="AR24" s="15">
        <f>'3. Därav sectio '!AQ24/'1.Ant pat totalt'!AQ25</f>
        <v>0</v>
      </c>
      <c r="AS24" s="15">
        <f>'3. Därav sectio '!AR24/'1.Ant pat totalt'!AR25</f>
        <v>0</v>
      </c>
      <c r="AT24" s="15">
        <f>'3. Därav sectio '!AS24/'1.Ant pat totalt'!AS25</f>
        <v>0</v>
      </c>
      <c r="AU24" s="15">
        <f>'3. Därav sectio '!AU24/'1.Ant pat totalt'!AU25</f>
        <v>1.4255949117227766E-3</v>
      </c>
      <c r="AV24" s="15">
        <f>'3. Därav sectio '!AV24/'1.Ant pat totalt'!AV25</f>
        <v>0</v>
      </c>
      <c r="AW24" s="15">
        <f>'3. Därav sectio '!AX24/'1.Ant pat totalt'!AW25</f>
        <v>1.335072350651618E-4</v>
      </c>
      <c r="AX24" s="146">
        <f>'3. Därav sectio '!AX24/BC24</f>
        <v>6.8681318681318687E-4</v>
      </c>
      <c r="AY24" s="144"/>
      <c r="AZ24" s="171"/>
      <c r="BC24" s="5">
        <f>'3. Därav sectio '!AV26</f>
        <v>18928</v>
      </c>
    </row>
    <row r="25" spans="1:55" ht="21" customHeight="1" thickTop="1">
      <c r="D25" s="21">
        <f>SUM(D6:D24)</f>
        <v>0.2214103032517355</v>
      </c>
      <c r="E25" s="21">
        <f>SUM(E6:E24)</f>
        <v>0.14064230343300108</v>
      </c>
      <c r="F25" s="21">
        <f t="shared" ref="F25:AT25" si="2">SUM(F6:F24)</f>
        <v>0.24951892238614498</v>
      </c>
      <c r="G25" s="21">
        <f t="shared" si="2"/>
        <v>0.15951903807615228</v>
      </c>
      <c r="H25" s="21">
        <f t="shared" si="2"/>
        <v>0.2144846796657382</v>
      </c>
      <c r="I25" s="21">
        <f t="shared" si="2"/>
        <v>0.20839260312944524</v>
      </c>
      <c r="J25" s="21">
        <f t="shared" si="2"/>
        <v>0.20210549402346747</v>
      </c>
      <c r="K25" s="21">
        <f t="shared" si="2"/>
        <v>0.20175989943431807</v>
      </c>
      <c r="L25" s="21">
        <f t="shared" si="2"/>
        <v>0.15148669796557115</v>
      </c>
      <c r="M25" s="21">
        <f t="shared" si="2"/>
        <v>0.19041769041769038</v>
      </c>
      <c r="N25" s="21">
        <f t="shared" si="2"/>
        <v>0.13340505648197956</v>
      </c>
      <c r="O25" s="21">
        <f t="shared" si="2"/>
        <v>0.1490312965722802</v>
      </c>
      <c r="P25" s="21">
        <f t="shared" si="2"/>
        <v>0.20327102803738317</v>
      </c>
      <c r="Q25" s="21">
        <f t="shared" si="2"/>
        <v>0.22241992882562273</v>
      </c>
      <c r="R25" s="21">
        <f t="shared" si="2"/>
        <v>0.1795023696682464</v>
      </c>
      <c r="S25" s="21">
        <f t="shared" si="2"/>
        <v>0.1417004048582996</v>
      </c>
      <c r="T25" s="21">
        <f t="shared" si="2"/>
        <v>0.17807351077313055</v>
      </c>
      <c r="U25" s="21">
        <f t="shared" si="2"/>
        <v>0.21069904824417457</v>
      </c>
      <c r="V25" s="21">
        <f t="shared" si="2"/>
        <v>0.20300274899555931</v>
      </c>
      <c r="W25" s="21">
        <f t="shared" ref="W25" si="3">SUM(W6:W24)</f>
        <v>0.20300274899555931</v>
      </c>
      <c r="X25" s="21">
        <f t="shared" si="2"/>
        <v>0.15787610619469031</v>
      </c>
      <c r="Y25" s="21">
        <f t="shared" si="2"/>
        <v>0.15194954128440372</v>
      </c>
      <c r="Z25" s="21">
        <f t="shared" si="2"/>
        <v>0.17803468208092482</v>
      </c>
      <c r="AA25" s="21">
        <f t="shared" si="2"/>
        <v>0.18588873812754411</v>
      </c>
      <c r="AB25" s="21">
        <f t="shared" si="2"/>
        <v>0.17349607672188322</v>
      </c>
      <c r="AC25" s="21">
        <f t="shared" si="2"/>
        <v>0.18634041408980909</v>
      </c>
      <c r="AD25" s="21">
        <f t="shared" si="2"/>
        <v>0.22191116088092569</v>
      </c>
      <c r="AE25" s="21">
        <f t="shared" si="2"/>
        <v>0.22337662337662337</v>
      </c>
      <c r="AF25" s="21">
        <f t="shared" si="2"/>
        <v>0.26598066729030245</v>
      </c>
      <c r="AG25" s="21">
        <f t="shared" si="2"/>
        <v>0.22160118362650005</v>
      </c>
      <c r="AH25" s="21">
        <f t="shared" si="2"/>
        <v>0.23446327683615817</v>
      </c>
      <c r="AI25" s="21">
        <f t="shared" si="2"/>
        <v>0.16342412451361868</v>
      </c>
      <c r="AJ25" s="21">
        <f t="shared" si="2"/>
        <v>0.21687462863933452</v>
      </c>
      <c r="AK25" s="21">
        <f t="shared" si="2"/>
        <v>0.189470871191876</v>
      </c>
      <c r="AL25" s="21">
        <f t="shared" si="2"/>
        <v>0.15868596881959909</v>
      </c>
      <c r="AM25" s="21">
        <f t="shared" si="2"/>
        <v>0.21739130434782605</v>
      </c>
      <c r="AN25" s="21">
        <f t="shared" si="2"/>
        <v>0.13859020310633213</v>
      </c>
      <c r="AO25" s="21">
        <f t="shared" si="2"/>
        <v>0.18503401360544214</v>
      </c>
      <c r="AP25" s="21">
        <f t="shared" si="2"/>
        <v>0.19999999999999998</v>
      </c>
      <c r="AQ25" s="21">
        <f t="shared" si="2"/>
        <v>0.16726943942133818</v>
      </c>
      <c r="AR25" s="21">
        <f t="shared" si="2"/>
        <v>0.18197633959638135</v>
      </c>
      <c r="AS25" s="21">
        <f t="shared" si="2"/>
        <v>0.1633466135458167</v>
      </c>
      <c r="AT25" s="21">
        <f t="shared" si="2"/>
        <v>0.19113814074717636</v>
      </c>
      <c r="AU25" s="21">
        <f>SUM(AU6:AU23)</f>
        <v>0.33974913751378566</v>
      </c>
      <c r="AV25" s="21">
        <f>SUM(AV6:AV23)</f>
        <v>6.5482379560120443E-2</v>
      </c>
      <c r="AW25" s="21">
        <f>SUM(AW6:AW23)</f>
        <v>0.19425302701981037</v>
      </c>
      <c r="AX25" s="146">
        <f>'3. Därav sectio '!AX25/BC25</f>
        <v>0</v>
      </c>
      <c r="AY25" s="144"/>
      <c r="AZ25" s="171">
        <f>SUM(AZ6:AZ23)</f>
        <v>0.99931318681318682</v>
      </c>
      <c r="BC25" s="5">
        <f>'3. Därav sectio '!AV26</f>
        <v>18928</v>
      </c>
    </row>
    <row r="26" spans="1:55">
      <c r="H26" s="24"/>
      <c r="K26" s="24"/>
      <c r="S26" s="11"/>
      <c r="AX26" s="146">
        <f>'3. Därav sectio '!AV26/BC26</f>
        <v>1</v>
      </c>
      <c r="BC26" s="5">
        <f>'3. Därav sectio '!AV26</f>
        <v>18928</v>
      </c>
    </row>
    <row r="27" spans="1:55">
      <c r="AX27" s="147"/>
    </row>
    <row r="28" spans="1:55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48"/>
    </row>
    <row r="29" spans="1:55">
      <c r="AX29" s="147"/>
    </row>
    <row r="30" spans="1:55">
      <c r="M30" s="8"/>
      <c r="AX30" s="147"/>
    </row>
    <row r="31" spans="1:55">
      <c r="AU31" s="25"/>
      <c r="AV31" s="26"/>
      <c r="AX31" s="147"/>
    </row>
    <row r="32" spans="1:55">
      <c r="AX32" s="376">
        <f>SUM(AX6+AX7+AX14)</f>
        <v>0.46650464919695689</v>
      </c>
    </row>
    <row r="33" spans="50:50">
      <c r="AX33" s="147"/>
    </row>
    <row r="34" spans="50:50">
      <c r="AX34" s="147"/>
    </row>
    <row r="35" spans="50:50">
      <c r="AX35" s="147"/>
    </row>
    <row r="36" spans="50:50">
      <c r="AX36" s="147"/>
    </row>
    <row r="37" spans="50:50">
      <c r="AX37" s="147"/>
    </row>
    <row r="38" spans="50:50">
      <c r="AX38" s="147"/>
    </row>
    <row r="39" spans="50:50">
      <c r="AX39" s="147"/>
    </row>
    <row r="40" spans="50:50">
      <c r="AX40" s="147"/>
    </row>
    <row r="41" spans="50:50">
      <c r="AX41" s="147"/>
    </row>
    <row r="42" spans="50:50">
      <c r="AX42" s="147"/>
    </row>
    <row r="43" spans="50:50">
      <c r="AX43" s="147"/>
    </row>
    <row r="44" spans="50:50">
      <c r="AX44" s="147"/>
    </row>
    <row r="45" spans="50:50">
      <c r="AX45" s="147"/>
    </row>
    <row r="46" spans="50:50">
      <c r="AX46" s="147"/>
    </row>
    <row r="47" spans="50:50">
      <c r="AX47" s="147"/>
    </row>
    <row r="48" spans="50:50">
      <c r="AX48" s="147"/>
    </row>
    <row r="49" spans="50:50">
      <c r="AX49" s="147"/>
    </row>
    <row r="50" spans="50:50">
      <c r="AX50" s="147"/>
    </row>
    <row r="51" spans="50:50">
      <c r="AX51" s="147"/>
    </row>
    <row r="52" spans="50:50">
      <c r="AX52" s="147"/>
    </row>
    <row r="53" spans="50:50">
      <c r="AX53" s="147"/>
    </row>
    <row r="54" spans="50:50">
      <c r="AX54" s="147"/>
    </row>
    <row r="55" spans="50:50">
      <c r="AX55" s="147"/>
    </row>
    <row r="56" spans="50:50">
      <c r="AX56" s="147"/>
    </row>
    <row r="57" spans="50:50">
      <c r="AX57" s="147"/>
    </row>
    <row r="58" spans="50:50">
      <c r="AX58" s="147"/>
    </row>
    <row r="59" spans="50:50">
      <c r="AX59" s="147"/>
    </row>
    <row r="60" spans="50:50">
      <c r="AX60" s="147"/>
    </row>
    <row r="61" spans="50:50">
      <c r="AX61" s="147"/>
    </row>
    <row r="62" spans="50:50">
      <c r="AX62" s="147"/>
    </row>
    <row r="63" spans="50:50">
      <c r="AX63" s="147"/>
    </row>
    <row r="64" spans="50:50">
      <c r="AX64" s="147"/>
    </row>
    <row r="65" spans="50:50">
      <c r="AX65" s="147"/>
    </row>
    <row r="66" spans="50:50">
      <c r="AX66" s="147"/>
    </row>
    <row r="67" spans="50:50">
      <c r="AX67" s="147"/>
    </row>
    <row r="68" spans="50:50">
      <c r="AX68" s="147"/>
    </row>
    <row r="69" spans="50:50">
      <c r="AX69" s="147"/>
    </row>
    <row r="70" spans="50:50">
      <c r="AX70" s="147"/>
    </row>
    <row r="71" spans="50:50">
      <c r="AX71" s="147"/>
    </row>
    <row r="72" spans="50:50">
      <c r="AX72" s="147"/>
    </row>
    <row r="73" spans="50:50">
      <c r="AX73" s="147"/>
    </row>
    <row r="74" spans="50:50">
      <c r="AX74" s="147"/>
    </row>
    <row r="75" spans="50:50">
      <c r="AX75" s="147"/>
    </row>
    <row r="76" spans="50:50">
      <c r="AX76" s="147"/>
    </row>
    <row r="77" spans="50:50">
      <c r="AX77" s="147"/>
    </row>
    <row r="78" spans="50:50">
      <c r="AX78" s="147"/>
    </row>
    <row r="79" spans="50:50">
      <c r="AX79" s="147"/>
    </row>
    <row r="80" spans="50:50">
      <c r="AX80" s="147"/>
    </row>
    <row r="81" spans="50:50">
      <c r="AX81" s="147"/>
    </row>
    <row r="82" spans="50:50">
      <c r="AX82" s="147"/>
    </row>
    <row r="83" spans="50:50">
      <c r="AX83" s="147"/>
    </row>
    <row r="84" spans="50:50">
      <c r="AX84" s="147"/>
    </row>
    <row r="85" spans="50:50">
      <c r="AX85" s="147"/>
    </row>
    <row r="86" spans="50:50">
      <c r="AX86" s="147"/>
    </row>
    <row r="87" spans="50:50">
      <c r="AX87" s="147"/>
    </row>
    <row r="88" spans="50:50">
      <c r="AX88" s="147"/>
    </row>
    <row r="89" spans="50:50">
      <c r="AX89" s="147"/>
    </row>
    <row r="90" spans="50:50">
      <c r="AX90" s="147"/>
    </row>
    <row r="91" spans="50:50">
      <c r="AX91" s="147"/>
    </row>
    <row r="92" spans="50:50">
      <c r="AX92" s="147"/>
    </row>
    <row r="93" spans="50:50">
      <c r="AX93" s="147"/>
    </row>
    <row r="94" spans="50:50">
      <c r="AX94" s="147"/>
    </row>
    <row r="95" spans="50:50">
      <c r="AX95" s="147"/>
    </row>
    <row r="96" spans="50:50">
      <c r="AX96" s="147"/>
    </row>
    <row r="97" spans="50:50">
      <c r="AX97" s="147"/>
    </row>
    <row r="98" spans="50:50">
      <c r="AX98" s="147"/>
    </row>
    <row r="99" spans="50:50">
      <c r="AX99" s="147"/>
    </row>
    <row r="100" spans="50:50">
      <c r="AX100" s="147"/>
    </row>
    <row r="101" spans="50:50">
      <c r="AX101" s="147"/>
    </row>
    <row r="102" spans="50:50">
      <c r="AX102" s="147"/>
    </row>
    <row r="103" spans="50:50">
      <c r="AX103" s="147"/>
    </row>
    <row r="104" spans="50:50">
      <c r="AX104" s="147"/>
    </row>
    <row r="105" spans="50:50">
      <c r="AX105" s="147"/>
    </row>
    <row r="106" spans="50:50">
      <c r="AX106" s="147"/>
    </row>
    <row r="107" spans="50:50">
      <c r="AX107" s="147"/>
    </row>
    <row r="108" spans="50:50">
      <c r="AX108" s="147"/>
    </row>
    <row r="109" spans="50:50">
      <c r="AX109" s="147"/>
    </row>
    <row r="110" spans="50:50">
      <c r="AX110" s="147"/>
    </row>
    <row r="111" spans="50:50">
      <c r="AX111" s="147"/>
    </row>
    <row r="112" spans="50:50">
      <c r="AX112" s="147"/>
    </row>
    <row r="113" spans="50:50">
      <c r="AX113" s="147"/>
    </row>
    <row r="114" spans="50:50">
      <c r="AX114" s="147"/>
    </row>
    <row r="115" spans="50:50">
      <c r="AX115" s="147"/>
    </row>
    <row r="116" spans="50:50">
      <c r="AX116" s="147"/>
    </row>
    <row r="117" spans="50:50">
      <c r="AX117" s="147"/>
    </row>
    <row r="118" spans="50:50">
      <c r="AX118" s="147"/>
    </row>
    <row r="119" spans="50:50">
      <c r="AX119" s="147"/>
    </row>
    <row r="120" spans="50:50">
      <c r="AX120" s="147"/>
    </row>
    <row r="121" spans="50:50">
      <c r="AX121" s="147"/>
    </row>
    <row r="122" spans="50:50">
      <c r="AX122" s="147"/>
    </row>
    <row r="123" spans="50:50">
      <c r="AX123" s="147"/>
    </row>
    <row r="124" spans="50:50">
      <c r="AX124" s="147"/>
    </row>
    <row r="125" spans="50:50">
      <c r="AX125" s="147"/>
    </row>
    <row r="126" spans="50:50">
      <c r="AX126" s="147"/>
    </row>
    <row r="127" spans="50:50">
      <c r="AX127" s="147"/>
    </row>
    <row r="128" spans="50:50">
      <c r="AX128" s="147"/>
    </row>
    <row r="129" spans="50:50">
      <c r="AX129" s="147"/>
    </row>
    <row r="130" spans="50:50">
      <c r="AX130" s="147"/>
    </row>
    <row r="131" spans="50:50">
      <c r="AX131" s="147"/>
    </row>
    <row r="132" spans="50:50">
      <c r="AX132" s="147"/>
    </row>
    <row r="133" spans="50:50">
      <c r="AX133" s="147"/>
    </row>
    <row r="134" spans="50:50">
      <c r="AX134" s="147"/>
    </row>
    <row r="135" spans="50:50">
      <c r="AX135" s="147"/>
    </row>
    <row r="136" spans="50:50">
      <c r="AX136" s="147"/>
    </row>
    <row r="137" spans="50:50">
      <c r="AX137" s="147"/>
    </row>
    <row r="138" spans="50:50">
      <c r="AX138" s="147"/>
    </row>
    <row r="139" spans="50:50">
      <c r="AX139" s="147"/>
    </row>
    <row r="140" spans="50:50">
      <c r="AX140" s="147"/>
    </row>
    <row r="141" spans="50:50">
      <c r="AX141" s="147"/>
    </row>
    <row r="142" spans="50:50">
      <c r="AX142" s="147"/>
    </row>
    <row r="143" spans="50:50">
      <c r="AX143" s="147"/>
    </row>
    <row r="144" spans="50:50">
      <c r="AX144" s="147"/>
    </row>
    <row r="145" spans="50:50">
      <c r="AX145" s="147"/>
    </row>
    <row r="146" spans="50:50">
      <c r="AX146" s="147"/>
    </row>
    <row r="147" spans="50:50">
      <c r="AX147" s="147"/>
    </row>
    <row r="148" spans="50:50">
      <c r="AX148" s="147"/>
    </row>
    <row r="149" spans="50:50">
      <c r="AX149" s="147"/>
    </row>
    <row r="150" spans="50:50">
      <c r="AX150" s="147"/>
    </row>
    <row r="151" spans="50:50">
      <c r="AX151" s="147"/>
    </row>
    <row r="152" spans="50:50">
      <c r="AX152" s="147"/>
    </row>
    <row r="153" spans="50:50">
      <c r="AX153" s="147"/>
    </row>
    <row r="154" spans="50:50">
      <c r="AX154" s="147"/>
    </row>
    <row r="155" spans="50:50">
      <c r="AX155" s="147"/>
    </row>
    <row r="156" spans="50:50">
      <c r="AX156" s="147"/>
    </row>
    <row r="157" spans="50:50">
      <c r="AX157" s="147"/>
    </row>
    <row r="158" spans="50:50">
      <c r="AX158" s="147"/>
    </row>
    <row r="159" spans="50:50">
      <c r="AX159" s="147"/>
    </row>
    <row r="160" spans="50:50">
      <c r="AX160" s="147"/>
    </row>
    <row r="161" spans="50:50">
      <c r="AX161" s="147"/>
    </row>
    <row r="162" spans="50:50">
      <c r="AX162" s="147"/>
    </row>
    <row r="163" spans="50:50">
      <c r="AX163" s="147"/>
    </row>
    <row r="164" spans="50:50">
      <c r="AX164" s="147"/>
    </row>
  </sheetData>
  <sheetProtection selectLockedCells="1" selectUnlockedCells="1"/>
  <mergeCells count="2">
    <mergeCell ref="A4:B4"/>
    <mergeCell ref="A5:B5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5" orientation="landscape" verticalDpi="300"/>
  <headerFooter>
    <oddHeader>&amp;RSid 5</oddHeader>
    <oddFooter>&amp;R&amp;D</oddFooter>
  </headerFooter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B72"/>
  <sheetViews>
    <sheetView topLeftCell="A35" zoomScale="75" zoomScaleNormal="75" workbookViewId="0">
      <pane xSplit="3" topLeftCell="W1" activePane="topRight" state="frozen"/>
      <selection activeCell="A6" sqref="A6"/>
      <selection pane="topRight" activeCell="D70" sqref="D70:AT70"/>
    </sheetView>
  </sheetViews>
  <sheetFormatPr defaultColWidth="9.1796875" defaultRowHeight="15.5"/>
  <cols>
    <col min="1" max="1" width="51.7265625" style="3" bestFit="1" customWidth="1"/>
    <col min="2" max="2" width="16" style="3" hidden="1" customWidth="1"/>
    <col min="3" max="3" width="9.1796875" style="3" hidden="1" customWidth="1"/>
    <col min="4" max="5" width="8" style="3" bestFit="1" customWidth="1"/>
    <col min="6" max="6" width="12.7265625" style="3" bestFit="1" customWidth="1"/>
    <col min="7" max="7" width="8" style="3" bestFit="1" customWidth="1"/>
    <col min="8" max="8" width="10.7265625" style="3" bestFit="1" customWidth="1"/>
    <col min="9" max="9" width="8" style="3" bestFit="1" customWidth="1"/>
    <col min="10" max="11" width="11.54296875" style="3" bestFit="1" customWidth="1"/>
    <col min="12" max="12" width="14.81640625" style="3" bestFit="1" customWidth="1"/>
    <col min="13" max="13" width="12.7265625" style="3" bestFit="1" customWidth="1"/>
    <col min="14" max="14" width="13" style="3" bestFit="1" customWidth="1"/>
    <col min="15" max="15" width="9" style="3" bestFit="1" customWidth="1"/>
    <col min="16" max="16" width="13.453125" style="3" bestFit="1" customWidth="1"/>
    <col min="17" max="17" width="10.453125" style="3" bestFit="1" customWidth="1"/>
    <col min="18" max="18" width="14.54296875" style="3" bestFit="1" customWidth="1"/>
    <col min="19" max="19" width="12.26953125" style="3" bestFit="1" customWidth="1"/>
    <col min="20" max="20" width="8" style="3" bestFit="1" customWidth="1"/>
    <col min="21" max="21" width="14.81640625" style="3" bestFit="1" customWidth="1"/>
    <col min="22" max="22" width="11" style="3" bestFit="1" customWidth="1"/>
    <col min="23" max="23" width="11.1796875" style="3" bestFit="1" customWidth="1"/>
    <col min="24" max="24" width="13.81640625" style="3" bestFit="1" customWidth="1"/>
    <col min="25" max="26" width="11.81640625" style="3" bestFit="1" customWidth="1"/>
    <col min="27" max="27" width="9.54296875" style="3" bestFit="1" customWidth="1"/>
    <col min="28" max="28" width="13.54296875" style="3" bestFit="1" customWidth="1"/>
    <col min="29" max="29" width="16.54296875" style="3" bestFit="1" customWidth="1"/>
    <col min="30" max="30" width="20.54296875" style="3" bestFit="1" customWidth="1"/>
    <col min="31" max="32" width="16" style="3" bestFit="1" customWidth="1"/>
    <col min="33" max="33" width="23.453125" style="3" bestFit="1" customWidth="1"/>
    <col min="34" max="34" width="12.1796875" style="3" bestFit="1" customWidth="1"/>
    <col min="35" max="35" width="12.26953125" style="3" bestFit="1" customWidth="1"/>
    <col min="36" max="36" width="8" style="3" bestFit="1" customWidth="1"/>
    <col min="37" max="37" width="10.26953125" style="3" bestFit="1" customWidth="1"/>
    <col min="38" max="38" width="10" style="3" bestFit="1" customWidth="1"/>
    <col min="39" max="39" width="8" style="3" bestFit="1" customWidth="1"/>
    <col min="40" max="40" width="11.1796875" style="3" bestFit="1" customWidth="1"/>
    <col min="41" max="41" width="11.453125" style="3" bestFit="1" customWidth="1"/>
    <col min="42" max="42" width="10.81640625" style="3" bestFit="1" customWidth="1"/>
    <col min="43" max="43" width="8" style="3" bestFit="1" customWidth="1"/>
    <col min="44" max="44" width="8.81640625" style="3" bestFit="1" customWidth="1"/>
    <col min="45" max="45" width="15.81640625" style="3" bestFit="1" customWidth="1"/>
    <col min="46" max="46" width="12.7265625" style="3" bestFit="1" customWidth="1"/>
    <col min="47" max="49" width="9.1796875" style="3"/>
    <col min="50" max="50" width="13.26953125" style="3" bestFit="1" customWidth="1"/>
    <col min="51" max="55" width="9.1796875" style="3"/>
    <col min="56" max="56" width="19.26953125" style="3" bestFit="1" customWidth="1"/>
    <col min="57" max="57" width="18.81640625" style="4" bestFit="1" customWidth="1"/>
    <col min="58" max="16384" width="9.1796875" style="3"/>
  </cols>
  <sheetData>
    <row r="1" spans="1:58">
      <c r="A1" s="172" t="s">
        <v>81</v>
      </c>
      <c r="E1" s="3" t="s">
        <v>149</v>
      </c>
      <c r="BE1" s="3"/>
      <c r="BF1" s="4"/>
    </row>
    <row r="2" spans="1:58">
      <c r="BE2" s="3"/>
      <c r="BF2" s="4"/>
    </row>
    <row r="3" spans="1:58" ht="16" thickBot="1"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BE3" s="3"/>
      <c r="BF3" s="4"/>
    </row>
    <row r="4" spans="1:58" ht="32" thickTop="1" thickBot="1">
      <c r="D4" s="119" t="str">
        <f>'1.Ant pat totalt'!C5</f>
        <v>Borås</v>
      </c>
      <c r="E4" s="119" t="str">
        <f>'1.Ant pat totalt'!D5</f>
        <v>Eksjö</v>
      </c>
      <c r="F4" s="119" t="str">
        <f>'1.Ant pat totalt'!E5</f>
        <v>Eskilstuna</v>
      </c>
      <c r="G4" s="119" t="str">
        <f>'1.Ant pat totalt'!F5</f>
        <v>Falun</v>
      </c>
      <c r="H4" s="119" t="str">
        <f>'1.Ant pat totalt'!G5</f>
        <v>Gällivare</v>
      </c>
      <c r="I4" s="119" t="str">
        <f>'1.Ant pat totalt'!H5</f>
        <v>Gävle</v>
      </c>
      <c r="J4" s="119" t="str">
        <f>'1.Ant pat totalt'!I5</f>
        <v>Göteborg</v>
      </c>
      <c r="K4" s="119" t="str">
        <f>'1.Ant pat totalt'!J5</f>
        <v>Halmstad</v>
      </c>
      <c r="L4" s="119" t="str">
        <f>'1.Ant pat totalt'!K5</f>
        <v>Helsingborg</v>
      </c>
      <c r="M4" s="119" t="str">
        <f>'1.Ant pat totalt'!L5</f>
        <v>Hudiksvall</v>
      </c>
      <c r="N4" s="119" t="str">
        <f>'1.Ant pat totalt'!M5</f>
        <v>Jönköping</v>
      </c>
      <c r="O4" s="119" t="str">
        <f>'1.Ant pat totalt'!N5</f>
        <v>Kalmar</v>
      </c>
      <c r="P4" s="119" t="str">
        <f>'1.Ant pat totalt'!O5</f>
        <v>Karlskrona</v>
      </c>
      <c r="Q4" s="119" t="str">
        <f>'1.Ant pat totalt'!P5</f>
        <v>Karlstad</v>
      </c>
      <c r="R4" s="119" t="str">
        <f>'1.Ant pat totalt'!Q5</f>
        <v>Kristianstad</v>
      </c>
      <c r="S4" s="119" t="str">
        <f>'1.Ant pat totalt'!R5</f>
        <v>Linköping</v>
      </c>
      <c r="T4" s="119" t="str">
        <f>'1.Ant pat totalt'!S5</f>
        <v>Luleå</v>
      </c>
      <c r="U4" s="119" t="str">
        <f>'1.Ant pat totalt'!T5</f>
        <v>Lund</v>
      </c>
      <c r="V4" s="120" t="str">
        <f>'1.Ant pat totalt'!U5</f>
        <v>Malmö</v>
      </c>
      <c r="W4" s="120" t="str">
        <f>'1.Ant pat totalt'!V5</f>
        <v>Norra Älvsborg</v>
      </c>
      <c r="X4" s="120" t="str">
        <f>'1.Ant pat totalt'!W5</f>
        <v>Norrköping</v>
      </c>
      <c r="Y4" s="120" t="str">
        <f>'1.Ant pat totalt'!X5</f>
        <v>Nyköping</v>
      </c>
      <c r="Z4" s="120" t="str">
        <f>'1.Ant pat totalt'!Y5</f>
        <v>Skellefteå</v>
      </c>
      <c r="AA4" s="120" t="str">
        <f>'1.Ant pat totalt'!Z5</f>
        <v>Skövde</v>
      </c>
      <c r="AB4" s="120" t="str">
        <f>'1.Ant pat totalt'!AA5</f>
        <v>Sth-BB Sth</v>
      </c>
      <c r="AC4" s="120" t="str">
        <f>'1.Ant pat totalt'!AB5</f>
        <v>Sth-Danderyd</v>
      </c>
      <c r="AD4" s="120" t="str">
        <f>'1.Ant pat totalt'!AC5</f>
        <v>Sth-KS Huddinge</v>
      </c>
      <c r="AE4" s="120" t="str">
        <f>'1.Ant pat totalt'!AD5</f>
        <v>Sth-KS Solna</v>
      </c>
      <c r="AF4" s="120" t="str">
        <f>'1.Ant pat totalt'!AE5</f>
        <v>Sth St Göran</v>
      </c>
      <c r="AG4" s="120" t="str">
        <f>'1.Ant pat totalt'!AF5</f>
        <v>Sth-Södersjukhuset</v>
      </c>
      <c r="AH4" s="120" t="str">
        <f>'1.Ant pat totalt'!AG5</f>
        <v>Sundsvall</v>
      </c>
      <c r="AI4" s="120" t="str">
        <f>'1.Ant pat totalt'!AH5</f>
        <v>Södertälje</v>
      </c>
      <c r="AJ4" s="120" t="str">
        <f>'1.Ant pat totalt'!AI5</f>
        <v>Umeå</v>
      </c>
      <c r="AK4" s="120" t="str">
        <f>'1.Ant pat totalt'!AJ5</f>
        <v>Uppsala</v>
      </c>
      <c r="AL4" s="120" t="str">
        <f>'1.Ant pat totalt'!AK5</f>
        <v>Varberg</v>
      </c>
      <c r="AM4" s="120" t="str">
        <f>'1.Ant pat totalt'!AL5</f>
        <v>Visby</v>
      </c>
      <c r="AN4" s="120" t="str">
        <f>'1.Ant pat totalt'!AM5</f>
        <v>Värnamo</v>
      </c>
      <c r="AO4" s="120" t="str">
        <f>'1.Ant pat totalt'!AN5</f>
        <v>Västervik</v>
      </c>
      <c r="AP4" s="120" t="str">
        <f>'1.Ant pat totalt'!AO5</f>
        <v>Västerås</v>
      </c>
      <c r="AQ4" s="120" t="str">
        <f>'1.Ant pat totalt'!AP5</f>
        <v>Ystad</v>
      </c>
      <c r="AR4" s="120" t="str">
        <f>'1.Ant pat totalt'!AQ5</f>
        <v>Örebro</v>
      </c>
      <c r="AS4" s="120" t="str">
        <f>'1.Ant pat totalt'!AR5</f>
        <v>Örnsköldsvik</v>
      </c>
      <c r="AT4" s="120" t="str">
        <f>'1.Ant pat totalt'!AS5</f>
        <v>Östersund</v>
      </c>
      <c r="AU4" s="193" t="s">
        <v>90</v>
      </c>
    </row>
    <row r="5" spans="1:58" ht="16" thickTop="1">
      <c r="A5" s="172" t="s">
        <v>32</v>
      </c>
      <c r="D5" s="246">
        <f>'1.Ant pat totalt'!C6</f>
        <v>721</v>
      </c>
      <c r="E5" s="246">
        <f>'1.Ant pat totalt'!D6</f>
        <v>213</v>
      </c>
      <c r="F5" s="246">
        <f>'1.Ant pat totalt'!E6</f>
        <v>327</v>
      </c>
      <c r="G5" s="246">
        <f>'1.Ant pat totalt'!F6</f>
        <v>539</v>
      </c>
      <c r="H5" s="246">
        <f>'1.Ant pat totalt'!G6</f>
        <v>77</v>
      </c>
      <c r="I5" s="246">
        <f>'1.Ant pat totalt'!H6</f>
        <v>337</v>
      </c>
      <c r="J5" s="246">
        <f>'1.Ant pat totalt'!I6</f>
        <v>2464</v>
      </c>
      <c r="K5" s="246">
        <f>'1.Ant pat totalt'!J6</f>
        <v>337</v>
      </c>
      <c r="L5" s="246">
        <f>'1.Ant pat totalt'!K6</f>
        <v>808</v>
      </c>
      <c r="M5" s="246">
        <f>'1.Ant pat totalt'!L6</f>
        <v>157</v>
      </c>
      <c r="N5" s="246">
        <f>'1.Ant pat totalt'!M6</f>
        <v>428</v>
      </c>
      <c r="O5" s="246">
        <f>'1.Ant pat totalt'!N6</f>
        <v>330</v>
      </c>
      <c r="P5" s="246">
        <f>'1.Ant pat totalt'!O6</f>
        <v>334</v>
      </c>
      <c r="Q5" s="246">
        <f>'1.Ant pat totalt'!P6</f>
        <v>549</v>
      </c>
      <c r="R5" s="246">
        <f>'1.Ant pat totalt'!Q6</f>
        <v>344</v>
      </c>
      <c r="S5" s="246">
        <f>'1.Ant pat totalt'!R6</f>
        <v>619</v>
      </c>
      <c r="T5" s="246">
        <f>'1.Ant pat totalt'!S6</f>
        <v>352</v>
      </c>
      <c r="U5" s="246">
        <f>'1.Ant pat totalt'!T6</f>
        <v>738</v>
      </c>
      <c r="V5" s="246">
        <f>'1.Ant pat totalt'!U6</f>
        <v>1074</v>
      </c>
      <c r="W5" s="246">
        <f>'1.Ant pat totalt'!U6</f>
        <v>1074</v>
      </c>
      <c r="X5" s="246">
        <f>'1.Ant pat totalt'!V6</f>
        <v>720</v>
      </c>
      <c r="Y5" s="246">
        <f>'1.Ant pat totalt'!W6</f>
        <v>525</v>
      </c>
      <c r="Z5" s="246">
        <f>'1.Ant pat totalt'!X6</f>
        <v>213</v>
      </c>
      <c r="AA5" s="246">
        <f>'1.Ant pat totalt'!Y6</f>
        <v>194</v>
      </c>
      <c r="AB5" s="246">
        <f>'1.Ant pat totalt'!Z6</f>
        <v>607</v>
      </c>
      <c r="AC5" s="246">
        <f>'1.Ant pat totalt'!AA6</f>
        <v>973</v>
      </c>
      <c r="AD5" s="246">
        <f>'1.Ant pat totalt'!AB6</f>
        <v>1172</v>
      </c>
      <c r="AE5" s="246">
        <f>'1.Ant pat totalt'!AC6</f>
        <v>689</v>
      </c>
      <c r="AF5" s="246">
        <f>'1.Ant pat totalt'!AD6</f>
        <v>716</v>
      </c>
      <c r="AG5" s="246">
        <f>'1.Ant pat totalt'!AF6</f>
        <v>1395</v>
      </c>
      <c r="AH5" s="246">
        <f>'1.Ant pat totalt'!AG6</f>
        <v>296</v>
      </c>
      <c r="AI5" s="246">
        <f>'1.Ant pat totalt'!AH6</f>
        <v>618</v>
      </c>
      <c r="AJ5" s="246">
        <f>'1.Ant pat totalt'!AI6</f>
        <v>400</v>
      </c>
      <c r="AK5" s="246">
        <f>'1.Ant pat totalt'!AJ6</f>
        <v>884</v>
      </c>
      <c r="AL5" s="246">
        <f>'1.Ant pat totalt'!AK6</f>
        <v>484</v>
      </c>
      <c r="AM5" s="246">
        <f>'1.Ant pat totalt'!AL6</f>
        <v>87</v>
      </c>
      <c r="AN5" s="246">
        <f>'1.Ant pat totalt'!AM6</f>
        <v>236</v>
      </c>
      <c r="AO5" s="246">
        <f>'1.Ant pat totalt'!AN6</f>
        <v>176</v>
      </c>
      <c r="AP5" s="246">
        <f>'1.Ant pat totalt'!AO6</f>
        <v>645</v>
      </c>
      <c r="AQ5" s="246">
        <f>'1.Ant pat totalt'!AP6</f>
        <v>305</v>
      </c>
      <c r="AR5" s="246">
        <f>'1.Ant pat totalt'!AQ6</f>
        <v>734</v>
      </c>
      <c r="AS5" s="246">
        <f>'1.Ant pat totalt'!AR6</f>
        <v>108</v>
      </c>
      <c r="AT5" s="246">
        <f>'1.Ant pat totalt'!AS6</f>
        <v>293</v>
      </c>
      <c r="AU5" s="246">
        <f>'1.Ant pat totalt'!AT6</f>
        <v>23779</v>
      </c>
      <c r="AW5" s="3">
        <f>SUM(AU7)</f>
        <v>38797</v>
      </c>
    </row>
    <row r="6" spans="1:58">
      <c r="A6" s="172" t="s">
        <v>33</v>
      </c>
      <c r="D6" s="246">
        <f>'1.Ant pat totalt'!C7+'1.Ant pat totalt'!C8</f>
        <v>372</v>
      </c>
      <c r="E6" s="246">
        <f>'1.Ant pat totalt'!D7+'1.Ant pat totalt'!D8</f>
        <v>104</v>
      </c>
      <c r="F6" s="246">
        <f>'1.Ant pat totalt'!E7+'1.Ant pat totalt'!E8</f>
        <v>214</v>
      </c>
      <c r="G6" s="246">
        <f>'1.Ant pat totalt'!F7+'1.Ant pat totalt'!F8</f>
        <v>346</v>
      </c>
      <c r="H6" s="246">
        <f>'1.Ant pat totalt'!G7+'1.Ant pat totalt'!G8</f>
        <v>55</v>
      </c>
      <c r="I6" s="246">
        <f>'1.Ant pat totalt'!H7+'1.Ant pat totalt'!H8</f>
        <v>197</v>
      </c>
      <c r="J6" s="246">
        <f>'1.Ant pat totalt'!I7+'1.Ant pat totalt'!I8</f>
        <v>1536</v>
      </c>
      <c r="K6" s="246">
        <f>'1.Ant pat totalt'!J7+'1.Ant pat totalt'!J8</f>
        <v>221</v>
      </c>
      <c r="L6" s="246">
        <f>'1.Ant pat totalt'!K7+'1.Ant pat totalt'!K8</f>
        <v>493</v>
      </c>
      <c r="M6" s="246">
        <f>'1.Ant pat totalt'!L7+'1.Ant pat totalt'!L8</f>
        <v>142</v>
      </c>
      <c r="N6" s="246">
        <f>'1.Ant pat totalt'!M7+'1.Ant pat totalt'!M8</f>
        <v>247</v>
      </c>
      <c r="O6" s="246">
        <f>'1.Ant pat totalt'!N7+'1.Ant pat totalt'!N8</f>
        <v>176</v>
      </c>
      <c r="P6" s="246">
        <f>'1.Ant pat totalt'!O7+'1.Ant pat totalt'!O8</f>
        <v>149</v>
      </c>
      <c r="Q6" s="246">
        <f>'1.Ant pat totalt'!P7+'1.Ant pat totalt'!P8</f>
        <v>300</v>
      </c>
      <c r="R6" s="246">
        <f>'1.Ant pat totalt'!Q7+'1.Ant pat totalt'!Q8</f>
        <v>260</v>
      </c>
      <c r="S6" s="246">
        <f>'1.Ant pat totalt'!R7+'1.Ant pat totalt'!R8</f>
        <v>289</v>
      </c>
      <c r="T6" s="246">
        <f>'1.Ant pat totalt'!S7+'1.Ant pat totalt'!S8</f>
        <v>207</v>
      </c>
      <c r="U6" s="246">
        <f>'1.Ant pat totalt'!T7+'1.Ant pat totalt'!T8</f>
        <v>433</v>
      </c>
      <c r="V6" s="246">
        <f>'1.Ant pat totalt'!U7+'1.Ant pat totalt'!U8</f>
        <v>831</v>
      </c>
      <c r="W6" s="246">
        <f>'1.Ant pat totalt'!U7+'1.Ant pat totalt'!U8</f>
        <v>831</v>
      </c>
      <c r="X6" s="246">
        <f>'1.Ant pat totalt'!V7+'1.Ant pat totalt'!V8</f>
        <v>362</v>
      </c>
      <c r="Y6" s="246">
        <f>'1.Ant pat totalt'!W7+'1.Ant pat totalt'!W8</f>
        <v>190</v>
      </c>
      <c r="Z6" s="246">
        <f>'1.Ant pat totalt'!X7+'1.Ant pat totalt'!X8</f>
        <v>119</v>
      </c>
      <c r="AA6" s="246">
        <f>'1.Ant pat totalt'!Y7+'1.Ant pat totalt'!Y8</f>
        <v>103</v>
      </c>
      <c r="AB6" s="246">
        <f>'1.Ant pat totalt'!Z7+'1.Ant pat totalt'!Z8</f>
        <v>283</v>
      </c>
      <c r="AC6" s="246">
        <f>'1.Ant pat totalt'!AA7+'1.Ant pat totalt'!AA8</f>
        <v>605</v>
      </c>
      <c r="AD6" s="246">
        <f>'1.Ant pat totalt'!AB7+'1.Ant pat totalt'!AB8</f>
        <v>957</v>
      </c>
      <c r="AE6" s="246">
        <f>'1.Ant pat totalt'!AC7+'1.Ant pat totalt'!AC8</f>
        <v>575</v>
      </c>
      <c r="AF6" s="246">
        <f>'1.Ant pat totalt'!AD7+'1.Ant pat totalt'!AD8</f>
        <v>667</v>
      </c>
      <c r="AG6" s="246">
        <f>'1.Ant pat totalt'!AF7+'1.Ant pat totalt'!AF8</f>
        <v>1222</v>
      </c>
      <c r="AH6" s="246">
        <f>'1.Ant pat totalt'!AG7+'1.Ant pat totalt'!AG8</f>
        <v>255</v>
      </c>
      <c r="AI6" s="246">
        <f>'1.Ant pat totalt'!AH7+'1.Ant pat totalt'!AH8</f>
        <v>269</v>
      </c>
      <c r="AJ6" s="246">
        <f>'1.Ant pat totalt'!AI7+'1.Ant pat totalt'!AI8</f>
        <v>230</v>
      </c>
      <c r="AK6" s="246">
        <f>'1.Ant pat totalt'!AJ7+'1.Ant pat totalt'!AJ8</f>
        <v>529</v>
      </c>
      <c r="AL6" s="246">
        <f>'1.Ant pat totalt'!AK7+'1.Ant pat totalt'!AK8</f>
        <v>277</v>
      </c>
      <c r="AM6" s="246">
        <f>'1.Ant pat totalt'!AL7+'1.Ant pat totalt'!AL8</f>
        <v>92</v>
      </c>
      <c r="AN6" s="246">
        <f>'1.Ant pat totalt'!AM7+'1.Ant pat totalt'!AM8</f>
        <v>102</v>
      </c>
      <c r="AO6" s="246">
        <f>'1.Ant pat totalt'!AN7+'1.Ant pat totalt'!AN8</f>
        <v>79</v>
      </c>
      <c r="AP6" s="246">
        <f>'1.Ant pat totalt'!AO7+'1.Ant pat totalt'!AO8</f>
        <v>328</v>
      </c>
      <c r="AQ6" s="246">
        <f>'1.Ant pat totalt'!AP7+'1.Ant pat totalt'!AP8</f>
        <v>155</v>
      </c>
      <c r="AR6" s="246">
        <f>'1.Ant pat totalt'!AQ7+'1.Ant pat totalt'!AQ8</f>
        <v>418</v>
      </c>
      <c r="AS6" s="246">
        <f>'1.Ant pat totalt'!AR7+'1.Ant pat totalt'!AR8</f>
        <v>88</v>
      </c>
      <c r="AT6" s="246">
        <f>'1.Ant pat totalt'!AS7+'1.Ant pat totalt'!AS8</f>
        <v>147</v>
      </c>
      <c r="AU6" s="246">
        <f>'1.Ant pat totalt'!AT7+'1.Ant pat totalt'!AT8</f>
        <v>15018</v>
      </c>
    </row>
    <row r="7" spans="1:58" ht="16" thickBot="1">
      <c r="A7" s="172" t="s">
        <v>127</v>
      </c>
      <c r="D7" s="3">
        <f>SUM(D5:D6)</f>
        <v>1093</v>
      </c>
      <c r="E7" s="3">
        <f t="shared" ref="E7:AU7" si="0">SUM(E5:E6)</f>
        <v>317</v>
      </c>
      <c r="F7" s="3">
        <f t="shared" si="0"/>
        <v>541</v>
      </c>
      <c r="G7" s="3">
        <f t="shared" si="0"/>
        <v>885</v>
      </c>
      <c r="H7" s="3">
        <f t="shared" si="0"/>
        <v>132</v>
      </c>
      <c r="I7" s="3">
        <f t="shared" si="0"/>
        <v>534</v>
      </c>
      <c r="J7" s="3">
        <f t="shared" si="0"/>
        <v>4000</v>
      </c>
      <c r="K7" s="3">
        <f t="shared" si="0"/>
        <v>558</v>
      </c>
      <c r="L7" s="3">
        <f t="shared" si="0"/>
        <v>1301</v>
      </c>
      <c r="M7" s="3">
        <f t="shared" si="0"/>
        <v>299</v>
      </c>
      <c r="N7" s="3">
        <f t="shared" si="0"/>
        <v>675</v>
      </c>
      <c r="O7" s="3">
        <f t="shared" si="0"/>
        <v>506</v>
      </c>
      <c r="P7" s="3">
        <f t="shared" si="0"/>
        <v>483</v>
      </c>
      <c r="Q7" s="3">
        <f t="shared" si="0"/>
        <v>849</v>
      </c>
      <c r="R7" s="3">
        <f t="shared" si="0"/>
        <v>604</v>
      </c>
      <c r="S7" s="3">
        <f t="shared" si="0"/>
        <v>908</v>
      </c>
      <c r="T7" s="3">
        <f t="shared" si="0"/>
        <v>559</v>
      </c>
      <c r="U7" s="3">
        <f t="shared" ref="U7:V7" si="1">SUM(U5:U6)</f>
        <v>1171</v>
      </c>
      <c r="V7" s="3">
        <f t="shared" si="1"/>
        <v>1905</v>
      </c>
      <c r="W7" s="3">
        <f t="shared" si="0"/>
        <v>1905</v>
      </c>
      <c r="X7" s="3">
        <f t="shared" si="0"/>
        <v>1082</v>
      </c>
      <c r="Y7" s="3">
        <f t="shared" si="0"/>
        <v>715</v>
      </c>
      <c r="Z7" s="3">
        <f t="shared" si="0"/>
        <v>332</v>
      </c>
      <c r="AA7" s="3">
        <f t="shared" si="0"/>
        <v>297</v>
      </c>
      <c r="AB7" s="3">
        <f t="shared" si="0"/>
        <v>890</v>
      </c>
      <c r="AC7" s="3">
        <f t="shared" si="0"/>
        <v>1578</v>
      </c>
      <c r="AD7" s="3">
        <f t="shared" si="0"/>
        <v>2129</v>
      </c>
      <c r="AE7" s="3">
        <f t="shared" si="0"/>
        <v>1264</v>
      </c>
      <c r="AF7" s="3">
        <f t="shared" si="0"/>
        <v>1383</v>
      </c>
      <c r="AG7" s="3">
        <f t="shared" si="0"/>
        <v>2617</v>
      </c>
      <c r="AH7" s="3">
        <f t="shared" si="0"/>
        <v>551</v>
      </c>
      <c r="AI7" s="3">
        <f t="shared" si="0"/>
        <v>887</v>
      </c>
      <c r="AJ7" s="3">
        <f t="shared" si="0"/>
        <v>630</v>
      </c>
      <c r="AK7" s="3">
        <f t="shared" si="0"/>
        <v>1413</v>
      </c>
      <c r="AL7" s="3">
        <f t="shared" si="0"/>
        <v>761</v>
      </c>
      <c r="AM7" s="3">
        <f t="shared" si="0"/>
        <v>179</v>
      </c>
      <c r="AN7" s="3">
        <f t="shared" si="0"/>
        <v>338</v>
      </c>
      <c r="AO7" s="3">
        <f t="shared" si="0"/>
        <v>255</v>
      </c>
      <c r="AP7" s="3">
        <f t="shared" si="0"/>
        <v>973</v>
      </c>
      <c r="AQ7" s="3">
        <f t="shared" si="0"/>
        <v>460</v>
      </c>
      <c r="AR7" s="3">
        <f t="shared" si="0"/>
        <v>1152</v>
      </c>
      <c r="AS7" s="3">
        <f t="shared" si="0"/>
        <v>196</v>
      </c>
      <c r="AT7" s="3">
        <f t="shared" si="0"/>
        <v>440</v>
      </c>
      <c r="AU7" s="3">
        <f t="shared" si="0"/>
        <v>38797</v>
      </c>
    </row>
    <row r="8" spans="1:58" ht="16.5" thickTop="1" thickBot="1">
      <c r="AV8" s="81" t="s">
        <v>79</v>
      </c>
      <c r="AW8" s="79" t="s">
        <v>80</v>
      </c>
      <c r="AX8" s="95" t="s">
        <v>101</v>
      </c>
      <c r="AY8" s="95" t="s">
        <v>102</v>
      </c>
    </row>
    <row r="9" spans="1:58" ht="16.5" thickTop="1" thickBot="1">
      <c r="A9" s="3" t="s">
        <v>181</v>
      </c>
      <c r="D9" s="206">
        <f>1-D10</f>
        <v>0.34034766697163765</v>
      </c>
      <c r="E9" s="206">
        <f t="shared" ref="E9:AT9" si="2">1-E10</f>
        <v>0.32807570977917977</v>
      </c>
      <c r="F9" s="206">
        <f t="shared" si="2"/>
        <v>0.39556377079482441</v>
      </c>
      <c r="G9" s="206">
        <f t="shared" si="2"/>
        <v>0.39096045197740115</v>
      </c>
      <c r="H9" s="206">
        <f t="shared" si="2"/>
        <v>0.41666666666666663</v>
      </c>
      <c r="I9" s="206">
        <f t="shared" si="2"/>
        <v>0.36891385767790263</v>
      </c>
      <c r="J9" s="206">
        <f t="shared" si="2"/>
        <v>0.38400000000000001</v>
      </c>
      <c r="K9" s="206">
        <f t="shared" si="2"/>
        <v>0.39605734767025091</v>
      </c>
      <c r="L9" s="206">
        <f t="shared" si="2"/>
        <v>0.37893927747886247</v>
      </c>
      <c r="M9" s="206">
        <f t="shared" si="2"/>
        <v>0.47491638795986624</v>
      </c>
      <c r="N9" s="206">
        <f t="shared" si="2"/>
        <v>0.36592592592592588</v>
      </c>
      <c r="O9" s="206">
        <f t="shared" si="2"/>
        <v>0.34782608695652173</v>
      </c>
      <c r="P9" s="206">
        <f t="shared" si="2"/>
        <v>0.30848861283643891</v>
      </c>
      <c r="Q9" s="206">
        <f t="shared" si="2"/>
        <v>0.35335689045936391</v>
      </c>
      <c r="R9" s="206">
        <f t="shared" si="2"/>
        <v>0.43046357615894038</v>
      </c>
      <c r="S9" s="206">
        <f t="shared" si="2"/>
        <v>0.31828193832599116</v>
      </c>
      <c r="T9" s="206">
        <f t="shared" si="2"/>
        <v>0.37030411449016098</v>
      </c>
      <c r="U9" s="206">
        <f t="shared" si="2"/>
        <v>0.36976942783945344</v>
      </c>
      <c r="V9" s="206">
        <f t="shared" si="2"/>
        <v>0.43622047244094486</v>
      </c>
      <c r="W9" s="206">
        <f t="shared" si="2"/>
        <v>0.43622047244094486</v>
      </c>
      <c r="X9" s="206">
        <f t="shared" si="2"/>
        <v>0.3345656192236599</v>
      </c>
      <c r="Y9" s="206">
        <f t="shared" si="2"/>
        <v>0.26573426573426573</v>
      </c>
      <c r="Z9" s="206">
        <f t="shared" si="2"/>
        <v>0.35843373493975905</v>
      </c>
      <c r="AA9" s="206">
        <f t="shared" si="2"/>
        <v>0.34680134680134678</v>
      </c>
      <c r="AB9" s="206" t="e">
        <f t="shared" si="2"/>
        <v>#VALUE!</v>
      </c>
      <c r="AC9" s="206">
        <f t="shared" si="2"/>
        <v>0.38339670468948039</v>
      </c>
      <c r="AD9" s="206">
        <f t="shared" si="2"/>
        <v>0.44950681070925314</v>
      </c>
      <c r="AE9" s="206">
        <f t="shared" si="2"/>
        <v>0.45490506329113922</v>
      </c>
      <c r="AF9" s="206">
        <f t="shared" si="2"/>
        <v>0.48228488792480118</v>
      </c>
      <c r="AG9" s="206">
        <f t="shared" si="2"/>
        <v>0.46694688574703858</v>
      </c>
      <c r="AH9" s="206">
        <f t="shared" si="2"/>
        <v>0.4627949183303085</v>
      </c>
      <c r="AI9" s="206">
        <f t="shared" si="2"/>
        <v>0.30326944757609919</v>
      </c>
      <c r="AJ9" s="206">
        <f t="shared" si="2"/>
        <v>0.36507936507936511</v>
      </c>
      <c r="AK9" s="206">
        <f t="shared" si="2"/>
        <v>0.37438075017692851</v>
      </c>
      <c r="AL9" s="206">
        <f t="shared" si="2"/>
        <v>0.36399474375821284</v>
      </c>
      <c r="AM9" s="206">
        <f t="shared" si="2"/>
        <v>0.51396648044692739</v>
      </c>
      <c r="AN9" s="206">
        <f t="shared" si="2"/>
        <v>0.30177514792899407</v>
      </c>
      <c r="AO9" s="206">
        <f t="shared" si="2"/>
        <v>0.30980392156862746</v>
      </c>
      <c r="AP9" s="206">
        <f t="shared" si="2"/>
        <v>0.33710174717368957</v>
      </c>
      <c r="AQ9" s="206">
        <f t="shared" si="2"/>
        <v>0.33695652173913049</v>
      </c>
      <c r="AR9" s="206">
        <f t="shared" si="2"/>
        <v>0.36284722222222221</v>
      </c>
      <c r="AS9" s="206">
        <f t="shared" si="2"/>
        <v>0.44897959183673475</v>
      </c>
      <c r="AT9" s="206">
        <f t="shared" si="2"/>
        <v>0.33409090909090911</v>
      </c>
      <c r="AU9" s="206"/>
      <c r="AV9" s="94" t="e">
        <f>MAX(D9:AT9)</f>
        <v>#VALUE!</v>
      </c>
      <c r="AW9" s="94" t="e">
        <f>MIN(D9:AT9)</f>
        <v>#VALUE!</v>
      </c>
      <c r="AX9" s="207" t="e">
        <f>AVERAGE(D9:AT9)</f>
        <v>#VALUE!</v>
      </c>
      <c r="AY9" s="102" t="e">
        <f>MEDIAN(D9:AT9)</f>
        <v>#VALUE!</v>
      </c>
    </row>
    <row r="10" spans="1:58" ht="16.5" thickTop="1" thickBot="1">
      <c r="A10" s="3" t="s">
        <v>44</v>
      </c>
      <c r="D10" s="12">
        <f>D5/(D5+D6)</f>
        <v>0.65965233302836235</v>
      </c>
      <c r="E10" s="12">
        <f t="shared" ref="E10:AT10" si="3">E5/(E5+E6)</f>
        <v>0.67192429022082023</v>
      </c>
      <c r="F10" s="12">
        <f t="shared" si="3"/>
        <v>0.60443622920517559</v>
      </c>
      <c r="G10" s="12">
        <f t="shared" si="3"/>
        <v>0.60903954802259885</v>
      </c>
      <c r="H10" s="12">
        <f t="shared" si="3"/>
        <v>0.58333333333333337</v>
      </c>
      <c r="I10" s="12">
        <f t="shared" si="3"/>
        <v>0.63108614232209737</v>
      </c>
      <c r="J10" s="12">
        <f t="shared" si="3"/>
        <v>0.61599999999999999</v>
      </c>
      <c r="K10" s="12">
        <f t="shared" si="3"/>
        <v>0.60394265232974909</v>
      </c>
      <c r="L10" s="12">
        <f t="shared" si="3"/>
        <v>0.62106072252113753</v>
      </c>
      <c r="M10" s="12">
        <f t="shared" si="3"/>
        <v>0.52508361204013376</v>
      </c>
      <c r="N10" s="12">
        <f t="shared" si="3"/>
        <v>0.63407407407407412</v>
      </c>
      <c r="O10" s="12">
        <f t="shared" si="3"/>
        <v>0.65217391304347827</v>
      </c>
      <c r="P10" s="12">
        <f t="shared" si="3"/>
        <v>0.69151138716356109</v>
      </c>
      <c r="Q10" s="12">
        <f t="shared" si="3"/>
        <v>0.64664310954063609</v>
      </c>
      <c r="R10" s="12">
        <f t="shared" si="3"/>
        <v>0.56953642384105962</v>
      </c>
      <c r="S10" s="12">
        <f t="shared" si="3"/>
        <v>0.68171806167400884</v>
      </c>
      <c r="T10" s="12">
        <f t="shared" si="3"/>
        <v>0.62969588550983902</v>
      </c>
      <c r="U10" s="12">
        <f t="shared" si="3"/>
        <v>0.63023057216054656</v>
      </c>
      <c r="V10" s="12">
        <f t="shared" ref="V10:W10" si="4">V5/(V5+V6)</f>
        <v>0.56377952755905514</v>
      </c>
      <c r="W10" s="12">
        <f t="shared" si="4"/>
        <v>0.56377952755905514</v>
      </c>
      <c r="X10" s="12">
        <f t="shared" si="3"/>
        <v>0.6654343807763401</v>
      </c>
      <c r="Y10" s="12">
        <f t="shared" si="3"/>
        <v>0.73426573426573427</v>
      </c>
      <c r="Z10" s="12">
        <f t="shared" si="3"/>
        <v>0.64156626506024095</v>
      </c>
      <c r="AA10" s="12">
        <f t="shared" si="3"/>
        <v>0.65319865319865322</v>
      </c>
      <c r="AB10" s="12" t="s">
        <v>200</v>
      </c>
      <c r="AC10" s="12">
        <f t="shared" si="3"/>
        <v>0.61660329531051961</v>
      </c>
      <c r="AD10" s="12">
        <f t="shared" si="3"/>
        <v>0.55049318929074686</v>
      </c>
      <c r="AE10" s="12">
        <f t="shared" si="3"/>
        <v>0.54509493670886078</v>
      </c>
      <c r="AF10" s="12">
        <f t="shared" si="3"/>
        <v>0.51771511207519882</v>
      </c>
      <c r="AG10" s="12">
        <f t="shared" si="3"/>
        <v>0.53305311425296142</v>
      </c>
      <c r="AH10" s="12">
        <f t="shared" si="3"/>
        <v>0.5372050816696915</v>
      </c>
      <c r="AI10" s="12">
        <f t="shared" si="3"/>
        <v>0.69673055242390081</v>
      </c>
      <c r="AJ10" s="12">
        <f t="shared" si="3"/>
        <v>0.63492063492063489</v>
      </c>
      <c r="AK10" s="12">
        <f t="shared" si="3"/>
        <v>0.62561924982307149</v>
      </c>
      <c r="AL10" s="12">
        <f t="shared" si="3"/>
        <v>0.63600525624178716</v>
      </c>
      <c r="AM10" s="12">
        <f t="shared" si="3"/>
        <v>0.48603351955307261</v>
      </c>
      <c r="AN10" s="12">
        <f t="shared" si="3"/>
        <v>0.69822485207100593</v>
      </c>
      <c r="AO10" s="12">
        <f t="shared" si="3"/>
        <v>0.69019607843137254</v>
      </c>
      <c r="AP10" s="12">
        <f t="shared" si="3"/>
        <v>0.66289825282631043</v>
      </c>
      <c r="AQ10" s="12">
        <f t="shared" si="3"/>
        <v>0.66304347826086951</v>
      </c>
      <c r="AR10" s="12">
        <f t="shared" si="3"/>
        <v>0.63715277777777779</v>
      </c>
      <c r="AS10" s="12">
        <f t="shared" si="3"/>
        <v>0.55102040816326525</v>
      </c>
      <c r="AT10" s="12">
        <f t="shared" si="3"/>
        <v>0.66590909090909089</v>
      </c>
      <c r="AU10" s="12"/>
      <c r="AV10" s="94">
        <f>MAX(D10:AT10)</f>
        <v>0.73426573426573427</v>
      </c>
      <c r="AW10" s="94">
        <f>MIN(D10:AT10)</f>
        <v>0.48603351955307261</v>
      </c>
      <c r="AX10" s="207">
        <f>AVERAGE(D10:AT10)</f>
        <v>0.61978774426571026</v>
      </c>
      <c r="AY10" s="102">
        <f>MEDIAN(D10:AT10)</f>
        <v>0.63065835724132202</v>
      </c>
      <c r="BE10" s="3"/>
      <c r="BF10" s="4"/>
    </row>
    <row r="11" spans="1:58" ht="16.5" thickTop="1" thickBot="1">
      <c r="A11" s="95" t="s">
        <v>95</v>
      </c>
      <c r="B11" s="95"/>
      <c r="C11" s="95"/>
      <c r="D11" s="93">
        <f>(D60/D55)</f>
        <v>0.20128087831655991</v>
      </c>
      <c r="E11" s="93">
        <f t="shared" ref="E11:AT11" si="5">(E60/E55)</f>
        <v>0.13880126182965299</v>
      </c>
      <c r="F11" s="93">
        <f t="shared" si="5"/>
        <v>0.2365988909426987</v>
      </c>
      <c r="G11" s="93">
        <f t="shared" si="5"/>
        <v>0.12881355932203389</v>
      </c>
      <c r="H11" s="93">
        <f t="shared" si="5"/>
        <v>0.18181818181818182</v>
      </c>
      <c r="I11" s="93">
        <f t="shared" si="5"/>
        <v>0.19101123595505617</v>
      </c>
      <c r="J11" s="93">
        <f t="shared" si="5"/>
        <v>0.18225</v>
      </c>
      <c r="K11" s="93">
        <f t="shared" si="5"/>
        <v>0.16308243727598568</v>
      </c>
      <c r="L11" s="93">
        <f t="shared" si="5"/>
        <v>0.11760184473481937</v>
      </c>
      <c r="M11" s="93">
        <f t="shared" si="5"/>
        <v>0.1705685618729097</v>
      </c>
      <c r="N11" s="93">
        <f t="shared" si="5"/>
        <v>0.12</v>
      </c>
      <c r="O11" s="93">
        <f t="shared" si="5"/>
        <v>0.12648221343873517</v>
      </c>
      <c r="P11" s="93">
        <f t="shared" si="5"/>
        <v>0.17184265010351968</v>
      </c>
      <c r="Q11" s="93">
        <f t="shared" si="5"/>
        <v>0.1872791519434629</v>
      </c>
      <c r="R11" s="93">
        <f t="shared" si="5"/>
        <v>0.15231788079470199</v>
      </c>
      <c r="S11" s="93">
        <f t="shared" si="5"/>
        <v>9.361233480176212E-2</v>
      </c>
      <c r="T11" s="93">
        <f t="shared" si="5"/>
        <v>0.14847942754919499</v>
      </c>
      <c r="U11" s="93">
        <f t="shared" si="5"/>
        <v>0.1870196413321947</v>
      </c>
      <c r="V11" s="93">
        <f t="shared" si="5"/>
        <v>0.15643044619422572</v>
      </c>
      <c r="W11" s="93">
        <f t="shared" si="5"/>
        <v>0.14695009242144177</v>
      </c>
      <c r="X11" s="93">
        <f t="shared" si="5"/>
        <v>0.13146853146853146</v>
      </c>
      <c r="Y11" s="93">
        <f t="shared" si="5"/>
        <v>0.15060240963855423</v>
      </c>
      <c r="Z11" s="93">
        <f t="shared" si="5"/>
        <v>0.19528619528619529</v>
      </c>
      <c r="AA11" s="93">
        <f t="shared" si="5"/>
        <v>0.14943820224719101</v>
      </c>
      <c r="AB11" s="93">
        <f t="shared" si="5"/>
        <v>0.17490494296577946</v>
      </c>
      <c r="AC11" s="93">
        <f t="shared" si="5"/>
        <v>0.19398778769375294</v>
      </c>
      <c r="AD11" s="93">
        <f t="shared" si="5"/>
        <v>0.19857594936708861</v>
      </c>
      <c r="AE11" s="93">
        <f t="shared" si="5"/>
        <v>0.21330441070137382</v>
      </c>
      <c r="AF11" s="93">
        <f t="shared" si="5"/>
        <v>0.17477656405163852</v>
      </c>
      <c r="AG11" s="93">
        <f t="shared" si="5"/>
        <v>0.18838364539549102</v>
      </c>
      <c r="AH11" s="93">
        <f t="shared" si="5"/>
        <v>0.21052631578947367</v>
      </c>
      <c r="AI11" s="93">
        <f t="shared" si="5"/>
        <v>0.14768883878241262</v>
      </c>
      <c r="AJ11" s="93">
        <f t="shared" si="5"/>
        <v>0.1984126984126984</v>
      </c>
      <c r="AK11" s="93">
        <f t="shared" si="5"/>
        <v>0.16135881104033969</v>
      </c>
      <c r="AL11" s="93">
        <f t="shared" si="5"/>
        <v>0.15243101182654403</v>
      </c>
      <c r="AM11" s="93">
        <f t="shared" si="5"/>
        <v>0.22346368715083798</v>
      </c>
      <c r="AN11" s="93">
        <f t="shared" si="5"/>
        <v>0.14497041420118342</v>
      </c>
      <c r="AO11" s="93">
        <f t="shared" si="5"/>
        <v>0.14509803921568629</v>
      </c>
      <c r="AP11" s="93">
        <f t="shared" si="5"/>
        <v>0.19630010277492291</v>
      </c>
      <c r="AQ11" s="93">
        <f t="shared" si="5"/>
        <v>0.14782608695652175</v>
      </c>
      <c r="AR11" s="93">
        <f t="shared" si="5"/>
        <v>0.15625</v>
      </c>
      <c r="AS11" s="93">
        <f t="shared" si="5"/>
        <v>0.12755102040816327</v>
      </c>
      <c r="AT11" s="93">
        <f t="shared" si="5"/>
        <v>0.18181818181818182</v>
      </c>
      <c r="AU11" s="93"/>
      <c r="AV11" s="94">
        <f>MAX(D11:AT11)</f>
        <v>0.2365988909426987</v>
      </c>
      <c r="AW11" s="94">
        <f>MIN(D11:AT11)</f>
        <v>9.361233480176212E-2</v>
      </c>
      <c r="AX11" s="207">
        <f>AU33/AU7</f>
        <v>0.17021934685671572</v>
      </c>
      <c r="AY11" s="102">
        <f>MEDIAN(D11:AT11)</f>
        <v>0.16308243727598568</v>
      </c>
      <c r="BE11" s="3"/>
      <c r="BF11" s="4"/>
    </row>
    <row r="12" spans="1:58" ht="16.5" thickTop="1" thickBot="1">
      <c r="A12" s="172" t="s">
        <v>162</v>
      </c>
      <c r="B12" s="172"/>
      <c r="C12" s="172"/>
      <c r="D12" s="223">
        <f>D19/D22</f>
        <v>0.29452054794520549</v>
      </c>
      <c r="E12" s="223">
        <f t="shared" ref="E12:AT12" si="6">E19/E22</f>
        <v>0.30844155844155846</v>
      </c>
      <c r="F12" s="223">
        <f t="shared" si="6"/>
        <v>0.36504854368932038</v>
      </c>
      <c r="G12" s="223">
        <f t="shared" si="6"/>
        <v>0.37831603229527105</v>
      </c>
      <c r="H12" s="223">
        <f t="shared" si="6"/>
        <v>0.3984375</v>
      </c>
      <c r="I12" s="223">
        <f t="shared" si="6"/>
        <v>0.3443579766536965</v>
      </c>
      <c r="J12" s="223">
        <f t="shared" si="6"/>
        <v>0.36281355055598657</v>
      </c>
      <c r="K12" s="223">
        <f t="shared" si="6"/>
        <v>0.38051470588235292</v>
      </c>
      <c r="L12" s="223">
        <f t="shared" si="6"/>
        <v>0.36677115987460818</v>
      </c>
      <c r="M12" s="223">
        <f t="shared" si="6"/>
        <v>0.45862068965517239</v>
      </c>
      <c r="N12" s="223">
        <f t="shared" si="6"/>
        <v>0.35639097744360904</v>
      </c>
      <c r="O12" s="223">
        <f t="shared" si="6"/>
        <v>0.33198380566801622</v>
      </c>
      <c r="P12" s="223">
        <f t="shared" si="6"/>
        <v>0.29087048832271761</v>
      </c>
      <c r="Q12" s="223">
        <f t="shared" si="6"/>
        <v>0.32054455445544555</v>
      </c>
      <c r="R12" s="223">
        <f t="shared" si="6"/>
        <v>0.4208754208754209</v>
      </c>
      <c r="S12" s="223">
        <f t="shared" si="6"/>
        <v>0.30837988826815643</v>
      </c>
      <c r="T12" s="223">
        <f t="shared" si="6"/>
        <v>0.35648994515539306</v>
      </c>
      <c r="U12" s="223">
        <f t="shared" si="6"/>
        <v>0.33393501805054154</v>
      </c>
      <c r="V12" s="223">
        <f t="shared" si="6"/>
        <v>0.41215106732348111</v>
      </c>
      <c r="W12" s="223">
        <f t="shared" ref="W12" si="7">W19/W22</f>
        <v>0.31493815413891529</v>
      </c>
      <c r="X12" s="223">
        <f t="shared" si="6"/>
        <v>0.24568965517241378</v>
      </c>
      <c r="Y12" s="223">
        <f t="shared" si="6"/>
        <v>0.33437499999999998</v>
      </c>
      <c r="Z12" s="223">
        <f t="shared" si="6"/>
        <v>0.30465949820788529</v>
      </c>
      <c r="AA12" s="223">
        <f t="shared" si="6"/>
        <v>0.30469644902634596</v>
      </c>
      <c r="AB12" s="223">
        <f t="shared" si="6"/>
        <v>0.34785522788203754</v>
      </c>
      <c r="AC12" s="223">
        <f t="shared" si="6"/>
        <v>0.39989759344598053</v>
      </c>
      <c r="AD12" s="223">
        <f t="shared" si="6"/>
        <v>0.4305785123966942</v>
      </c>
      <c r="AE12" s="223">
        <f t="shared" si="6"/>
        <v>0.43974960876369329</v>
      </c>
      <c r="AF12" s="223">
        <f t="shared" si="6"/>
        <v>0.38557993730407525</v>
      </c>
      <c r="AG12" s="223">
        <f t="shared" si="6"/>
        <v>0.42521631644004942</v>
      </c>
      <c r="AH12" s="223">
        <f t="shared" si="6"/>
        <v>0.43186180422264875</v>
      </c>
      <c r="AI12" s="223">
        <f t="shared" si="6"/>
        <v>0.27887981330221706</v>
      </c>
      <c r="AJ12" s="223">
        <f t="shared" si="6"/>
        <v>0.33774834437086093</v>
      </c>
      <c r="AK12" s="223">
        <f t="shared" si="6"/>
        <v>0.35568513119533529</v>
      </c>
      <c r="AL12" s="223">
        <f t="shared" si="6"/>
        <v>0.3512064343163539</v>
      </c>
      <c r="AM12" s="223">
        <f t="shared" si="6"/>
        <v>0.46951219512195119</v>
      </c>
      <c r="AN12" s="223">
        <f t="shared" si="6"/>
        <v>0.28700906344410876</v>
      </c>
      <c r="AO12" s="223">
        <f t="shared" si="6"/>
        <v>0.29599999999999999</v>
      </c>
      <c r="AP12" s="223">
        <f t="shared" si="6"/>
        <v>0.31236673773987206</v>
      </c>
      <c r="AQ12" s="223">
        <f t="shared" si="6"/>
        <v>0.3252212389380531</v>
      </c>
      <c r="AR12" s="223">
        <f t="shared" si="6"/>
        <v>0.34229390681003585</v>
      </c>
      <c r="AS12" s="223">
        <f t="shared" si="6"/>
        <v>0.4375</v>
      </c>
      <c r="AT12" s="223">
        <f t="shared" si="6"/>
        <v>0.30732860520094563</v>
      </c>
      <c r="AU12" s="223"/>
      <c r="AV12" s="94">
        <f>MAX(D12:AT12)</f>
        <v>0.46951219512195119</v>
      </c>
      <c r="AW12" s="94">
        <f>MIN(D12:AT12)</f>
        <v>0.24568965517241378</v>
      </c>
      <c r="AX12" s="224"/>
      <c r="AY12" s="225"/>
      <c r="BE12" s="3"/>
      <c r="BF12" s="4"/>
    </row>
    <row r="13" spans="1:58" ht="16" thickTop="1">
      <c r="A13" s="3" t="s">
        <v>88</v>
      </c>
      <c r="D13" s="230">
        <v>81</v>
      </c>
      <c r="E13" s="230">
        <v>19</v>
      </c>
      <c r="F13" s="230">
        <v>33</v>
      </c>
      <c r="G13" s="230">
        <v>29</v>
      </c>
      <c r="H13">
        <v>3</v>
      </c>
      <c r="I13" s="230">
        <v>57</v>
      </c>
      <c r="J13" s="230">
        <v>250</v>
      </c>
      <c r="K13" s="230">
        <v>27</v>
      </c>
      <c r="L13" s="230">
        <v>45</v>
      </c>
      <c r="M13" s="231">
        <v>18</v>
      </c>
      <c r="N13" s="231">
        <v>25</v>
      </c>
      <c r="O13" s="231">
        <v>21</v>
      </c>
      <c r="P13">
        <v>37</v>
      </c>
      <c r="Q13">
        <v>55</v>
      </c>
      <c r="R13" s="230">
        <v>27</v>
      </c>
      <c r="S13" s="226">
        <v>34</v>
      </c>
      <c r="T13" s="226">
        <v>32</v>
      </c>
      <c r="U13" s="230">
        <v>66</v>
      </c>
      <c r="V13" s="230">
        <v>5</v>
      </c>
      <c r="W13" s="230">
        <v>5</v>
      </c>
      <c r="X13" s="230">
        <v>52</v>
      </c>
      <c r="Y13" s="250">
        <v>35</v>
      </c>
      <c r="Z13" s="231">
        <v>21</v>
      </c>
      <c r="AA13" s="231">
        <v>10</v>
      </c>
      <c r="AB13" s="231">
        <v>54</v>
      </c>
      <c r="AC13" s="230">
        <v>89</v>
      </c>
      <c r="AD13" s="230">
        <v>93</v>
      </c>
      <c r="AE13" s="230">
        <v>94</v>
      </c>
      <c r="AF13" s="230">
        <v>79</v>
      </c>
      <c r="AG13" s="231">
        <v>114</v>
      </c>
      <c r="AH13" s="230">
        <v>21</v>
      </c>
      <c r="AI13" s="230">
        <v>21</v>
      </c>
      <c r="AJ13" s="230">
        <v>32</v>
      </c>
      <c r="AK13">
        <v>98</v>
      </c>
      <c r="AL13" s="230">
        <v>43</v>
      </c>
      <c r="AM13" s="230">
        <v>9</v>
      </c>
      <c r="AN13" s="230">
        <v>22</v>
      </c>
      <c r="AO13" s="230">
        <v>13</v>
      </c>
      <c r="AP13" s="230">
        <v>74</v>
      </c>
      <c r="AQ13" s="230">
        <v>21</v>
      </c>
      <c r="AR13" s="230">
        <v>53</v>
      </c>
      <c r="AS13" s="230">
        <v>7</v>
      </c>
      <c r="AT13" s="230">
        <v>17</v>
      </c>
      <c r="AU13" s="4"/>
      <c r="AV13" s="27"/>
    </row>
    <row r="14" spans="1:58">
      <c r="A14" s="3" t="s">
        <v>89</v>
      </c>
      <c r="D14" s="230">
        <v>81</v>
      </c>
      <c r="E14" s="230">
        <v>32</v>
      </c>
      <c r="F14" s="230">
        <v>63</v>
      </c>
      <c r="G14" s="230">
        <v>60</v>
      </c>
      <c r="H14">
        <v>9</v>
      </c>
      <c r="I14" s="230">
        <v>42</v>
      </c>
      <c r="J14" s="230">
        <v>318</v>
      </c>
      <c r="K14" s="230">
        <v>49</v>
      </c>
      <c r="L14" s="230">
        <v>71</v>
      </c>
      <c r="M14" s="231">
        <v>25</v>
      </c>
      <c r="N14" s="231">
        <v>47</v>
      </c>
      <c r="O14" s="231">
        <v>38</v>
      </c>
      <c r="P14">
        <v>40</v>
      </c>
      <c r="Q14">
        <v>67</v>
      </c>
      <c r="R14" s="230">
        <v>43</v>
      </c>
      <c r="S14" s="226">
        <v>37</v>
      </c>
      <c r="T14" s="226">
        <v>63</v>
      </c>
      <c r="U14" s="230">
        <v>88</v>
      </c>
      <c r="V14" s="230">
        <v>7</v>
      </c>
      <c r="W14" s="230">
        <v>7</v>
      </c>
      <c r="X14" s="230">
        <v>70</v>
      </c>
      <c r="Y14" s="250">
        <v>32</v>
      </c>
      <c r="Z14" s="231">
        <v>24</v>
      </c>
      <c r="AA14" s="231">
        <v>22</v>
      </c>
      <c r="AB14" s="231">
        <v>67</v>
      </c>
      <c r="AC14" s="230">
        <v>131</v>
      </c>
      <c r="AD14" s="230">
        <v>155</v>
      </c>
      <c r="AE14" s="230">
        <v>160</v>
      </c>
      <c r="AF14" s="230">
        <v>152</v>
      </c>
      <c r="AG14" s="231">
        <v>191</v>
      </c>
      <c r="AH14" s="230">
        <v>61</v>
      </c>
      <c r="AI14" s="230">
        <v>61</v>
      </c>
      <c r="AJ14" s="230">
        <v>48</v>
      </c>
      <c r="AK14">
        <v>135</v>
      </c>
      <c r="AL14" s="230">
        <v>68</v>
      </c>
      <c r="AM14" s="230">
        <v>15</v>
      </c>
      <c r="AN14" s="230">
        <v>20</v>
      </c>
      <c r="AO14" s="230">
        <v>23</v>
      </c>
      <c r="AP14" s="230">
        <v>80</v>
      </c>
      <c r="AQ14" s="230">
        <v>33</v>
      </c>
      <c r="AR14" s="230">
        <v>55</v>
      </c>
      <c r="AS14" s="230">
        <v>19</v>
      </c>
      <c r="AT14" s="230">
        <v>31</v>
      </c>
      <c r="BD14" s="4"/>
      <c r="BE14" s="3"/>
    </row>
    <row r="15" spans="1:58">
      <c r="A15" s="3" t="s">
        <v>98</v>
      </c>
      <c r="D15" s="4">
        <f>D34/D22</f>
        <v>0.14579256360078277</v>
      </c>
      <c r="E15" s="4">
        <f t="shared" ref="E15:AT15" si="8">E34/E22</f>
        <v>0.11363636363636363</v>
      </c>
      <c r="F15" s="4">
        <f t="shared" si="8"/>
        <v>0.19805825242718447</v>
      </c>
      <c r="G15" s="4">
        <f t="shared" si="8"/>
        <v>0.11072664359861592</v>
      </c>
      <c r="H15" s="4">
        <f t="shared" si="8"/>
        <v>0.15625</v>
      </c>
      <c r="I15" s="4">
        <f t="shared" si="8"/>
        <v>0.15953307392996108</v>
      </c>
      <c r="J15" s="4">
        <f t="shared" si="8"/>
        <v>0.15412464442720455</v>
      </c>
      <c r="K15" s="4">
        <f t="shared" si="8"/>
        <v>0.14154411764705882</v>
      </c>
      <c r="L15" s="4">
        <f t="shared" si="8"/>
        <v>0.10031347962382445</v>
      </c>
      <c r="M15" s="4">
        <f t="shared" si="8"/>
        <v>0.14482758620689656</v>
      </c>
      <c r="N15" s="4">
        <f t="shared" si="8"/>
        <v>0.10676691729323308</v>
      </c>
      <c r="O15" s="4">
        <f t="shared" si="8"/>
        <v>0.10526315789473684</v>
      </c>
      <c r="P15" s="4">
        <f t="shared" si="8"/>
        <v>0.15074309978768577</v>
      </c>
      <c r="Q15" s="4">
        <f t="shared" si="8"/>
        <v>0.14603960396039603</v>
      </c>
      <c r="R15" s="4">
        <f t="shared" si="8"/>
        <v>0.13804713804713806</v>
      </c>
      <c r="S15" s="4">
        <f t="shared" si="8"/>
        <v>8.0446927374301674E-2</v>
      </c>
      <c r="T15" s="4">
        <f t="shared" si="8"/>
        <v>0.12979890310786105</v>
      </c>
      <c r="U15" s="4">
        <f t="shared" si="8"/>
        <v>0.1407942238267148</v>
      </c>
      <c r="V15" s="4">
        <f t="shared" ref="V15:W15" si="9">V34/V22</f>
        <v>0.120415982484948</v>
      </c>
      <c r="W15" s="4">
        <f t="shared" si="9"/>
        <v>0.12178877259752617</v>
      </c>
      <c r="X15" s="4">
        <f t="shared" si="8"/>
        <v>0.10775862068965517</v>
      </c>
      <c r="Y15" s="4">
        <f t="shared" si="8"/>
        <v>0.11874999999999999</v>
      </c>
      <c r="Z15" s="4">
        <f t="shared" si="8"/>
        <v>0.14336917562724014</v>
      </c>
      <c r="AA15" s="4">
        <f t="shared" si="8"/>
        <v>0.13287514318442153</v>
      </c>
      <c r="AB15" s="4">
        <f t="shared" si="8"/>
        <v>0.12734584450402145</v>
      </c>
      <c r="AC15" s="4">
        <f t="shared" si="8"/>
        <v>0.12135176651305683</v>
      </c>
      <c r="AD15" s="4">
        <f t="shared" si="8"/>
        <v>0.1628099173553719</v>
      </c>
      <c r="AE15" s="4">
        <f t="shared" si="8"/>
        <v>0.14866979655712051</v>
      </c>
      <c r="AF15" s="4">
        <f t="shared" si="8"/>
        <v>0.13166144200626959</v>
      </c>
      <c r="AG15" s="4">
        <f t="shared" si="8"/>
        <v>0.12484548825710753</v>
      </c>
      <c r="AH15" s="4">
        <f t="shared" si="8"/>
        <v>0.16506717850287908</v>
      </c>
      <c r="AI15" s="4">
        <f t="shared" ref="AI15" si="10">AI34/AI22</f>
        <v>0.11785297549591599</v>
      </c>
      <c r="AJ15" s="4">
        <f t="shared" si="8"/>
        <v>0.16390728476821192</v>
      </c>
      <c r="AK15" s="4">
        <f t="shared" si="8"/>
        <v>0.13629737609329445</v>
      </c>
      <c r="AL15" s="4">
        <f t="shared" si="8"/>
        <v>0.1353887399463807</v>
      </c>
      <c r="AM15" s="4">
        <f t="shared" si="8"/>
        <v>0.1524390243902439</v>
      </c>
      <c r="AN15" s="4">
        <f t="shared" si="8"/>
        <v>0.12688821752265861</v>
      </c>
      <c r="AO15" s="4">
        <f t="shared" si="8"/>
        <v>0.128</v>
      </c>
      <c r="AP15" s="4">
        <f t="shared" si="8"/>
        <v>0.16631130063965885</v>
      </c>
      <c r="AQ15" s="4">
        <f t="shared" si="8"/>
        <v>0.13274336283185842</v>
      </c>
      <c r="AR15" s="4">
        <f t="shared" si="8"/>
        <v>0.12903225806451613</v>
      </c>
      <c r="AS15" s="4">
        <f t="shared" si="8"/>
        <v>0.109375</v>
      </c>
      <c r="AT15" s="4">
        <f t="shared" si="8"/>
        <v>0.14893617021276595</v>
      </c>
      <c r="BD15" s="4"/>
      <c r="BE15" s="3"/>
    </row>
    <row r="16" spans="1:58">
      <c r="A16" s="3" t="s">
        <v>96</v>
      </c>
      <c r="AU16" s="150" t="s">
        <v>90</v>
      </c>
      <c r="BD16" s="4"/>
      <c r="BE16" s="3"/>
    </row>
    <row r="17" spans="1:57">
      <c r="BD17" s="4"/>
      <c r="BE17" s="3"/>
    </row>
    <row r="18" spans="1:57">
      <c r="A18" s="3" t="s">
        <v>32</v>
      </c>
      <c r="D18" s="3">
        <f>'1.Ant pat totalt'!C6</f>
        <v>721</v>
      </c>
      <c r="E18" s="3">
        <f>'1.Ant pat totalt'!D6</f>
        <v>213</v>
      </c>
      <c r="F18" s="3">
        <f>'1.Ant pat totalt'!E6</f>
        <v>327</v>
      </c>
      <c r="G18" s="3">
        <f>'1.Ant pat totalt'!F6</f>
        <v>539</v>
      </c>
      <c r="H18" s="3">
        <f>'1.Ant pat totalt'!G6</f>
        <v>77</v>
      </c>
      <c r="I18" s="3">
        <f>'1.Ant pat totalt'!H6</f>
        <v>337</v>
      </c>
      <c r="J18" s="3">
        <f>'1.Ant pat totalt'!I6</f>
        <v>2464</v>
      </c>
      <c r="K18" s="3">
        <f>'1.Ant pat totalt'!J6</f>
        <v>337</v>
      </c>
      <c r="L18" s="3">
        <f>'1.Ant pat totalt'!K6</f>
        <v>808</v>
      </c>
      <c r="M18" s="3">
        <f>'1.Ant pat totalt'!L6</f>
        <v>157</v>
      </c>
      <c r="N18" s="3">
        <f>'1.Ant pat totalt'!M6</f>
        <v>428</v>
      </c>
      <c r="O18" s="3">
        <f>'1.Ant pat totalt'!N6</f>
        <v>330</v>
      </c>
      <c r="P18" s="3">
        <f>'1.Ant pat totalt'!O6</f>
        <v>334</v>
      </c>
      <c r="Q18" s="3">
        <f>'1.Ant pat totalt'!P6</f>
        <v>549</v>
      </c>
      <c r="R18" s="3">
        <f>'1.Ant pat totalt'!Q6</f>
        <v>344</v>
      </c>
      <c r="S18" s="3">
        <f>'1.Ant pat totalt'!R6</f>
        <v>619</v>
      </c>
      <c r="T18" s="3">
        <f>'1.Ant pat totalt'!S6</f>
        <v>352</v>
      </c>
      <c r="U18" s="3">
        <f>'1.Ant pat totalt'!T6</f>
        <v>738</v>
      </c>
      <c r="V18" s="3">
        <f>'1.Ant pat totalt'!U6</f>
        <v>1074</v>
      </c>
      <c r="W18" s="3">
        <f>'1.Ant pat totalt'!V6</f>
        <v>720</v>
      </c>
      <c r="X18" s="3">
        <f>'1.Ant pat totalt'!W6</f>
        <v>525</v>
      </c>
      <c r="Y18" s="3">
        <f>'1.Ant pat totalt'!X6</f>
        <v>213</v>
      </c>
      <c r="Z18" s="3">
        <f>'1.Ant pat totalt'!Y6</f>
        <v>194</v>
      </c>
      <c r="AA18" s="3">
        <f>'1.Ant pat totalt'!Z6</f>
        <v>607</v>
      </c>
      <c r="AB18" s="3">
        <f>'1.Ant pat totalt'!AA6</f>
        <v>973</v>
      </c>
      <c r="AC18" s="3">
        <f>'1.Ant pat totalt'!AB6</f>
        <v>1172</v>
      </c>
      <c r="AD18" s="3">
        <f>'1.Ant pat totalt'!AC6</f>
        <v>689</v>
      </c>
      <c r="AE18" s="3">
        <f>'1.Ant pat totalt'!AD6</f>
        <v>716</v>
      </c>
      <c r="AF18" s="3">
        <f>'1.Ant pat totalt'!AE6</f>
        <v>588</v>
      </c>
      <c r="AG18" s="3">
        <f>'1.Ant pat totalt'!AF6</f>
        <v>1395</v>
      </c>
      <c r="AH18" s="3">
        <f>'1.Ant pat totalt'!AG6</f>
        <v>296</v>
      </c>
      <c r="AI18" s="3">
        <f>'1.Ant pat totalt'!AH6</f>
        <v>618</v>
      </c>
      <c r="AJ18" s="3">
        <f>'1.Ant pat totalt'!AI6</f>
        <v>400</v>
      </c>
      <c r="AK18" s="3">
        <f>'1.Ant pat totalt'!AJ6</f>
        <v>884</v>
      </c>
      <c r="AL18" s="3">
        <f>'1.Ant pat totalt'!AK6</f>
        <v>484</v>
      </c>
      <c r="AM18" s="3">
        <f>'1.Ant pat totalt'!AL6</f>
        <v>87</v>
      </c>
      <c r="AN18" s="3">
        <f>'1.Ant pat totalt'!AM6</f>
        <v>236</v>
      </c>
      <c r="AO18" s="3">
        <f>'1.Ant pat totalt'!AN6</f>
        <v>176</v>
      </c>
      <c r="AP18" s="3">
        <f>'1.Ant pat totalt'!AO6</f>
        <v>645</v>
      </c>
      <c r="AQ18" s="3">
        <f>'1.Ant pat totalt'!AP6</f>
        <v>305</v>
      </c>
      <c r="AR18" s="3">
        <f>'1.Ant pat totalt'!AQ6</f>
        <v>734</v>
      </c>
      <c r="AS18" s="3">
        <f>'1.Ant pat totalt'!AR6</f>
        <v>108</v>
      </c>
      <c r="AT18" s="3">
        <f>'1.Ant pat totalt'!AS6</f>
        <v>293</v>
      </c>
      <c r="AU18" s="3">
        <f>SUM(D18:AT18)</f>
        <v>23806</v>
      </c>
      <c r="AX18" s="3">
        <f>AU30</f>
        <v>1959</v>
      </c>
      <c r="AY18" s="3">
        <f>AU18</f>
        <v>23806</v>
      </c>
      <c r="BD18" s="4"/>
      <c r="BE18" s="3"/>
    </row>
    <row r="19" spans="1:57">
      <c r="A19" s="3" t="s">
        <v>45</v>
      </c>
      <c r="D19" s="3">
        <f>'1.Ant pat totalt'!C7</f>
        <v>301</v>
      </c>
      <c r="E19" s="3">
        <f>'1.Ant pat totalt'!D7</f>
        <v>95</v>
      </c>
      <c r="F19" s="3">
        <f>'1.Ant pat totalt'!E7</f>
        <v>188</v>
      </c>
      <c r="G19" s="3">
        <f>'1.Ant pat totalt'!F7</f>
        <v>328</v>
      </c>
      <c r="H19" s="3">
        <f>'1.Ant pat totalt'!G7</f>
        <v>51</v>
      </c>
      <c r="I19" s="3">
        <f>'1.Ant pat totalt'!H7</f>
        <v>177</v>
      </c>
      <c r="J19" s="3">
        <f>'1.Ant pat totalt'!I7</f>
        <v>1403</v>
      </c>
      <c r="K19" s="3">
        <f>'1.Ant pat totalt'!J7</f>
        <v>207</v>
      </c>
      <c r="L19" s="3">
        <f>'1.Ant pat totalt'!K7</f>
        <v>468</v>
      </c>
      <c r="M19" s="3">
        <f>'1.Ant pat totalt'!L7</f>
        <v>133</v>
      </c>
      <c r="N19" s="3">
        <f>'1.Ant pat totalt'!M7</f>
        <v>237</v>
      </c>
      <c r="O19" s="3">
        <f>'1.Ant pat totalt'!N7</f>
        <v>164</v>
      </c>
      <c r="P19" s="3">
        <f>'1.Ant pat totalt'!O7</f>
        <v>137</v>
      </c>
      <c r="Q19" s="3">
        <f>'1.Ant pat totalt'!P7</f>
        <v>259</v>
      </c>
      <c r="R19" s="3">
        <f>'1.Ant pat totalt'!Q7</f>
        <v>250</v>
      </c>
      <c r="S19" s="3">
        <f>'1.Ant pat totalt'!R7</f>
        <v>276</v>
      </c>
      <c r="T19" s="3">
        <f>'1.Ant pat totalt'!S7</f>
        <v>195</v>
      </c>
      <c r="U19" s="3">
        <f>'1.Ant pat totalt'!T7</f>
        <v>370</v>
      </c>
      <c r="V19" s="3">
        <f>'1.Ant pat totalt'!U7</f>
        <v>753</v>
      </c>
      <c r="W19" s="3">
        <f>'1.Ant pat totalt'!V7</f>
        <v>331</v>
      </c>
      <c r="X19" s="3">
        <f>'1.Ant pat totalt'!W7</f>
        <v>171</v>
      </c>
      <c r="Y19" s="3">
        <f>'1.Ant pat totalt'!X7</f>
        <v>107</v>
      </c>
      <c r="Z19" s="3">
        <f>'1.Ant pat totalt'!Y7</f>
        <v>85</v>
      </c>
      <c r="AA19" s="3">
        <f>'1.Ant pat totalt'!Z7</f>
        <v>266</v>
      </c>
      <c r="AB19" s="3">
        <f>'1.Ant pat totalt'!AA7</f>
        <v>519</v>
      </c>
      <c r="AC19" s="3">
        <f>'1.Ant pat totalt'!AB7</f>
        <v>781</v>
      </c>
      <c r="AD19" s="3">
        <f>'1.Ant pat totalt'!AC7</f>
        <v>521</v>
      </c>
      <c r="AE19" s="3">
        <f>'1.Ant pat totalt'!AD7</f>
        <v>562</v>
      </c>
      <c r="AF19" s="3">
        <f>'1.Ant pat totalt'!AE7</f>
        <v>369</v>
      </c>
      <c r="AG19" s="3">
        <f>'1.Ant pat totalt'!AF7</f>
        <v>1032</v>
      </c>
      <c r="AH19" s="3">
        <f>'1.Ant pat totalt'!AG7</f>
        <v>225</v>
      </c>
      <c r="AI19" s="3">
        <f>'1.Ant pat totalt'!AH7</f>
        <v>239</v>
      </c>
      <c r="AJ19" s="3">
        <f>'1.Ant pat totalt'!AI7</f>
        <v>204</v>
      </c>
      <c r="AK19" s="3">
        <f>'1.Ant pat totalt'!AJ7</f>
        <v>488</v>
      </c>
      <c r="AL19" s="3">
        <f>'1.Ant pat totalt'!AK7</f>
        <v>262</v>
      </c>
      <c r="AM19" s="3">
        <f>'1.Ant pat totalt'!AL7</f>
        <v>77</v>
      </c>
      <c r="AN19" s="3">
        <f>'1.Ant pat totalt'!AM7</f>
        <v>95</v>
      </c>
      <c r="AO19" s="3">
        <f>'1.Ant pat totalt'!AN7</f>
        <v>74</v>
      </c>
      <c r="AP19" s="3">
        <f>'1.Ant pat totalt'!AO7</f>
        <v>293</v>
      </c>
      <c r="AQ19" s="3">
        <f>'1.Ant pat totalt'!AP7</f>
        <v>147</v>
      </c>
      <c r="AR19" s="3">
        <f>'1.Ant pat totalt'!AQ7</f>
        <v>382</v>
      </c>
      <c r="AS19" s="3">
        <f>'1.Ant pat totalt'!AR7</f>
        <v>84</v>
      </c>
      <c r="AT19" s="3">
        <f>'1.Ant pat totalt'!AS7</f>
        <v>130</v>
      </c>
      <c r="AU19" s="3">
        <f>SUM(D19:AT19)</f>
        <v>13436</v>
      </c>
      <c r="AX19" s="3">
        <f>AU31</f>
        <v>3038</v>
      </c>
      <c r="AY19" s="3">
        <f>AU19</f>
        <v>13436</v>
      </c>
      <c r="BD19" s="4"/>
      <c r="BE19" s="3"/>
    </row>
    <row r="20" spans="1:57" s="172" customFormat="1">
      <c r="A20" s="172" t="s">
        <v>46</v>
      </c>
      <c r="D20" s="172">
        <f>'1.Ant pat totalt'!C8</f>
        <v>71</v>
      </c>
      <c r="E20" s="172">
        <f>'1.Ant pat totalt'!D8</f>
        <v>9</v>
      </c>
      <c r="F20" s="172">
        <f>'1.Ant pat totalt'!E8</f>
        <v>26</v>
      </c>
      <c r="G20" s="172">
        <f>'1.Ant pat totalt'!F8</f>
        <v>18</v>
      </c>
      <c r="H20" s="172">
        <f>'1.Ant pat totalt'!G8</f>
        <v>4</v>
      </c>
      <c r="I20" s="172">
        <f>'1.Ant pat totalt'!H8</f>
        <v>20</v>
      </c>
      <c r="J20" s="172">
        <f>'1.Ant pat totalt'!I8</f>
        <v>133</v>
      </c>
      <c r="K20" s="172">
        <f>'1.Ant pat totalt'!J8</f>
        <v>14</v>
      </c>
      <c r="L20" s="172">
        <f>'1.Ant pat totalt'!K8</f>
        <v>25</v>
      </c>
      <c r="M20" s="172">
        <f>'1.Ant pat totalt'!L8</f>
        <v>9</v>
      </c>
      <c r="N20" s="172">
        <f>'1.Ant pat totalt'!M8</f>
        <v>10</v>
      </c>
      <c r="O20" s="172">
        <f>'1.Ant pat totalt'!N8</f>
        <v>12</v>
      </c>
      <c r="P20" s="172">
        <f>'1.Ant pat totalt'!O8</f>
        <v>12</v>
      </c>
      <c r="Q20" s="172">
        <f>'1.Ant pat totalt'!P8</f>
        <v>41</v>
      </c>
      <c r="R20" s="172">
        <f>'1.Ant pat totalt'!Q8</f>
        <v>10</v>
      </c>
      <c r="S20" s="172">
        <f>'1.Ant pat totalt'!R8</f>
        <v>13</v>
      </c>
      <c r="T20" s="172">
        <f>'1.Ant pat totalt'!S8</f>
        <v>12</v>
      </c>
      <c r="U20" s="172">
        <f>'1.Ant pat totalt'!T8</f>
        <v>63</v>
      </c>
      <c r="V20" s="172">
        <f>'1.Ant pat totalt'!U8</f>
        <v>78</v>
      </c>
      <c r="W20" s="172">
        <f>'1.Ant pat totalt'!V8</f>
        <v>31</v>
      </c>
      <c r="X20" s="172">
        <f>'1.Ant pat totalt'!W8</f>
        <v>19</v>
      </c>
      <c r="Y20" s="172">
        <f>'1.Ant pat totalt'!X8</f>
        <v>12</v>
      </c>
      <c r="Z20" s="172">
        <f>'1.Ant pat totalt'!Y8</f>
        <v>18</v>
      </c>
      <c r="AA20" s="172">
        <f>'1.Ant pat totalt'!Z8</f>
        <v>17</v>
      </c>
      <c r="AB20" s="172">
        <f>'1.Ant pat totalt'!AA8</f>
        <v>86</v>
      </c>
      <c r="AC20" s="172">
        <f>'1.Ant pat totalt'!AB8</f>
        <v>176</v>
      </c>
      <c r="AD20" s="172">
        <f>'1.Ant pat totalt'!AC8</f>
        <v>54</v>
      </c>
      <c r="AE20" s="172">
        <f>'1.Ant pat totalt'!AD8</f>
        <v>105</v>
      </c>
      <c r="AF20" s="172">
        <f>'1.Ant pat totalt'!AE8</f>
        <v>50</v>
      </c>
      <c r="AG20" s="172">
        <f>'1.Ant pat totalt'!AF8</f>
        <v>190</v>
      </c>
      <c r="AH20" s="172">
        <f>'1.Ant pat totalt'!AG8</f>
        <v>30</v>
      </c>
      <c r="AI20" s="172">
        <f>'1.Ant pat totalt'!AH8</f>
        <v>30</v>
      </c>
      <c r="AJ20" s="172">
        <f>'1.Ant pat totalt'!AI8</f>
        <v>26</v>
      </c>
      <c r="AK20" s="172">
        <f>'1.Ant pat totalt'!AJ8</f>
        <v>41</v>
      </c>
      <c r="AL20" s="172">
        <f>'1.Ant pat totalt'!AK8</f>
        <v>15</v>
      </c>
      <c r="AM20" s="172">
        <f>'1.Ant pat totalt'!AL8</f>
        <v>15</v>
      </c>
      <c r="AN20" s="172">
        <f>'1.Ant pat totalt'!AM8</f>
        <v>7</v>
      </c>
      <c r="AO20" s="172">
        <f>'1.Ant pat totalt'!AN8</f>
        <v>5</v>
      </c>
      <c r="AP20" s="172">
        <f>'1.Ant pat totalt'!AO8</f>
        <v>35</v>
      </c>
      <c r="AQ20" s="172">
        <f>'1.Ant pat totalt'!AP8</f>
        <v>8</v>
      </c>
      <c r="AR20" s="172">
        <f>'1.Ant pat totalt'!AQ8</f>
        <v>36</v>
      </c>
      <c r="AS20" s="172">
        <f>'1.Ant pat totalt'!AR8</f>
        <v>4</v>
      </c>
      <c r="AT20" s="172">
        <f>'1.Ant pat totalt'!AS8</f>
        <v>17</v>
      </c>
      <c r="AU20" s="172">
        <f>SUM(D20:AT20)</f>
        <v>1607</v>
      </c>
      <c r="BD20" s="192"/>
    </row>
    <row r="21" spans="1:57">
      <c r="A21" s="3" t="s">
        <v>47</v>
      </c>
      <c r="D21" s="3">
        <f>SUM(D18:D20)</f>
        <v>1093</v>
      </c>
      <c r="E21" s="3">
        <f t="shared" ref="E21:AT21" si="11">SUM(E18:E20)</f>
        <v>317</v>
      </c>
      <c r="F21" s="3">
        <f t="shared" si="11"/>
        <v>541</v>
      </c>
      <c r="G21" s="3">
        <f t="shared" si="11"/>
        <v>885</v>
      </c>
      <c r="H21" s="3">
        <f t="shared" si="11"/>
        <v>132</v>
      </c>
      <c r="I21" s="3">
        <f t="shared" si="11"/>
        <v>534</v>
      </c>
      <c r="J21" s="3">
        <f t="shared" si="11"/>
        <v>4000</v>
      </c>
      <c r="K21" s="3">
        <f t="shared" si="11"/>
        <v>558</v>
      </c>
      <c r="L21" s="3">
        <f t="shared" si="11"/>
        <v>1301</v>
      </c>
      <c r="M21" s="3">
        <f t="shared" si="11"/>
        <v>299</v>
      </c>
      <c r="N21" s="3">
        <f t="shared" si="11"/>
        <v>675</v>
      </c>
      <c r="O21" s="3">
        <f t="shared" si="11"/>
        <v>506</v>
      </c>
      <c r="P21" s="3">
        <f t="shared" si="11"/>
        <v>483</v>
      </c>
      <c r="Q21" s="3">
        <f t="shared" si="11"/>
        <v>849</v>
      </c>
      <c r="R21" s="3">
        <f t="shared" si="11"/>
        <v>604</v>
      </c>
      <c r="S21" s="3">
        <f t="shared" si="11"/>
        <v>908</v>
      </c>
      <c r="T21" s="3">
        <f t="shared" si="11"/>
        <v>559</v>
      </c>
      <c r="U21" s="3">
        <f t="shared" si="11"/>
        <v>1171</v>
      </c>
      <c r="V21" s="3">
        <f t="shared" si="11"/>
        <v>1905</v>
      </c>
      <c r="W21" s="3">
        <f t="shared" ref="W21" si="12">SUM(W18:W20)</f>
        <v>1082</v>
      </c>
      <c r="X21" s="3">
        <f t="shared" si="11"/>
        <v>715</v>
      </c>
      <c r="Y21" s="3">
        <f t="shared" si="11"/>
        <v>332</v>
      </c>
      <c r="Z21" s="3">
        <f t="shared" si="11"/>
        <v>297</v>
      </c>
      <c r="AA21" s="3">
        <f t="shared" si="11"/>
        <v>890</v>
      </c>
      <c r="AB21" s="3">
        <f t="shared" si="11"/>
        <v>1578</v>
      </c>
      <c r="AC21" s="3">
        <f t="shared" si="11"/>
        <v>2129</v>
      </c>
      <c r="AD21" s="3">
        <f t="shared" si="11"/>
        <v>1264</v>
      </c>
      <c r="AE21" s="3">
        <f t="shared" si="11"/>
        <v>1383</v>
      </c>
      <c r="AF21" s="3">
        <f t="shared" si="11"/>
        <v>1007</v>
      </c>
      <c r="AG21" s="3">
        <f t="shared" si="11"/>
        <v>2617</v>
      </c>
      <c r="AH21" s="3">
        <f t="shared" si="11"/>
        <v>551</v>
      </c>
      <c r="AI21" s="3">
        <f t="shared" si="11"/>
        <v>887</v>
      </c>
      <c r="AJ21" s="3">
        <f t="shared" si="11"/>
        <v>630</v>
      </c>
      <c r="AK21" s="3">
        <f t="shared" si="11"/>
        <v>1413</v>
      </c>
      <c r="AL21" s="3">
        <f t="shared" si="11"/>
        <v>761</v>
      </c>
      <c r="AM21" s="3">
        <f t="shared" si="11"/>
        <v>179</v>
      </c>
      <c r="AN21" s="3">
        <f t="shared" si="11"/>
        <v>338</v>
      </c>
      <c r="AO21" s="3">
        <f t="shared" si="11"/>
        <v>255</v>
      </c>
      <c r="AP21" s="3">
        <f t="shared" si="11"/>
        <v>973</v>
      </c>
      <c r="AQ21" s="3">
        <f t="shared" si="11"/>
        <v>460</v>
      </c>
      <c r="AR21" s="3">
        <f t="shared" si="11"/>
        <v>1152</v>
      </c>
      <c r="AS21" s="3">
        <f t="shared" si="11"/>
        <v>196</v>
      </c>
      <c r="AT21" s="3">
        <f t="shared" si="11"/>
        <v>440</v>
      </c>
      <c r="AU21" s="3">
        <f>SUM(D21:AT21)</f>
        <v>38849</v>
      </c>
      <c r="BD21" s="4"/>
      <c r="BE21" s="3"/>
    </row>
    <row r="22" spans="1:57" ht="16" thickBot="1">
      <c r="A22" s="3" t="s">
        <v>99</v>
      </c>
      <c r="D22" s="3">
        <f>D18+D19</f>
        <v>1022</v>
      </c>
      <c r="E22" s="3">
        <f t="shared" ref="E22:AT22" si="13">E18+E19</f>
        <v>308</v>
      </c>
      <c r="F22" s="3">
        <f t="shared" si="13"/>
        <v>515</v>
      </c>
      <c r="G22" s="3">
        <f t="shared" si="13"/>
        <v>867</v>
      </c>
      <c r="H22" s="3">
        <f t="shared" si="13"/>
        <v>128</v>
      </c>
      <c r="I22" s="3">
        <f t="shared" si="13"/>
        <v>514</v>
      </c>
      <c r="J22" s="3">
        <f t="shared" si="13"/>
        <v>3867</v>
      </c>
      <c r="K22" s="3">
        <f t="shared" si="13"/>
        <v>544</v>
      </c>
      <c r="L22" s="3">
        <f t="shared" si="13"/>
        <v>1276</v>
      </c>
      <c r="M22" s="3">
        <f t="shared" si="13"/>
        <v>290</v>
      </c>
      <c r="N22" s="3">
        <f t="shared" si="13"/>
        <v>665</v>
      </c>
      <c r="O22" s="3">
        <f t="shared" si="13"/>
        <v>494</v>
      </c>
      <c r="P22" s="3">
        <f t="shared" si="13"/>
        <v>471</v>
      </c>
      <c r="Q22" s="3">
        <f t="shared" si="13"/>
        <v>808</v>
      </c>
      <c r="R22" s="3">
        <f t="shared" si="13"/>
        <v>594</v>
      </c>
      <c r="S22" s="3">
        <f t="shared" si="13"/>
        <v>895</v>
      </c>
      <c r="T22" s="3">
        <f t="shared" si="13"/>
        <v>547</v>
      </c>
      <c r="U22" s="3">
        <f t="shared" si="13"/>
        <v>1108</v>
      </c>
      <c r="V22" s="3">
        <f t="shared" ref="V22:W22" si="14">V18+V19</f>
        <v>1827</v>
      </c>
      <c r="W22" s="3">
        <f t="shared" si="14"/>
        <v>1051</v>
      </c>
      <c r="X22" s="3">
        <f t="shared" si="13"/>
        <v>696</v>
      </c>
      <c r="Y22" s="3">
        <f t="shared" si="13"/>
        <v>320</v>
      </c>
      <c r="Z22" s="3">
        <f t="shared" si="13"/>
        <v>279</v>
      </c>
      <c r="AA22" s="3">
        <f t="shared" si="13"/>
        <v>873</v>
      </c>
      <c r="AB22" s="3">
        <f t="shared" si="13"/>
        <v>1492</v>
      </c>
      <c r="AC22" s="3">
        <f t="shared" si="13"/>
        <v>1953</v>
      </c>
      <c r="AD22" s="3">
        <f t="shared" si="13"/>
        <v>1210</v>
      </c>
      <c r="AE22" s="3">
        <f t="shared" si="13"/>
        <v>1278</v>
      </c>
      <c r="AF22" s="3">
        <f t="shared" si="13"/>
        <v>957</v>
      </c>
      <c r="AG22" s="3">
        <f t="shared" si="13"/>
        <v>2427</v>
      </c>
      <c r="AH22" s="3">
        <f t="shared" si="13"/>
        <v>521</v>
      </c>
      <c r="AI22" s="3">
        <f t="shared" si="13"/>
        <v>857</v>
      </c>
      <c r="AJ22" s="3">
        <f t="shared" si="13"/>
        <v>604</v>
      </c>
      <c r="AK22" s="3">
        <f t="shared" si="13"/>
        <v>1372</v>
      </c>
      <c r="AL22" s="3">
        <f t="shared" si="13"/>
        <v>746</v>
      </c>
      <c r="AM22" s="3">
        <f t="shared" si="13"/>
        <v>164</v>
      </c>
      <c r="AN22" s="3">
        <f t="shared" si="13"/>
        <v>331</v>
      </c>
      <c r="AO22" s="3">
        <f t="shared" si="13"/>
        <v>250</v>
      </c>
      <c r="AP22" s="3">
        <f t="shared" si="13"/>
        <v>938</v>
      </c>
      <c r="AQ22" s="3">
        <f t="shared" si="13"/>
        <v>452</v>
      </c>
      <c r="AR22" s="3">
        <f t="shared" si="13"/>
        <v>1116</v>
      </c>
      <c r="AS22" s="3">
        <f t="shared" si="13"/>
        <v>192</v>
      </c>
      <c r="AT22" s="3">
        <f t="shared" si="13"/>
        <v>423</v>
      </c>
      <c r="AU22" s="3">
        <f>AU18+AU19</f>
        <v>37242</v>
      </c>
      <c r="BD22" s="4"/>
      <c r="BE22" s="3"/>
    </row>
    <row r="23" spans="1:57" ht="32" thickTop="1" thickBot="1">
      <c r="A23" s="3">
        <f t="shared" ref="A23:C23" si="15">A4</f>
        <v>0</v>
      </c>
      <c r="B23" s="3">
        <f t="shared" si="15"/>
        <v>0</v>
      </c>
      <c r="C23" s="3">
        <f t="shared" si="15"/>
        <v>0</v>
      </c>
      <c r="D23" s="119" t="str">
        <f>'1.Ant pat totalt'!C5</f>
        <v>Borås</v>
      </c>
      <c r="E23" s="119" t="str">
        <f>'1.Ant pat totalt'!D5</f>
        <v>Eksjö</v>
      </c>
      <c r="F23" s="119" t="str">
        <f>'1.Ant pat totalt'!E5</f>
        <v>Eskilstuna</v>
      </c>
      <c r="G23" s="119" t="str">
        <f>'1.Ant pat totalt'!F5</f>
        <v>Falun</v>
      </c>
      <c r="H23" s="119" t="str">
        <f>'1.Ant pat totalt'!G5</f>
        <v>Gällivare</v>
      </c>
      <c r="I23" s="119" t="str">
        <f>'1.Ant pat totalt'!H5</f>
        <v>Gävle</v>
      </c>
      <c r="J23" s="119" t="str">
        <f>'1.Ant pat totalt'!I5</f>
        <v>Göteborg</v>
      </c>
      <c r="K23" s="119" t="str">
        <f>'1.Ant pat totalt'!J5</f>
        <v>Halmstad</v>
      </c>
      <c r="L23" s="119" t="str">
        <f>'1.Ant pat totalt'!K5</f>
        <v>Helsingborg</v>
      </c>
      <c r="M23" s="119" t="str">
        <f>'1.Ant pat totalt'!L5</f>
        <v>Hudiksvall</v>
      </c>
      <c r="N23" s="119" t="str">
        <f>'1.Ant pat totalt'!M5</f>
        <v>Jönköping</v>
      </c>
      <c r="O23" s="119" t="str">
        <f>'1.Ant pat totalt'!N5</f>
        <v>Kalmar</v>
      </c>
      <c r="P23" s="119" t="str">
        <f>'1.Ant pat totalt'!O5</f>
        <v>Karlskrona</v>
      </c>
      <c r="Q23" s="119" t="str">
        <f>'1.Ant pat totalt'!P5</f>
        <v>Karlstad</v>
      </c>
      <c r="R23" s="119" t="str">
        <f>'1.Ant pat totalt'!Q5</f>
        <v>Kristianstad</v>
      </c>
      <c r="S23" s="119" t="str">
        <f>'1.Ant pat totalt'!R5</f>
        <v>Linköping</v>
      </c>
      <c r="T23" s="119" t="str">
        <f>'1.Ant pat totalt'!S5</f>
        <v>Luleå</v>
      </c>
      <c r="U23" s="119" t="str">
        <f>'1.Ant pat totalt'!T5</f>
        <v>Lund</v>
      </c>
      <c r="V23" s="120" t="str">
        <f>'1.Ant pat totalt'!U5</f>
        <v>Malmö</v>
      </c>
      <c r="W23" s="120" t="str">
        <f>'1.Ant pat totalt'!V5</f>
        <v>Norra Älvsborg</v>
      </c>
      <c r="X23" s="120" t="str">
        <f>'1.Ant pat totalt'!W5</f>
        <v>Norrköping</v>
      </c>
      <c r="Y23" s="120" t="str">
        <f>'1.Ant pat totalt'!X5</f>
        <v>Nyköping</v>
      </c>
      <c r="Z23" s="120" t="str">
        <f>'1.Ant pat totalt'!Y5</f>
        <v>Skellefteå</v>
      </c>
      <c r="AA23" s="120" t="str">
        <f>'1.Ant pat totalt'!Z5</f>
        <v>Skövde</v>
      </c>
      <c r="AB23" s="120" t="str">
        <f>'1.Ant pat totalt'!AA5</f>
        <v>Sth-BB Sth</v>
      </c>
      <c r="AC23" s="120" t="str">
        <f>'1.Ant pat totalt'!AB5</f>
        <v>Sth-Danderyd</v>
      </c>
      <c r="AD23" s="120" t="str">
        <f>'1.Ant pat totalt'!AC5</f>
        <v>Sth-KS Huddinge</v>
      </c>
      <c r="AE23" s="120" t="str">
        <f>'1.Ant pat totalt'!AD5</f>
        <v>Sth-KS Solna</v>
      </c>
      <c r="AF23" s="120" t="str">
        <f>'1.Ant pat totalt'!AE5</f>
        <v>Sth St Göran</v>
      </c>
      <c r="AG23" s="120" t="str">
        <f>'1.Ant pat totalt'!AF5</f>
        <v>Sth-Södersjukhuset</v>
      </c>
      <c r="AH23" s="120" t="str">
        <f>'1.Ant pat totalt'!AG5</f>
        <v>Sundsvall</v>
      </c>
      <c r="AI23" s="120" t="str">
        <f>'1.Ant pat totalt'!AH5</f>
        <v>Södertälje</v>
      </c>
      <c r="AJ23" s="120" t="str">
        <f>'1.Ant pat totalt'!AI5</f>
        <v>Umeå</v>
      </c>
      <c r="AK23" s="120" t="str">
        <f>'1.Ant pat totalt'!AJ5</f>
        <v>Uppsala</v>
      </c>
      <c r="AL23" s="120" t="str">
        <f>'1.Ant pat totalt'!AK5</f>
        <v>Varberg</v>
      </c>
      <c r="AM23" s="120" t="str">
        <f>'1.Ant pat totalt'!AL5</f>
        <v>Visby</v>
      </c>
      <c r="AN23" s="120" t="str">
        <f>'1.Ant pat totalt'!AM5</f>
        <v>Värnamo</v>
      </c>
      <c r="AO23" s="120" t="str">
        <f>'1.Ant pat totalt'!AN5</f>
        <v>Västervik</v>
      </c>
      <c r="AP23" s="120" t="str">
        <f>'1.Ant pat totalt'!AO5</f>
        <v>Västerås</v>
      </c>
      <c r="AQ23" s="120" t="str">
        <f>'1.Ant pat totalt'!AP5</f>
        <v>Ystad</v>
      </c>
      <c r="AR23" s="120" t="str">
        <f>'1.Ant pat totalt'!AQ5</f>
        <v>Örebro</v>
      </c>
      <c r="AS23" s="120" t="str">
        <f>'1.Ant pat totalt'!AR5</f>
        <v>Örnsköldsvik</v>
      </c>
      <c r="AT23" s="120" t="str">
        <f>'1.Ant pat totalt'!AS5</f>
        <v>Östersund</v>
      </c>
      <c r="AW23" s="81" t="s">
        <v>79</v>
      </c>
      <c r="AX23" s="79" t="s">
        <v>80</v>
      </c>
      <c r="AY23" s="3" t="s">
        <v>91</v>
      </c>
      <c r="BD23" s="4"/>
      <c r="BE23" s="3"/>
    </row>
    <row r="24" spans="1:57" ht="16.5" thickTop="1" thickBot="1">
      <c r="A24" s="3" t="s">
        <v>148</v>
      </c>
      <c r="D24" s="12">
        <f>D18/D21</f>
        <v>0.65965233302836235</v>
      </c>
      <c r="E24" s="12">
        <f t="shared" ref="E24:AT24" si="16">E18/E21</f>
        <v>0.67192429022082023</v>
      </c>
      <c r="F24" s="12">
        <f t="shared" si="16"/>
        <v>0.60443622920517559</v>
      </c>
      <c r="G24" s="12">
        <f t="shared" si="16"/>
        <v>0.60903954802259885</v>
      </c>
      <c r="H24" s="12">
        <f t="shared" si="16"/>
        <v>0.58333333333333337</v>
      </c>
      <c r="I24" s="12">
        <f t="shared" si="16"/>
        <v>0.63108614232209737</v>
      </c>
      <c r="J24" s="12">
        <f t="shared" si="16"/>
        <v>0.61599999999999999</v>
      </c>
      <c r="K24" s="12">
        <f t="shared" si="16"/>
        <v>0.60394265232974909</v>
      </c>
      <c r="L24" s="12">
        <f t="shared" si="16"/>
        <v>0.62106072252113753</v>
      </c>
      <c r="M24" s="12">
        <f t="shared" si="16"/>
        <v>0.52508361204013376</v>
      </c>
      <c r="N24" s="12">
        <f t="shared" si="16"/>
        <v>0.63407407407407412</v>
      </c>
      <c r="O24" s="12">
        <f t="shared" si="16"/>
        <v>0.65217391304347827</v>
      </c>
      <c r="P24" s="12">
        <f t="shared" si="16"/>
        <v>0.69151138716356109</v>
      </c>
      <c r="Q24" s="12">
        <f t="shared" si="16"/>
        <v>0.64664310954063609</v>
      </c>
      <c r="R24" s="12">
        <f t="shared" si="16"/>
        <v>0.56953642384105962</v>
      </c>
      <c r="S24" s="12">
        <f t="shared" si="16"/>
        <v>0.68171806167400884</v>
      </c>
      <c r="T24" s="12">
        <f t="shared" si="16"/>
        <v>0.62969588550983902</v>
      </c>
      <c r="U24" s="12">
        <f t="shared" si="16"/>
        <v>0.63023057216054656</v>
      </c>
      <c r="V24" s="12">
        <f t="shared" ref="V24:W24" si="17">V18/V21</f>
        <v>0.56377952755905514</v>
      </c>
      <c r="W24" s="12">
        <f t="shared" si="17"/>
        <v>0.6654343807763401</v>
      </c>
      <c r="X24" s="12">
        <f t="shared" si="16"/>
        <v>0.73426573426573427</v>
      </c>
      <c r="Y24" s="12">
        <f t="shared" si="16"/>
        <v>0.64156626506024095</v>
      </c>
      <c r="Z24" s="12">
        <f t="shared" si="16"/>
        <v>0.65319865319865322</v>
      </c>
      <c r="AA24" s="12">
        <f t="shared" si="16"/>
        <v>0.68202247191011234</v>
      </c>
      <c r="AB24" s="12">
        <f t="shared" si="16"/>
        <v>0.61660329531051961</v>
      </c>
      <c r="AC24" s="12">
        <f t="shared" si="16"/>
        <v>0.55049318929074686</v>
      </c>
      <c r="AD24" s="12">
        <f t="shared" si="16"/>
        <v>0.54509493670886078</v>
      </c>
      <c r="AE24" s="12">
        <f t="shared" si="16"/>
        <v>0.51771511207519882</v>
      </c>
      <c r="AF24" s="12">
        <f t="shared" si="16"/>
        <v>0.58391261171797415</v>
      </c>
      <c r="AG24" s="12">
        <f t="shared" si="16"/>
        <v>0.53305311425296142</v>
      </c>
      <c r="AH24" s="12">
        <f t="shared" si="16"/>
        <v>0.5372050816696915</v>
      </c>
      <c r="AI24" s="12">
        <f t="shared" si="16"/>
        <v>0.69673055242390081</v>
      </c>
      <c r="AJ24" s="12">
        <f t="shared" si="16"/>
        <v>0.63492063492063489</v>
      </c>
      <c r="AK24" s="12">
        <f t="shared" si="16"/>
        <v>0.62561924982307149</v>
      </c>
      <c r="AL24" s="12">
        <f t="shared" si="16"/>
        <v>0.63600525624178716</v>
      </c>
      <c r="AM24" s="12">
        <f t="shared" si="16"/>
        <v>0.48603351955307261</v>
      </c>
      <c r="AN24" s="12">
        <f t="shared" si="16"/>
        <v>0.69822485207100593</v>
      </c>
      <c r="AO24" s="12">
        <f t="shared" si="16"/>
        <v>0.69019607843137254</v>
      </c>
      <c r="AP24" s="12">
        <f t="shared" si="16"/>
        <v>0.66289825282631043</v>
      </c>
      <c r="AQ24" s="12">
        <f t="shared" si="16"/>
        <v>0.66304347826086951</v>
      </c>
      <c r="AR24" s="12">
        <f t="shared" si="16"/>
        <v>0.63715277777777779</v>
      </c>
      <c r="AS24" s="12">
        <f t="shared" si="16"/>
        <v>0.55102040816326525</v>
      </c>
      <c r="AT24" s="12">
        <f t="shared" si="16"/>
        <v>0.66590909090909089</v>
      </c>
      <c r="AW24" s="94">
        <f>MAX(C24:AT24)</f>
        <v>0.73426573426573427</v>
      </c>
      <c r="AX24" s="94">
        <f>MIN(C24:AT24)</f>
        <v>0.48603351955307261</v>
      </c>
      <c r="AY24" s="12">
        <f>AU18/AU21</f>
        <v>0.61278282581276222</v>
      </c>
      <c r="BD24" s="4"/>
      <c r="BE24" s="3"/>
    </row>
    <row r="25" spans="1:57" ht="16.5" thickTop="1" thickBot="1">
      <c r="A25" s="221" t="s">
        <v>146</v>
      </c>
      <c r="B25" s="221"/>
      <c r="C25" s="221"/>
      <c r="D25" s="222">
        <f>D19/D21</f>
        <v>0.27538883806038428</v>
      </c>
      <c r="E25" s="222">
        <f t="shared" ref="E25:AT25" si="18">E19/E21</f>
        <v>0.29968454258675081</v>
      </c>
      <c r="F25" s="222">
        <f t="shared" si="18"/>
        <v>0.34750462107208874</v>
      </c>
      <c r="G25" s="222">
        <f t="shared" si="18"/>
        <v>0.37062146892655368</v>
      </c>
      <c r="H25" s="222">
        <f t="shared" si="18"/>
        <v>0.38636363636363635</v>
      </c>
      <c r="I25" s="222">
        <f t="shared" si="18"/>
        <v>0.33146067415730335</v>
      </c>
      <c r="J25" s="222">
        <f t="shared" si="18"/>
        <v>0.35075000000000001</v>
      </c>
      <c r="K25" s="222">
        <f t="shared" si="18"/>
        <v>0.37096774193548387</v>
      </c>
      <c r="L25" s="222">
        <f t="shared" si="18"/>
        <v>0.35972328977709456</v>
      </c>
      <c r="M25" s="222">
        <f t="shared" si="18"/>
        <v>0.44481605351170567</v>
      </c>
      <c r="N25" s="222">
        <f t="shared" si="18"/>
        <v>0.3511111111111111</v>
      </c>
      <c r="O25" s="222">
        <f t="shared" si="18"/>
        <v>0.32411067193675891</v>
      </c>
      <c r="P25" s="222">
        <f t="shared" si="18"/>
        <v>0.28364389233954451</v>
      </c>
      <c r="Q25" s="222">
        <f t="shared" si="18"/>
        <v>0.30506478209658422</v>
      </c>
      <c r="R25" s="222">
        <f t="shared" si="18"/>
        <v>0.41390728476821192</v>
      </c>
      <c r="S25" s="222">
        <f t="shared" si="18"/>
        <v>0.30396475770925108</v>
      </c>
      <c r="T25" s="222">
        <f>T19/T21</f>
        <v>0.34883720930232559</v>
      </c>
      <c r="U25" s="222">
        <f t="shared" si="18"/>
        <v>0.31596925704526047</v>
      </c>
      <c r="V25" s="222">
        <f t="shared" ref="V25:W25" si="19">V19/V21</f>
        <v>0.39527559055118111</v>
      </c>
      <c r="W25" s="222">
        <f t="shared" si="19"/>
        <v>0.30591497227356745</v>
      </c>
      <c r="X25" s="222">
        <f t="shared" si="18"/>
        <v>0.23916083916083916</v>
      </c>
      <c r="Y25" s="222">
        <f t="shared" si="18"/>
        <v>0.32228915662650603</v>
      </c>
      <c r="Z25" s="222">
        <f t="shared" si="18"/>
        <v>0.28619528619528617</v>
      </c>
      <c r="AA25" s="222">
        <f t="shared" si="18"/>
        <v>0.29887640449438202</v>
      </c>
      <c r="AB25" s="222">
        <f t="shared" si="18"/>
        <v>0.32889733840304181</v>
      </c>
      <c r="AC25" s="222">
        <f t="shared" si="18"/>
        <v>0.36683889149835602</v>
      </c>
      <c r="AD25" s="222">
        <f t="shared" si="18"/>
        <v>0.41218354430379744</v>
      </c>
      <c r="AE25" s="222">
        <f t="shared" si="18"/>
        <v>0.40636297903109181</v>
      </c>
      <c r="AF25" s="222">
        <f t="shared" si="18"/>
        <v>0.36643495531281034</v>
      </c>
      <c r="AG25" s="222">
        <f t="shared" si="18"/>
        <v>0.39434466946885749</v>
      </c>
      <c r="AH25" s="222">
        <f t="shared" si="18"/>
        <v>0.40834845735027225</v>
      </c>
      <c r="AI25" s="222">
        <f t="shared" si="18"/>
        <v>0.26944757609921083</v>
      </c>
      <c r="AJ25" s="222">
        <f t="shared" si="18"/>
        <v>0.32380952380952382</v>
      </c>
      <c r="AK25" s="222">
        <f t="shared" si="18"/>
        <v>0.3453644727530078</v>
      </c>
      <c r="AL25" s="222">
        <f t="shared" si="18"/>
        <v>0.34428383705650462</v>
      </c>
      <c r="AM25" s="222">
        <f t="shared" si="18"/>
        <v>0.43016759776536312</v>
      </c>
      <c r="AN25" s="222">
        <f t="shared" si="18"/>
        <v>0.28106508875739644</v>
      </c>
      <c r="AO25" s="222">
        <f t="shared" si="18"/>
        <v>0.29019607843137257</v>
      </c>
      <c r="AP25" s="222">
        <f t="shared" si="18"/>
        <v>0.30113052415210689</v>
      </c>
      <c r="AQ25" s="222">
        <f t="shared" si="18"/>
        <v>0.31956521739130433</v>
      </c>
      <c r="AR25" s="222">
        <f t="shared" si="18"/>
        <v>0.33159722222222221</v>
      </c>
      <c r="AS25" s="222">
        <f t="shared" si="18"/>
        <v>0.42857142857142855</v>
      </c>
      <c r="AT25" s="222">
        <f t="shared" si="18"/>
        <v>0.29545454545454547</v>
      </c>
      <c r="AW25" s="94">
        <f>MAX(C25:AT25)</f>
        <v>0.44481605351170567</v>
      </c>
      <c r="AX25" s="94">
        <f>MIN(C25:AT25)</f>
        <v>0.23916083916083916</v>
      </c>
      <c r="AY25" s="12">
        <f t="shared" ref="AY25" si="20">AU19/AU22</f>
        <v>0.36077546855700554</v>
      </c>
      <c r="AZ25" s="221"/>
      <c r="BD25" s="4"/>
      <c r="BE25" s="3"/>
    </row>
    <row r="26" spans="1:57" ht="16.5" thickTop="1" thickBot="1">
      <c r="A26" s="221"/>
      <c r="B26" s="221"/>
      <c r="C26" s="221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W26" s="94"/>
      <c r="AX26" s="94"/>
      <c r="AY26" s="12"/>
      <c r="AZ26" s="221"/>
      <c r="BD26" s="4"/>
      <c r="BE26" s="3"/>
    </row>
    <row r="27" spans="1:57" ht="16.5" thickTop="1" thickBot="1">
      <c r="A27" s="3" t="s">
        <v>147</v>
      </c>
      <c r="D27" s="12">
        <f>D20/D22</f>
        <v>6.947162426614481E-2</v>
      </c>
      <c r="E27" s="12">
        <f t="shared" ref="E27:S27" si="21">E20/E22</f>
        <v>2.922077922077922E-2</v>
      </c>
      <c r="F27" s="12">
        <f t="shared" si="21"/>
        <v>5.0485436893203881E-2</v>
      </c>
      <c r="G27" s="12">
        <f t="shared" si="21"/>
        <v>2.0761245674740483E-2</v>
      </c>
      <c r="H27" s="12">
        <f t="shared" si="21"/>
        <v>3.125E-2</v>
      </c>
      <c r="I27" s="12">
        <f t="shared" si="21"/>
        <v>3.8910505836575876E-2</v>
      </c>
      <c r="J27" s="12">
        <f t="shared" si="21"/>
        <v>3.439358675976209E-2</v>
      </c>
      <c r="K27" s="12">
        <f t="shared" si="21"/>
        <v>2.5735294117647058E-2</v>
      </c>
      <c r="L27" s="12">
        <f t="shared" si="21"/>
        <v>1.9592476489028215E-2</v>
      </c>
      <c r="M27" s="12">
        <f t="shared" si="21"/>
        <v>3.1034482758620689E-2</v>
      </c>
      <c r="N27" s="12">
        <f t="shared" si="21"/>
        <v>1.5037593984962405E-2</v>
      </c>
      <c r="O27" s="12">
        <f t="shared" si="21"/>
        <v>2.4291497975708502E-2</v>
      </c>
      <c r="P27" s="12">
        <f t="shared" si="21"/>
        <v>2.5477707006369428E-2</v>
      </c>
      <c r="Q27" s="12">
        <f t="shared" si="21"/>
        <v>5.0742574257425746E-2</v>
      </c>
      <c r="R27" s="12">
        <f t="shared" si="21"/>
        <v>1.6835016835016835E-2</v>
      </c>
      <c r="S27" s="12">
        <f t="shared" si="21"/>
        <v>1.452513966480447E-2</v>
      </c>
      <c r="T27" s="12">
        <f>T20/T21</f>
        <v>2.1466905187835419E-2</v>
      </c>
      <c r="U27" s="12">
        <f t="shared" ref="U27:AT27" si="22">U20/U21</f>
        <v>5.3800170794192997E-2</v>
      </c>
      <c r="V27" s="12">
        <f t="shared" si="22"/>
        <v>4.0944881889763779E-2</v>
      </c>
      <c r="W27" s="12">
        <f t="shared" ref="W27" si="23">W20/W21</f>
        <v>2.865064695009242E-2</v>
      </c>
      <c r="X27" s="12">
        <f t="shared" si="22"/>
        <v>2.6573426573426574E-2</v>
      </c>
      <c r="Y27" s="12">
        <f t="shared" si="22"/>
        <v>3.614457831325301E-2</v>
      </c>
      <c r="Z27" s="12">
        <f t="shared" si="22"/>
        <v>6.0606060606060608E-2</v>
      </c>
      <c r="AA27" s="12">
        <f t="shared" si="22"/>
        <v>1.9101123595505618E-2</v>
      </c>
      <c r="AB27" s="12">
        <f t="shared" si="22"/>
        <v>5.4499366286438533E-2</v>
      </c>
      <c r="AC27" s="12">
        <f t="shared" si="22"/>
        <v>8.2667919210897139E-2</v>
      </c>
      <c r="AD27" s="12">
        <f t="shared" si="22"/>
        <v>4.2721518987341771E-2</v>
      </c>
      <c r="AE27" s="12">
        <f t="shared" si="22"/>
        <v>7.5921908893709325E-2</v>
      </c>
      <c r="AF27" s="12">
        <f t="shared" si="22"/>
        <v>4.9652432969215489E-2</v>
      </c>
      <c r="AG27" s="12">
        <f t="shared" si="22"/>
        <v>7.2602216278181128E-2</v>
      </c>
      <c r="AH27" s="12">
        <f t="shared" si="22"/>
        <v>5.4446460980036297E-2</v>
      </c>
      <c r="AI27" s="12">
        <f t="shared" si="22"/>
        <v>3.3821871476888386E-2</v>
      </c>
      <c r="AJ27" s="12">
        <f t="shared" si="22"/>
        <v>4.1269841269841269E-2</v>
      </c>
      <c r="AK27" s="12">
        <f t="shared" si="22"/>
        <v>2.9016277423920735E-2</v>
      </c>
      <c r="AL27" s="12">
        <f t="shared" si="22"/>
        <v>1.9710906701708279E-2</v>
      </c>
      <c r="AM27" s="12">
        <f t="shared" si="22"/>
        <v>8.3798882681564241E-2</v>
      </c>
      <c r="AN27" s="12">
        <f t="shared" si="22"/>
        <v>2.0710059171597635E-2</v>
      </c>
      <c r="AO27" s="12">
        <f t="shared" si="22"/>
        <v>1.9607843137254902E-2</v>
      </c>
      <c r="AP27" s="12">
        <f t="shared" si="22"/>
        <v>3.5971223021582732E-2</v>
      </c>
      <c r="AQ27" s="12">
        <f t="shared" si="22"/>
        <v>1.7391304347826087E-2</v>
      </c>
      <c r="AR27" s="12">
        <f t="shared" si="22"/>
        <v>3.125E-2</v>
      </c>
      <c r="AS27" s="12">
        <f t="shared" si="22"/>
        <v>2.0408163265306121E-2</v>
      </c>
      <c r="AT27" s="12">
        <f t="shared" si="22"/>
        <v>3.8636363636363635E-2</v>
      </c>
      <c r="AW27" s="94">
        <f>MAX(C27:AT27)</f>
        <v>8.3798882681564241E-2</v>
      </c>
      <c r="AX27" s="94">
        <f>MIN(C27:AT27)</f>
        <v>1.452513966480447E-2</v>
      </c>
      <c r="AY27" s="12">
        <f>AU20/AU21</f>
        <v>4.1365286107750518E-2</v>
      </c>
      <c r="BD27" s="4"/>
      <c r="BE27" s="3"/>
    </row>
    <row r="28" spans="1:57" ht="16" thickTop="1">
      <c r="BD28" s="4"/>
      <c r="BE28" s="3"/>
    </row>
    <row r="29" spans="1:57">
      <c r="AX29" s="3">
        <f>6312/42431</f>
        <v>0.14875916193349203</v>
      </c>
      <c r="BD29" s="4"/>
      <c r="BE29" s="3"/>
    </row>
    <row r="30" spans="1:57">
      <c r="A30" s="172" t="s">
        <v>48</v>
      </c>
      <c r="D30" s="230">
        <f>'3. Därav sectio '!C6</f>
        <v>65</v>
      </c>
      <c r="E30" s="230">
        <f>'3. Därav sectio '!D6</f>
        <v>8</v>
      </c>
      <c r="F30" s="230">
        <f>'3. Därav sectio '!E6</f>
        <v>37</v>
      </c>
      <c r="G30" s="230">
        <f>'3. Därav sectio '!F6</f>
        <v>34</v>
      </c>
      <c r="H30" s="230">
        <f>'3. Därav sectio '!G6</f>
        <v>6</v>
      </c>
      <c r="I30" s="230">
        <f>'3. Därav sectio '!H6</f>
        <v>35</v>
      </c>
      <c r="J30" s="230">
        <f>'3. Därav sectio '!I6</f>
        <v>250</v>
      </c>
      <c r="K30" s="230">
        <f>'3. Därav sectio '!J6</f>
        <v>29</v>
      </c>
      <c r="L30" s="230">
        <f>'3. Därav sectio '!K6</f>
        <v>39</v>
      </c>
      <c r="M30" s="424">
        <f>'3. Därav sectio '!L6</f>
        <v>12</v>
      </c>
      <c r="N30" s="424">
        <f>'3. Därav sectio '!M6</f>
        <v>22</v>
      </c>
      <c r="O30" s="424">
        <f>'3. Därav sectio '!N6</f>
        <v>19</v>
      </c>
      <c r="P30" s="424">
        <f>'3. Därav sectio '!O6</f>
        <v>36</v>
      </c>
      <c r="Q30" s="424">
        <f>'3. Därav sectio '!P6</f>
        <v>49</v>
      </c>
      <c r="R30" s="424">
        <f>'3. Därav sectio '!Q6</f>
        <v>28</v>
      </c>
      <c r="S30" s="424">
        <f>'3. Därav sectio '!R6</f>
        <v>35</v>
      </c>
      <c r="T30" s="424">
        <f>'3. Därav sectio '!S6</f>
        <v>18</v>
      </c>
      <c r="U30" s="424">
        <f>'3. Därav sectio '!T6</f>
        <v>70</v>
      </c>
      <c r="V30" s="424">
        <f>'3. Därav sectio '!U6</f>
        <v>63</v>
      </c>
      <c r="W30" s="424">
        <f>'3. Därav sectio '!V6</f>
        <v>64</v>
      </c>
      <c r="X30" s="424">
        <f>'3. Därav sectio '!W6</f>
        <v>41</v>
      </c>
      <c r="Y30" s="424">
        <f>'3. Därav sectio '!X6</f>
        <v>17</v>
      </c>
      <c r="Z30" s="424">
        <f>'3. Därav sectio '!Y6</f>
        <v>16</v>
      </c>
      <c r="AA30" s="424">
        <f>'3. Därav sectio '!Z6</f>
        <v>55</v>
      </c>
      <c r="AB30" s="424">
        <f>'3. Därav sectio '!AA6</f>
        <v>93</v>
      </c>
      <c r="AC30" s="424">
        <f>'3. Därav sectio '!AB6</f>
        <v>67</v>
      </c>
      <c r="AD30" s="424">
        <f>'3. Därav sectio '!AC6</f>
        <v>66</v>
      </c>
      <c r="AE30" s="424">
        <f>'3. Därav sectio '!AD6</f>
        <v>71</v>
      </c>
      <c r="AF30" s="424">
        <f>'3. Därav sectio '!AE6</f>
        <v>45</v>
      </c>
      <c r="AG30" s="424">
        <f>'3. Därav sectio '!AF6</f>
        <v>102</v>
      </c>
      <c r="AH30" s="424">
        <f>'3. Därav sectio '!AG6</f>
        <v>23</v>
      </c>
      <c r="AI30" s="424">
        <f>'3. Därav sectio '!AH6</f>
        <v>41</v>
      </c>
      <c r="AJ30" s="424">
        <f>'3. Därav sectio '!AI6</f>
        <v>49</v>
      </c>
      <c r="AK30" s="424">
        <f>'3. Därav sectio '!AJ6</f>
        <v>82</v>
      </c>
      <c r="AL30" s="424">
        <f>'3. Därav sectio '!AK6</f>
        <v>41</v>
      </c>
      <c r="AM30" s="424">
        <f>'3. Därav sectio '!AL6</f>
        <v>8</v>
      </c>
      <c r="AN30" s="424">
        <f>'3. Därav sectio '!AM6</f>
        <v>17</v>
      </c>
      <c r="AO30" s="424">
        <f>'3. Därav sectio '!AN6</f>
        <v>18</v>
      </c>
      <c r="AP30" s="424">
        <f>'3. Därav sectio '!AO6</f>
        <v>65</v>
      </c>
      <c r="AQ30" s="424">
        <f>'3. Därav sectio '!AP6</f>
        <v>25</v>
      </c>
      <c r="AR30" s="424">
        <f>'3. Därav sectio '!AQ6</f>
        <v>59</v>
      </c>
      <c r="AS30" s="424">
        <f>'3. Därav sectio '!AR6</f>
        <v>6</v>
      </c>
      <c r="AT30" s="424">
        <f>'3. Därav sectio '!AS6</f>
        <v>33</v>
      </c>
      <c r="AU30" s="3">
        <f>SUM(D30:AT30)</f>
        <v>1959</v>
      </c>
      <c r="BD30" s="4"/>
      <c r="BE30" s="3"/>
    </row>
    <row r="31" spans="1:57">
      <c r="A31" s="172" t="s">
        <v>49</v>
      </c>
      <c r="D31" s="230">
        <f>'3. Därav sectio '!C7</f>
        <v>84</v>
      </c>
      <c r="E31" s="230">
        <f>'3. Därav sectio '!D7</f>
        <v>27</v>
      </c>
      <c r="F31" s="230">
        <f>'3. Därav sectio '!E7</f>
        <v>65</v>
      </c>
      <c r="G31" s="230">
        <f>'3. Därav sectio '!F7</f>
        <v>62</v>
      </c>
      <c r="H31" s="230">
        <f>'3. Därav sectio '!G7</f>
        <v>14</v>
      </c>
      <c r="I31" s="230">
        <f>'3. Därav sectio '!H7</f>
        <v>47</v>
      </c>
      <c r="J31" s="230">
        <f>'3. Därav sectio '!I7</f>
        <v>346</v>
      </c>
      <c r="K31" s="230">
        <f>'3. Därav sectio '!J7</f>
        <v>48</v>
      </c>
      <c r="L31" s="230">
        <f>'3. Därav sectio '!K7</f>
        <v>89</v>
      </c>
      <c r="M31" s="424">
        <f>'3. Därav sectio '!L7</f>
        <v>30</v>
      </c>
      <c r="N31" s="424">
        <f>'3. Därav sectio '!M7</f>
        <v>49</v>
      </c>
      <c r="O31" s="424">
        <f>'3. Därav sectio '!N7</f>
        <v>33</v>
      </c>
      <c r="P31" s="424">
        <f>'3. Därav sectio '!O7</f>
        <v>35</v>
      </c>
      <c r="Q31" s="424">
        <f>'3. Därav sectio '!P7</f>
        <v>69</v>
      </c>
      <c r="R31" s="424">
        <f>'3. Därav sectio '!Q7</f>
        <v>54</v>
      </c>
      <c r="S31" s="424">
        <f>'3. Därav sectio '!R7</f>
        <v>37</v>
      </c>
      <c r="T31" s="424">
        <f>'3. Därav sectio '!S7</f>
        <v>53</v>
      </c>
      <c r="U31" s="424">
        <f>'3. Därav sectio '!T7</f>
        <v>86</v>
      </c>
      <c r="V31" s="424">
        <f>'3. Därav sectio '!U7</f>
        <v>157</v>
      </c>
      <c r="W31" s="424">
        <f>'3. Därav sectio '!V7</f>
        <v>64</v>
      </c>
      <c r="X31" s="424">
        <f>'3. Därav sectio '!W7</f>
        <v>34</v>
      </c>
      <c r="Y31" s="424">
        <f>'3. Därav sectio '!X7</f>
        <v>21</v>
      </c>
      <c r="Z31" s="424">
        <f>'3. Därav sectio '!Y7</f>
        <v>24</v>
      </c>
      <c r="AA31" s="424">
        <f>'3. Därav sectio '!Z7</f>
        <v>61</v>
      </c>
      <c r="AB31" s="424">
        <f>'3. Därav sectio '!AA7</f>
        <v>97</v>
      </c>
      <c r="AC31" s="424">
        <f>'3. Därav sectio '!AB7</f>
        <v>170</v>
      </c>
      <c r="AD31" s="424">
        <f>'3. Därav sectio '!AC7</f>
        <v>131</v>
      </c>
      <c r="AE31" s="424">
        <f>'3. Därav sectio '!AD7</f>
        <v>119</v>
      </c>
      <c r="AF31" s="424">
        <f>'3. Därav sectio '!AE7</f>
        <v>81</v>
      </c>
      <c r="AG31" s="424">
        <f>'3. Därav sectio '!AF7</f>
        <v>201</v>
      </c>
      <c r="AH31" s="424">
        <f>'3. Därav sectio '!AG7</f>
        <v>63</v>
      </c>
      <c r="AI31" s="424">
        <f>'3. Därav sectio '!AH7</f>
        <v>60</v>
      </c>
      <c r="AJ31" s="424">
        <f>'3. Därav sectio '!AI7</f>
        <v>50</v>
      </c>
      <c r="AK31" s="424">
        <f>'3. Därav sectio '!AJ7</f>
        <v>105</v>
      </c>
      <c r="AL31" s="424">
        <f>'3. Därav sectio '!AK7</f>
        <v>60</v>
      </c>
      <c r="AM31" s="424">
        <f>'3. Därav sectio '!AL7</f>
        <v>17</v>
      </c>
      <c r="AN31" s="424">
        <f>'3. Därav sectio '!AM7</f>
        <v>25</v>
      </c>
      <c r="AO31" s="424">
        <f>'3. Därav sectio '!AN7</f>
        <v>14</v>
      </c>
      <c r="AP31" s="424">
        <f>'3. Därav sectio '!AO7</f>
        <v>91</v>
      </c>
      <c r="AQ31" s="424">
        <f>'3. Därav sectio '!AP7</f>
        <v>35</v>
      </c>
      <c r="AR31" s="424">
        <f>'3. Därav sectio '!AQ7</f>
        <v>85</v>
      </c>
      <c r="AS31" s="424">
        <f>'3. Därav sectio '!AR7</f>
        <v>15</v>
      </c>
      <c r="AT31" s="424">
        <f>'3. Därav sectio '!AS7</f>
        <v>30</v>
      </c>
      <c r="AU31" s="3">
        <f>SUM(D31:AT31)</f>
        <v>3038</v>
      </c>
      <c r="BD31" s="4"/>
      <c r="BE31" s="3"/>
    </row>
    <row r="32" spans="1:57">
      <c r="A32" s="172" t="s">
        <v>50</v>
      </c>
      <c r="D32" s="230">
        <f>'3. Därav sectio '!C8</f>
        <v>71</v>
      </c>
      <c r="E32" s="230">
        <f>'3. Därav sectio '!D8</f>
        <v>9</v>
      </c>
      <c r="F32" s="230">
        <f>'3. Därav sectio '!E8</f>
        <v>26</v>
      </c>
      <c r="G32" s="230">
        <f>'3. Därav sectio '!F8</f>
        <v>18</v>
      </c>
      <c r="H32" s="230">
        <f>'3. Därav sectio '!G8</f>
        <v>4</v>
      </c>
      <c r="I32" s="230">
        <f>'3. Därav sectio '!H8</f>
        <v>20</v>
      </c>
      <c r="J32" s="230">
        <f>'3. Därav sectio '!I8</f>
        <v>133</v>
      </c>
      <c r="K32" s="230">
        <f>'3. Därav sectio '!J8</f>
        <v>14</v>
      </c>
      <c r="L32" s="230">
        <f>'3. Därav sectio '!K8</f>
        <v>25</v>
      </c>
      <c r="M32" s="424">
        <f>'3. Därav sectio '!L8</f>
        <v>9</v>
      </c>
      <c r="N32" s="424">
        <f>'3. Därav sectio '!M8</f>
        <v>10</v>
      </c>
      <c r="O32" s="424">
        <f>'3. Därav sectio '!N8</f>
        <v>12</v>
      </c>
      <c r="P32" s="424">
        <f>'3. Därav sectio '!O8</f>
        <v>12</v>
      </c>
      <c r="Q32" s="424">
        <f>'3. Därav sectio '!P8</f>
        <v>41</v>
      </c>
      <c r="R32" s="424">
        <f>'3. Därav sectio '!Q8</f>
        <v>10</v>
      </c>
      <c r="S32" s="424">
        <f>'3. Därav sectio '!R8</f>
        <v>13</v>
      </c>
      <c r="T32" s="424">
        <f>'3. Därav sectio '!S8</f>
        <v>12</v>
      </c>
      <c r="U32" s="424">
        <f>'3. Därav sectio '!T8</f>
        <v>63</v>
      </c>
      <c r="V32" s="424">
        <f>'3. Därav sectio '!U8</f>
        <v>78</v>
      </c>
      <c r="W32" s="424">
        <f>'3. Därav sectio '!V8</f>
        <v>31</v>
      </c>
      <c r="X32" s="424">
        <f>'3. Därav sectio '!W8</f>
        <v>19</v>
      </c>
      <c r="Y32" s="424">
        <f>'3. Därav sectio '!X8</f>
        <v>12</v>
      </c>
      <c r="Z32" s="424">
        <f>'3. Därav sectio '!Y8</f>
        <v>18</v>
      </c>
      <c r="AA32" s="424">
        <f>'3. Därav sectio '!Z8</f>
        <v>17</v>
      </c>
      <c r="AB32" s="424">
        <f>'3. Därav sectio '!AA8</f>
        <v>86</v>
      </c>
      <c r="AC32" s="424">
        <f>'3. Därav sectio '!AB8</f>
        <v>176</v>
      </c>
      <c r="AD32" s="424">
        <f>'3. Därav sectio '!AC8</f>
        <v>54</v>
      </c>
      <c r="AE32" s="424">
        <f>'3. Därav sectio '!AD8</f>
        <v>105</v>
      </c>
      <c r="AF32" s="424">
        <f>'3. Därav sectio '!AE8</f>
        <v>50</v>
      </c>
      <c r="AG32" s="424">
        <f>'3. Därav sectio '!AF8</f>
        <v>190</v>
      </c>
      <c r="AH32" s="424">
        <f>'3. Därav sectio '!AG8</f>
        <v>30</v>
      </c>
      <c r="AI32" s="424">
        <f>'3. Därav sectio '!AH8</f>
        <v>30</v>
      </c>
      <c r="AJ32" s="424">
        <f>'3. Därav sectio '!AI8</f>
        <v>26</v>
      </c>
      <c r="AK32" s="424">
        <f>'3. Därav sectio '!AJ8</f>
        <v>41</v>
      </c>
      <c r="AL32" s="424">
        <f>'3. Därav sectio '!AK8</f>
        <v>15</v>
      </c>
      <c r="AM32" s="424">
        <f>'3. Därav sectio '!AL8</f>
        <v>15</v>
      </c>
      <c r="AN32" s="424">
        <f>'3. Därav sectio '!AM8</f>
        <v>7</v>
      </c>
      <c r="AO32" s="424">
        <f>'3. Därav sectio '!AN8</f>
        <v>5</v>
      </c>
      <c r="AP32" s="424">
        <f>'3. Därav sectio '!AO8</f>
        <v>35</v>
      </c>
      <c r="AQ32" s="424">
        <f>'3. Därav sectio '!AP8</f>
        <v>8</v>
      </c>
      <c r="AR32" s="424">
        <f>'3. Därav sectio '!AQ8</f>
        <v>36</v>
      </c>
      <c r="AS32" s="424">
        <f>'3. Därav sectio '!AR8</f>
        <v>4</v>
      </c>
      <c r="AT32" s="424">
        <f>'3. Därav sectio '!AS8</f>
        <v>17</v>
      </c>
      <c r="AU32" s="3">
        <f>SUM(D32:AT32)</f>
        <v>1607</v>
      </c>
      <c r="BD32" s="4"/>
      <c r="BE32" s="3"/>
    </row>
    <row r="33" spans="1:16382">
      <c r="A33" s="3" t="s">
        <v>51</v>
      </c>
      <c r="D33" s="246">
        <f>SUM(D30:D32)</f>
        <v>220</v>
      </c>
      <c r="E33" s="246">
        <f t="shared" ref="E33" si="24">SUM(E30:E32)</f>
        <v>44</v>
      </c>
      <c r="F33" s="246">
        <f t="shared" ref="F33" si="25">SUM(F30:F32)</f>
        <v>128</v>
      </c>
      <c r="G33" s="246">
        <f t="shared" ref="G33" si="26">SUM(G30:G32)</f>
        <v>114</v>
      </c>
      <c r="H33" s="246">
        <f t="shared" ref="H33" si="27">SUM(H30:H32)</f>
        <v>24</v>
      </c>
      <c r="I33" s="246">
        <f t="shared" ref="I33" si="28">SUM(I30:I32)</f>
        <v>102</v>
      </c>
      <c r="J33" s="246">
        <f t="shared" ref="J33" si="29">SUM(J30:J32)</f>
        <v>729</v>
      </c>
      <c r="K33" s="246">
        <f t="shared" ref="K33" si="30">SUM(K30:K32)</f>
        <v>91</v>
      </c>
      <c r="L33" s="246">
        <f t="shared" ref="L33" si="31">SUM(L30:L32)</f>
        <v>153</v>
      </c>
      <c r="M33" s="246">
        <f t="shared" ref="M33" si="32">SUM(M30:M32)</f>
        <v>51</v>
      </c>
      <c r="N33" s="246">
        <f t="shared" ref="N33" si="33">SUM(N30:N32)</f>
        <v>81</v>
      </c>
      <c r="O33" s="246">
        <f t="shared" ref="O33" si="34">SUM(O30:O32)</f>
        <v>64</v>
      </c>
      <c r="P33" s="246">
        <f t="shared" ref="P33" si="35">SUM(P30:P32)</f>
        <v>83</v>
      </c>
      <c r="Q33" s="246">
        <f t="shared" ref="Q33" si="36">SUM(Q30:Q32)</f>
        <v>159</v>
      </c>
      <c r="R33" s="246">
        <f t="shared" ref="R33" si="37">SUM(R30:R32)</f>
        <v>92</v>
      </c>
      <c r="S33" s="246">
        <f t="shared" ref="S33" si="38">SUM(S30:S32)</f>
        <v>85</v>
      </c>
      <c r="T33" s="246">
        <f t="shared" ref="T33" si="39">SUM(T30:T32)</f>
        <v>83</v>
      </c>
      <c r="U33" s="246">
        <f t="shared" ref="U33" si="40">SUM(U30:U32)</f>
        <v>219</v>
      </c>
      <c r="V33" s="246">
        <f t="shared" ref="V33" si="41">SUM(V30:V32)</f>
        <v>298</v>
      </c>
      <c r="W33" s="246">
        <f t="shared" ref="W33" si="42">SUM(W30:W32)</f>
        <v>159</v>
      </c>
      <c r="X33" s="246">
        <f t="shared" ref="X33" si="43">SUM(X30:X32)</f>
        <v>94</v>
      </c>
      <c r="Y33" s="246">
        <f t="shared" ref="Y33" si="44">SUM(Y30:Y32)</f>
        <v>50</v>
      </c>
      <c r="Z33" s="246">
        <f t="shared" ref="Z33" si="45">SUM(Z30:Z32)</f>
        <v>58</v>
      </c>
      <c r="AA33" s="246">
        <f t="shared" ref="AA33" si="46">SUM(AA30:AA32)</f>
        <v>133</v>
      </c>
      <c r="AB33" s="246">
        <f t="shared" ref="AB33" si="47">SUM(AB30:AB32)</f>
        <v>276</v>
      </c>
      <c r="AC33" s="246">
        <f t="shared" ref="AC33" si="48">SUM(AC30:AC32)</f>
        <v>413</v>
      </c>
      <c r="AD33" s="246">
        <f t="shared" ref="AD33" si="49">SUM(AD30:AD32)</f>
        <v>251</v>
      </c>
      <c r="AE33" s="246">
        <f t="shared" ref="AE33" si="50">SUM(AE30:AE32)</f>
        <v>295</v>
      </c>
      <c r="AF33" s="246">
        <f t="shared" ref="AF33" si="51">SUM(AF30:AF32)</f>
        <v>176</v>
      </c>
      <c r="AG33" s="246">
        <f t="shared" ref="AG33" si="52">SUM(AG30:AG32)</f>
        <v>493</v>
      </c>
      <c r="AH33" s="246">
        <f t="shared" ref="AH33" si="53">SUM(AH30:AH32)</f>
        <v>116</v>
      </c>
      <c r="AI33" s="246">
        <f t="shared" ref="AI33" si="54">SUM(AI30:AI32)</f>
        <v>131</v>
      </c>
      <c r="AJ33" s="246">
        <f t="shared" ref="AJ33" si="55">SUM(AJ30:AJ32)</f>
        <v>125</v>
      </c>
      <c r="AK33" s="246">
        <f t="shared" ref="AK33" si="56">SUM(AK30:AK32)</f>
        <v>228</v>
      </c>
      <c r="AL33" s="246">
        <f t="shared" ref="AL33" si="57">SUM(AL30:AL32)</f>
        <v>116</v>
      </c>
      <c r="AM33" s="246">
        <f t="shared" ref="AM33" si="58">SUM(AM30:AM32)</f>
        <v>40</v>
      </c>
      <c r="AN33" s="246">
        <f t="shared" ref="AN33" si="59">SUM(AN30:AN32)</f>
        <v>49</v>
      </c>
      <c r="AO33" s="246">
        <f t="shared" ref="AO33" si="60">SUM(AO30:AO32)</f>
        <v>37</v>
      </c>
      <c r="AP33" s="246">
        <f t="shared" ref="AP33" si="61">SUM(AP30:AP32)</f>
        <v>191</v>
      </c>
      <c r="AQ33" s="246">
        <f t="shared" ref="AQ33" si="62">SUM(AQ30:AQ32)</f>
        <v>68</v>
      </c>
      <c r="AR33" s="246">
        <f t="shared" ref="AR33" si="63">SUM(AR30:AR32)</f>
        <v>180</v>
      </c>
      <c r="AS33" s="246">
        <f t="shared" ref="AS33" si="64">SUM(AS30:AS32)</f>
        <v>25</v>
      </c>
      <c r="AT33" s="246">
        <f t="shared" ref="AT33" si="65">SUM(AT30:AT32)</f>
        <v>80</v>
      </c>
      <c r="AU33" s="3">
        <f>SUM(D33:AT33)</f>
        <v>6604</v>
      </c>
      <c r="BD33" s="4"/>
      <c r="BE33" s="3"/>
    </row>
    <row r="34" spans="1:16382">
      <c r="A34" s="3" t="s">
        <v>97</v>
      </c>
      <c r="D34" s="3">
        <f>D30+D31</f>
        <v>149</v>
      </c>
      <c r="E34" s="3">
        <f t="shared" ref="E34:AT34" si="66">E30+E31</f>
        <v>35</v>
      </c>
      <c r="F34" s="3">
        <f t="shared" si="66"/>
        <v>102</v>
      </c>
      <c r="G34" s="3">
        <f t="shared" si="66"/>
        <v>96</v>
      </c>
      <c r="H34" s="3">
        <f t="shared" si="66"/>
        <v>20</v>
      </c>
      <c r="I34" s="3">
        <f t="shared" si="66"/>
        <v>82</v>
      </c>
      <c r="J34" s="3">
        <f t="shared" si="66"/>
        <v>596</v>
      </c>
      <c r="K34" s="3">
        <f t="shared" si="66"/>
        <v>77</v>
      </c>
      <c r="L34" s="3">
        <f t="shared" si="66"/>
        <v>128</v>
      </c>
      <c r="M34" s="3">
        <f t="shared" si="66"/>
        <v>42</v>
      </c>
      <c r="N34" s="3">
        <f t="shared" si="66"/>
        <v>71</v>
      </c>
      <c r="O34" s="3">
        <f t="shared" si="66"/>
        <v>52</v>
      </c>
      <c r="P34" s="3">
        <f t="shared" si="66"/>
        <v>71</v>
      </c>
      <c r="Q34" s="3">
        <f t="shared" si="66"/>
        <v>118</v>
      </c>
      <c r="R34" s="3">
        <f t="shared" si="66"/>
        <v>82</v>
      </c>
      <c r="S34" s="3">
        <f t="shared" si="66"/>
        <v>72</v>
      </c>
      <c r="T34" s="3">
        <f t="shared" si="66"/>
        <v>71</v>
      </c>
      <c r="U34" s="3">
        <f t="shared" si="66"/>
        <v>156</v>
      </c>
      <c r="V34" s="3">
        <f t="shared" ref="V34:W34" si="67">V30+V31</f>
        <v>220</v>
      </c>
      <c r="W34" s="3">
        <f t="shared" si="67"/>
        <v>128</v>
      </c>
      <c r="X34" s="3">
        <f t="shared" si="66"/>
        <v>75</v>
      </c>
      <c r="Y34" s="3">
        <f t="shared" si="66"/>
        <v>38</v>
      </c>
      <c r="Z34" s="3">
        <f t="shared" si="66"/>
        <v>40</v>
      </c>
      <c r="AA34" s="3">
        <f t="shared" si="66"/>
        <v>116</v>
      </c>
      <c r="AB34" s="3">
        <f t="shared" si="66"/>
        <v>190</v>
      </c>
      <c r="AC34" s="3">
        <f t="shared" si="66"/>
        <v>237</v>
      </c>
      <c r="AD34" s="3">
        <f t="shared" si="66"/>
        <v>197</v>
      </c>
      <c r="AE34" s="3">
        <f t="shared" si="66"/>
        <v>190</v>
      </c>
      <c r="AF34" s="3">
        <f t="shared" si="66"/>
        <v>126</v>
      </c>
      <c r="AG34" s="3">
        <f t="shared" si="66"/>
        <v>303</v>
      </c>
      <c r="AH34" s="3">
        <f t="shared" si="66"/>
        <v>86</v>
      </c>
      <c r="AI34" s="3">
        <f t="shared" si="66"/>
        <v>101</v>
      </c>
      <c r="AJ34" s="3">
        <f t="shared" si="66"/>
        <v>99</v>
      </c>
      <c r="AK34" s="3">
        <f t="shared" si="66"/>
        <v>187</v>
      </c>
      <c r="AL34" s="3">
        <f t="shared" si="66"/>
        <v>101</v>
      </c>
      <c r="AM34" s="3">
        <f t="shared" si="66"/>
        <v>25</v>
      </c>
      <c r="AN34" s="3">
        <f t="shared" si="66"/>
        <v>42</v>
      </c>
      <c r="AO34" s="3">
        <f t="shared" si="66"/>
        <v>32</v>
      </c>
      <c r="AP34" s="3">
        <f t="shared" si="66"/>
        <v>156</v>
      </c>
      <c r="AQ34" s="3">
        <f t="shared" si="66"/>
        <v>60</v>
      </c>
      <c r="AR34" s="3">
        <f t="shared" si="66"/>
        <v>144</v>
      </c>
      <c r="AS34" s="3">
        <f t="shared" si="66"/>
        <v>21</v>
      </c>
      <c r="AT34" s="3">
        <f t="shared" si="66"/>
        <v>63</v>
      </c>
      <c r="BD34" s="121"/>
      <c r="BE34" s="3"/>
    </row>
    <row r="35" spans="1:16382" ht="16" thickBot="1">
      <c r="BD35" s="4"/>
      <c r="BE35" s="3"/>
    </row>
    <row r="36" spans="1:16382" ht="16.5" thickTop="1" thickBot="1">
      <c r="AU36" s="150" t="s">
        <v>90</v>
      </c>
      <c r="AV36" s="81" t="s">
        <v>79</v>
      </c>
      <c r="AW36" s="79" t="s">
        <v>80</v>
      </c>
      <c r="BD36" s="4"/>
      <c r="BE36" s="3"/>
    </row>
    <row r="37" spans="1:16382" ht="16.5" thickTop="1" thickBot="1">
      <c r="A37" s="150" t="s">
        <v>119</v>
      </c>
      <c r="D37" s="149">
        <f>D19/D21</f>
        <v>0.27538883806038428</v>
      </c>
      <c r="E37" s="149">
        <f t="shared" ref="E37:AT37" si="68">E19/E21</f>
        <v>0.29968454258675081</v>
      </c>
      <c r="F37" s="149">
        <f t="shared" si="68"/>
        <v>0.34750462107208874</v>
      </c>
      <c r="G37" s="149">
        <f t="shared" si="68"/>
        <v>0.37062146892655368</v>
      </c>
      <c r="H37" s="149">
        <f t="shared" si="68"/>
        <v>0.38636363636363635</v>
      </c>
      <c r="I37" s="149">
        <f t="shared" si="68"/>
        <v>0.33146067415730335</v>
      </c>
      <c r="J37" s="149">
        <f t="shared" si="68"/>
        <v>0.35075000000000001</v>
      </c>
      <c r="K37" s="149">
        <f t="shared" si="68"/>
        <v>0.37096774193548387</v>
      </c>
      <c r="L37" s="149">
        <f t="shared" si="68"/>
        <v>0.35972328977709456</v>
      </c>
      <c r="M37" s="149">
        <f t="shared" si="68"/>
        <v>0.44481605351170567</v>
      </c>
      <c r="N37" s="149">
        <f t="shared" si="68"/>
        <v>0.3511111111111111</v>
      </c>
      <c r="O37" s="149">
        <f t="shared" si="68"/>
        <v>0.32411067193675891</v>
      </c>
      <c r="P37" s="149">
        <f t="shared" si="68"/>
        <v>0.28364389233954451</v>
      </c>
      <c r="Q37" s="149">
        <f t="shared" si="68"/>
        <v>0.30506478209658422</v>
      </c>
      <c r="R37" s="149">
        <f t="shared" si="68"/>
        <v>0.41390728476821192</v>
      </c>
      <c r="S37" s="149">
        <f t="shared" si="68"/>
        <v>0.30396475770925108</v>
      </c>
      <c r="T37" s="149">
        <f t="shared" si="68"/>
        <v>0.34883720930232559</v>
      </c>
      <c r="U37" s="149">
        <f t="shared" si="68"/>
        <v>0.31596925704526047</v>
      </c>
      <c r="V37" s="149">
        <f t="shared" ref="V37" si="69">V19/V21</f>
        <v>0.39527559055118111</v>
      </c>
      <c r="W37" s="149"/>
      <c r="X37" s="149">
        <f t="shared" si="68"/>
        <v>0.23916083916083916</v>
      </c>
      <c r="Y37" s="149">
        <f t="shared" si="68"/>
        <v>0.32228915662650603</v>
      </c>
      <c r="Z37" s="149">
        <f t="shared" si="68"/>
        <v>0.28619528619528617</v>
      </c>
      <c r="AA37" s="149">
        <f t="shared" si="68"/>
        <v>0.29887640449438202</v>
      </c>
      <c r="AB37" s="149">
        <f t="shared" si="68"/>
        <v>0.32889733840304181</v>
      </c>
      <c r="AC37" s="149">
        <f t="shared" si="68"/>
        <v>0.36683889149835602</v>
      </c>
      <c r="AD37" s="149">
        <f t="shared" si="68"/>
        <v>0.41218354430379744</v>
      </c>
      <c r="AE37" s="149">
        <f t="shared" si="68"/>
        <v>0.40636297903109181</v>
      </c>
      <c r="AF37" s="149">
        <f t="shared" si="68"/>
        <v>0.36643495531281034</v>
      </c>
      <c r="AG37" s="149">
        <f t="shared" si="68"/>
        <v>0.39434466946885749</v>
      </c>
      <c r="AH37" s="149">
        <f t="shared" si="68"/>
        <v>0.40834845735027225</v>
      </c>
      <c r="AI37" s="149">
        <f t="shared" si="68"/>
        <v>0.26944757609921083</v>
      </c>
      <c r="AJ37" s="149">
        <f t="shared" si="68"/>
        <v>0.32380952380952382</v>
      </c>
      <c r="AK37" s="149">
        <f t="shared" si="68"/>
        <v>0.3453644727530078</v>
      </c>
      <c r="AL37" s="149">
        <f t="shared" si="68"/>
        <v>0.34428383705650462</v>
      </c>
      <c r="AM37" s="149">
        <f t="shared" si="68"/>
        <v>0.43016759776536312</v>
      </c>
      <c r="AN37" s="149">
        <f t="shared" si="68"/>
        <v>0.28106508875739644</v>
      </c>
      <c r="AO37" s="149">
        <f t="shared" si="68"/>
        <v>0.29019607843137257</v>
      </c>
      <c r="AP37" s="149">
        <f t="shared" si="68"/>
        <v>0.30113052415210689</v>
      </c>
      <c r="AQ37" s="149">
        <f t="shared" si="68"/>
        <v>0.31956521739130433</v>
      </c>
      <c r="AR37" s="149">
        <f t="shared" si="68"/>
        <v>0.33159722222222221</v>
      </c>
      <c r="AS37" s="149">
        <f t="shared" si="68"/>
        <v>0.42857142857142855</v>
      </c>
      <c r="AT37" s="149">
        <f t="shared" si="68"/>
        <v>0.29545454545454547</v>
      </c>
      <c r="AU37" s="149">
        <f>AU19/AU21</f>
        <v>0.34585188807948725</v>
      </c>
      <c r="AV37" s="81">
        <f>MAX(E37:AU37)</f>
        <v>0.44481605351170567</v>
      </c>
      <c r="AW37" s="81">
        <f>MIN(E37:AV37)</f>
        <v>0.23916083916083916</v>
      </c>
    </row>
    <row r="38" spans="1:16382" ht="32" thickTop="1" thickBot="1">
      <c r="A38" s="3">
        <f t="shared" ref="A38:C38" si="70">A41</f>
        <v>0</v>
      </c>
      <c r="B38" s="3">
        <f t="shared" si="70"/>
        <v>0</v>
      </c>
      <c r="C38" s="3">
        <f t="shared" si="70"/>
        <v>0</v>
      </c>
      <c r="D38" s="119" t="str">
        <f>'1.Ant pat totalt'!C5</f>
        <v>Borås</v>
      </c>
      <c r="E38" s="119" t="str">
        <f>'1.Ant pat totalt'!D5</f>
        <v>Eksjö</v>
      </c>
      <c r="F38" s="119" t="str">
        <f>'1.Ant pat totalt'!E5</f>
        <v>Eskilstuna</v>
      </c>
      <c r="G38" s="119" t="str">
        <f>'1.Ant pat totalt'!F5</f>
        <v>Falun</v>
      </c>
      <c r="H38" s="119" t="str">
        <f>'1.Ant pat totalt'!G5</f>
        <v>Gällivare</v>
      </c>
      <c r="I38" s="119" t="str">
        <f>'1.Ant pat totalt'!H5</f>
        <v>Gävle</v>
      </c>
      <c r="J38" s="119" t="str">
        <f>'1.Ant pat totalt'!I5</f>
        <v>Göteborg</v>
      </c>
      <c r="K38" s="119" t="str">
        <f>'1.Ant pat totalt'!J5</f>
        <v>Halmstad</v>
      </c>
      <c r="L38" s="119" t="str">
        <f>'1.Ant pat totalt'!K5</f>
        <v>Helsingborg</v>
      </c>
      <c r="M38" s="119" t="str">
        <f>'1.Ant pat totalt'!L5</f>
        <v>Hudiksvall</v>
      </c>
      <c r="N38" s="119" t="str">
        <f>'1.Ant pat totalt'!M5</f>
        <v>Jönköping</v>
      </c>
      <c r="O38" s="119" t="str">
        <f>'1.Ant pat totalt'!N5</f>
        <v>Kalmar</v>
      </c>
      <c r="P38" s="119" t="str">
        <f>'1.Ant pat totalt'!O5</f>
        <v>Karlskrona</v>
      </c>
      <c r="Q38" s="119" t="str">
        <f>'1.Ant pat totalt'!P5</f>
        <v>Karlstad</v>
      </c>
      <c r="R38" s="119" t="str">
        <f>'1.Ant pat totalt'!Q5</f>
        <v>Kristianstad</v>
      </c>
      <c r="S38" s="119" t="str">
        <f>'1.Ant pat totalt'!R5</f>
        <v>Linköping</v>
      </c>
      <c r="T38" s="119" t="str">
        <f>'1.Ant pat totalt'!S5</f>
        <v>Luleå</v>
      </c>
      <c r="U38" s="119" t="str">
        <f>'1.Ant pat totalt'!T5</f>
        <v>Lund</v>
      </c>
      <c r="V38" s="119" t="str">
        <f>'1.Ant pat totalt'!U5</f>
        <v>Malmö</v>
      </c>
      <c r="W38" s="120" t="str">
        <f>'1.Ant pat totalt'!V5</f>
        <v>Norra Älvsborg</v>
      </c>
      <c r="X38" s="119" t="str">
        <f>'1.Ant pat totalt'!W5</f>
        <v>Norrköping</v>
      </c>
      <c r="Y38" s="119" t="str">
        <f>'1.Ant pat totalt'!X5</f>
        <v>Nyköping</v>
      </c>
      <c r="Z38" s="119" t="str">
        <f>'1.Ant pat totalt'!Y5</f>
        <v>Skellefteå</v>
      </c>
      <c r="AA38" s="119" t="str">
        <f>'1.Ant pat totalt'!Z5</f>
        <v>Skövde</v>
      </c>
      <c r="AB38" s="119" t="str">
        <f>'1.Ant pat totalt'!AA5</f>
        <v>Sth-BB Sth</v>
      </c>
      <c r="AC38" s="119" t="str">
        <f>'1.Ant pat totalt'!AB5</f>
        <v>Sth-Danderyd</v>
      </c>
      <c r="AD38" s="119" t="str">
        <f>'1.Ant pat totalt'!AC5</f>
        <v>Sth-KS Huddinge</v>
      </c>
      <c r="AE38" s="119" t="str">
        <f>'1.Ant pat totalt'!AD5</f>
        <v>Sth-KS Solna</v>
      </c>
      <c r="AF38" s="119" t="str">
        <f>'1.Ant pat totalt'!AE5</f>
        <v>Sth St Göran</v>
      </c>
      <c r="AG38" s="119" t="str">
        <f>'1.Ant pat totalt'!AF5</f>
        <v>Sth-Södersjukhuset</v>
      </c>
      <c r="AH38" s="119" t="str">
        <f>'1.Ant pat totalt'!AG5</f>
        <v>Sundsvall</v>
      </c>
      <c r="AI38" s="119" t="str">
        <f>'1.Ant pat totalt'!AH5</f>
        <v>Södertälje</v>
      </c>
      <c r="AJ38" s="119" t="str">
        <f>'1.Ant pat totalt'!AI5</f>
        <v>Umeå</v>
      </c>
      <c r="AK38" s="119" t="str">
        <f>'1.Ant pat totalt'!AJ5</f>
        <v>Uppsala</v>
      </c>
      <c r="AL38" s="119" t="str">
        <f>'1.Ant pat totalt'!AK5</f>
        <v>Varberg</v>
      </c>
      <c r="AM38" s="119" t="str">
        <f>'1.Ant pat totalt'!AL5</f>
        <v>Visby</v>
      </c>
      <c r="AN38" s="119" t="str">
        <f>'1.Ant pat totalt'!AM5</f>
        <v>Värnamo</v>
      </c>
      <c r="AO38" s="119" t="str">
        <f>'1.Ant pat totalt'!AN5</f>
        <v>Västervik</v>
      </c>
      <c r="AP38" s="119" t="str">
        <f>'1.Ant pat totalt'!AO5</f>
        <v>Västerås</v>
      </c>
      <c r="AQ38" s="119" t="str">
        <f>'1.Ant pat totalt'!AP5</f>
        <v>Ystad</v>
      </c>
      <c r="AR38" s="119" t="str">
        <f>'1.Ant pat totalt'!AQ5</f>
        <v>Örebro</v>
      </c>
      <c r="AS38" s="119" t="str">
        <f>'1.Ant pat totalt'!AR5</f>
        <v>Örnsköldsvik</v>
      </c>
      <c r="AT38" s="119" t="str">
        <f>'1.Ant pat totalt'!AS5</f>
        <v>Östersund</v>
      </c>
      <c r="AU38" s="4"/>
      <c r="AV38" s="4" t="str">
        <f>AV41</f>
        <v>MAX</v>
      </c>
      <c r="AW38" s="94" t="str">
        <f>AW41</f>
        <v>MIN</v>
      </c>
      <c r="AX38" s="151"/>
      <c r="BE38" s="3"/>
      <c r="BF38" s="4"/>
    </row>
    <row r="39" spans="1:16382" ht="16.5" thickTop="1" thickBot="1">
      <c r="A39" s="150" t="s">
        <v>117</v>
      </c>
      <c r="D39" s="12">
        <f>D20/D21</f>
        <v>6.495882891125343E-2</v>
      </c>
      <c r="E39" s="12">
        <f t="shared" ref="E39:AT39" si="71">E20/E21</f>
        <v>2.8391167192429023E-2</v>
      </c>
      <c r="F39" s="12">
        <f t="shared" si="71"/>
        <v>4.8059149722735672E-2</v>
      </c>
      <c r="G39" s="12">
        <f t="shared" si="71"/>
        <v>2.0338983050847456E-2</v>
      </c>
      <c r="H39" s="12">
        <f t="shared" si="71"/>
        <v>3.0303030303030304E-2</v>
      </c>
      <c r="I39" s="12">
        <f t="shared" si="71"/>
        <v>3.7453183520599252E-2</v>
      </c>
      <c r="J39" s="12">
        <f t="shared" si="71"/>
        <v>3.3250000000000002E-2</v>
      </c>
      <c r="K39" s="12">
        <f t="shared" si="71"/>
        <v>2.5089605734767026E-2</v>
      </c>
      <c r="L39" s="12">
        <f t="shared" si="71"/>
        <v>1.921598770176787E-2</v>
      </c>
      <c r="M39" s="12">
        <f t="shared" si="71"/>
        <v>3.0100334448160536E-2</v>
      </c>
      <c r="N39" s="12">
        <f t="shared" si="71"/>
        <v>1.4814814814814815E-2</v>
      </c>
      <c r="O39" s="12">
        <f t="shared" si="71"/>
        <v>2.3715415019762844E-2</v>
      </c>
      <c r="P39" s="12">
        <f t="shared" si="71"/>
        <v>2.4844720496894408E-2</v>
      </c>
      <c r="Q39" s="12">
        <f t="shared" si="71"/>
        <v>4.8292108362779744E-2</v>
      </c>
      <c r="R39" s="12">
        <f t="shared" si="71"/>
        <v>1.6556291390728478E-2</v>
      </c>
      <c r="S39" s="12">
        <f t="shared" si="71"/>
        <v>1.4317180616740088E-2</v>
      </c>
      <c r="T39" s="12">
        <f t="shared" si="71"/>
        <v>2.1466905187835419E-2</v>
      </c>
      <c r="U39" s="12">
        <f t="shared" si="71"/>
        <v>5.3800170794192997E-2</v>
      </c>
      <c r="V39" s="12">
        <f t="shared" si="71"/>
        <v>4.0944881889763779E-2</v>
      </c>
      <c r="W39" s="12">
        <f t="shared" si="71"/>
        <v>2.865064695009242E-2</v>
      </c>
      <c r="X39" s="12">
        <f t="shared" si="71"/>
        <v>2.6573426573426574E-2</v>
      </c>
      <c r="Y39" s="12">
        <f t="shared" si="71"/>
        <v>3.614457831325301E-2</v>
      </c>
      <c r="Z39" s="12">
        <f t="shared" si="71"/>
        <v>6.0606060606060608E-2</v>
      </c>
      <c r="AA39" s="12">
        <f t="shared" si="71"/>
        <v>1.9101123595505618E-2</v>
      </c>
      <c r="AB39" s="12">
        <f t="shared" si="71"/>
        <v>5.4499366286438533E-2</v>
      </c>
      <c r="AC39" s="12">
        <f t="shared" si="71"/>
        <v>8.2667919210897139E-2</v>
      </c>
      <c r="AD39" s="12">
        <f t="shared" si="71"/>
        <v>4.2721518987341771E-2</v>
      </c>
      <c r="AE39" s="12">
        <f t="shared" si="71"/>
        <v>7.5921908893709325E-2</v>
      </c>
      <c r="AF39" s="12">
        <f t="shared" si="71"/>
        <v>4.9652432969215489E-2</v>
      </c>
      <c r="AG39" s="12">
        <f t="shared" si="71"/>
        <v>7.2602216278181128E-2</v>
      </c>
      <c r="AH39" s="12">
        <f t="shared" si="71"/>
        <v>5.4446460980036297E-2</v>
      </c>
      <c r="AI39" s="12">
        <f t="shared" si="71"/>
        <v>3.3821871476888386E-2</v>
      </c>
      <c r="AJ39" s="12">
        <f t="shared" si="71"/>
        <v>4.1269841269841269E-2</v>
      </c>
      <c r="AK39" s="12">
        <f t="shared" si="71"/>
        <v>2.9016277423920735E-2</v>
      </c>
      <c r="AL39" s="12">
        <f t="shared" si="71"/>
        <v>1.9710906701708279E-2</v>
      </c>
      <c r="AM39" s="12">
        <f t="shared" si="71"/>
        <v>8.3798882681564241E-2</v>
      </c>
      <c r="AN39" s="12">
        <f t="shared" si="71"/>
        <v>2.0710059171597635E-2</v>
      </c>
      <c r="AO39" s="12">
        <f t="shared" si="71"/>
        <v>1.9607843137254902E-2</v>
      </c>
      <c r="AP39" s="12">
        <f t="shared" si="71"/>
        <v>3.5971223021582732E-2</v>
      </c>
      <c r="AQ39" s="12">
        <f t="shared" si="71"/>
        <v>1.7391304347826087E-2</v>
      </c>
      <c r="AR39" s="12">
        <f t="shared" si="71"/>
        <v>3.125E-2</v>
      </c>
      <c r="AS39" s="12">
        <f t="shared" si="71"/>
        <v>2.0408163265306121E-2</v>
      </c>
      <c r="AT39" s="12">
        <f t="shared" si="71"/>
        <v>3.8636363636363635E-2</v>
      </c>
      <c r="AU39" s="12">
        <f>AU20/AU21</f>
        <v>4.1365286107750518E-2</v>
      </c>
      <c r="AV39" s="94">
        <f>MAX(E39:AU39)</f>
        <v>8.3798882681564241E-2</v>
      </c>
      <c r="AW39" s="94">
        <f>MIN(E39:AV39)</f>
        <v>1.4317180616740088E-2</v>
      </c>
      <c r="BE39" s="3"/>
      <c r="BF39" s="4"/>
    </row>
    <row r="40" spans="1:16382" ht="16.5" thickTop="1" thickBot="1"/>
    <row r="41" spans="1:16382" ht="18.5" thickTop="1" thickBot="1">
      <c r="A41" s="95"/>
      <c r="B41" s="95"/>
      <c r="C41" s="95"/>
      <c r="D41" s="119" t="str">
        <f>'1.Ant pat totalt'!C5</f>
        <v>Borås</v>
      </c>
      <c r="E41" s="119" t="str">
        <f>'1.Ant pat totalt'!D5</f>
        <v>Eksjö</v>
      </c>
      <c r="F41" s="119" t="str">
        <f>'1.Ant pat totalt'!E5</f>
        <v>Eskilstuna</v>
      </c>
      <c r="G41" s="119" t="str">
        <f>'1.Ant pat totalt'!F5</f>
        <v>Falun</v>
      </c>
      <c r="H41" s="119" t="str">
        <f>'1.Ant pat totalt'!G5</f>
        <v>Gällivare</v>
      </c>
      <c r="I41" s="119" t="str">
        <f>'1.Ant pat totalt'!H5</f>
        <v>Gävle</v>
      </c>
      <c r="J41" s="119" t="str">
        <f>'1.Ant pat totalt'!I5</f>
        <v>Göteborg</v>
      </c>
      <c r="K41" s="119" t="str">
        <f>'1.Ant pat totalt'!J5</f>
        <v>Halmstad</v>
      </c>
      <c r="L41" s="119" t="str">
        <f>'1.Ant pat totalt'!K5</f>
        <v>Helsingborg</v>
      </c>
      <c r="M41" s="119" t="str">
        <f>'1.Ant pat totalt'!L5</f>
        <v>Hudiksvall</v>
      </c>
      <c r="N41" s="119" t="str">
        <f>'1.Ant pat totalt'!M5</f>
        <v>Jönköping</v>
      </c>
      <c r="O41" s="119" t="str">
        <f>'1.Ant pat totalt'!N5</f>
        <v>Kalmar</v>
      </c>
      <c r="P41" s="119" t="str">
        <f>'1.Ant pat totalt'!O5</f>
        <v>Karlskrona</v>
      </c>
      <c r="Q41" s="119" t="str">
        <f>'1.Ant pat totalt'!P5</f>
        <v>Karlstad</v>
      </c>
      <c r="R41" s="119" t="str">
        <f>'1.Ant pat totalt'!Q5</f>
        <v>Kristianstad</v>
      </c>
      <c r="S41" s="119" t="str">
        <f>'1.Ant pat totalt'!R5</f>
        <v>Linköping</v>
      </c>
      <c r="T41" s="119" t="str">
        <f>'1.Ant pat totalt'!S5</f>
        <v>Luleå</v>
      </c>
      <c r="U41" s="119" t="str">
        <f>'1.Ant pat totalt'!T5</f>
        <v>Lund</v>
      </c>
      <c r="V41" s="119" t="str">
        <f>'1.Ant pat totalt'!U5</f>
        <v>Malmö</v>
      </c>
      <c r="W41" s="119" t="str">
        <f>'1.Ant pat totalt'!V5</f>
        <v>Norra Älvsborg</v>
      </c>
      <c r="X41" s="119" t="str">
        <f>'1.Ant pat totalt'!W5</f>
        <v>Norrköping</v>
      </c>
      <c r="Y41" s="119" t="str">
        <f>'1.Ant pat totalt'!X5</f>
        <v>Nyköping</v>
      </c>
      <c r="Z41" s="119" t="str">
        <f>'1.Ant pat totalt'!Y5</f>
        <v>Skellefteå</v>
      </c>
      <c r="AA41" s="119" t="str">
        <f>'1.Ant pat totalt'!Z5</f>
        <v>Skövde</v>
      </c>
      <c r="AB41" s="119" t="str">
        <f>'1.Ant pat totalt'!AA5</f>
        <v>Sth-BB Sth</v>
      </c>
      <c r="AC41" s="119" t="str">
        <f>'1.Ant pat totalt'!AB5</f>
        <v>Sth-Danderyd</v>
      </c>
      <c r="AD41" s="119" t="str">
        <f>'1.Ant pat totalt'!AC5</f>
        <v>Sth-KS Huddinge</v>
      </c>
      <c r="AE41" s="119" t="str">
        <f>'1.Ant pat totalt'!AD5</f>
        <v>Sth-KS Solna</v>
      </c>
      <c r="AF41" s="119" t="str">
        <f>'1.Ant pat totalt'!AE5</f>
        <v>Sth St Göran</v>
      </c>
      <c r="AG41" s="119" t="str">
        <f>'1.Ant pat totalt'!AF5</f>
        <v>Sth-Södersjukhuset</v>
      </c>
      <c r="AH41" s="119" t="str">
        <f>'1.Ant pat totalt'!AG5</f>
        <v>Sundsvall</v>
      </c>
      <c r="AI41" s="119" t="str">
        <f>'1.Ant pat totalt'!AH5</f>
        <v>Södertälje</v>
      </c>
      <c r="AJ41" s="119" t="str">
        <f>'1.Ant pat totalt'!AI5</f>
        <v>Umeå</v>
      </c>
      <c r="AK41" s="119" t="str">
        <f>'1.Ant pat totalt'!AJ5</f>
        <v>Uppsala</v>
      </c>
      <c r="AL41" s="119" t="str">
        <f>'1.Ant pat totalt'!AK5</f>
        <v>Varberg</v>
      </c>
      <c r="AM41" s="119" t="str">
        <f>'1.Ant pat totalt'!AL5</f>
        <v>Visby</v>
      </c>
      <c r="AN41" s="119" t="str">
        <f>'1.Ant pat totalt'!AM5</f>
        <v>Värnamo</v>
      </c>
      <c r="AO41" s="119" t="str">
        <f>'1.Ant pat totalt'!AN5</f>
        <v>Västervik</v>
      </c>
      <c r="AP41" s="119" t="str">
        <f>'1.Ant pat totalt'!AO5</f>
        <v>Västerås</v>
      </c>
      <c r="AQ41" s="119" t="str">
        <f>'1.Ant pat totalt'!AP5</f>
        <v>Ystad</v>
      </c>
      <c r="AR41" s="119" t="str">
        <f>'1.Ant pat totalt'!AQ5</f>
        <v>Örebro</v>
      </c>
      <c r="AS41" s="119" t="str">
        <f>'1.Ant pat totalt'!AR5</f>
        <v>Örnsköldsvik</v>
      </c>
      <c r="AT41" s="119" t="str">
        <f>'1.Ant pat totalt'!AS5</f>
        <v>Östersund</v>
      </c>
      <c r="AU41" s="100"/>
      <c r="AV41" s="81" t="s">
        <v>79</v>
      </c>
      <c r="AW41" s="79" t="s">
        <v>80</v>
      </c>
      <c r="AX41" s="95" t="s">
        <v>101</v>
      </c>
      <c r="AY41" s="95" t="s">
        <v>102</v>
      </c>
      <c r="AZ41"/>
      <c r="BA41"/>
      <c r="BB41"/>
      <c r="BC41"/>
      <c r="BD41"/>
      <c r="BE41" s="3"/>
      <c r="BF41" s="4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</row>
    <row r="42" spans="1:16382" ht="16.5" thickTop="1" thickBot="1">
      <c r="A42" s="419" t="str">
        <f>A15</f>
        <v>sectio gr 1 + 2a</v>
      </c>
      <c r="B42" s="95">
        <f>B15</f>
        <v>0</v>
      </c>
      <c r="C42" s="95">
        <f>C15</f>
        <v>0</v>
      </c>
      <c r="D42" s="101">
        <f t="shared" ref="D42:L42" si="72">D15</f>
        <v>0.14579256360078277</v>
      </c>
      <c r="E42" s="101">
        <f t="shared" si="72"/>
        <v>0.11363636363636363</v>
      </c>
      <c r="F42" s="101">
        <f t="shared" si="72"/>
        <v>0.19805825242718447</v>
      </c>
      <c r="G42" s="101">
        <f t="shared" si="72"/>
        <v>0.11072664359861592</v>
      </c>
      <c r="H42" s="101">
        <f t="shared" si="72"/>
        <v>0.15625</v>
      </c>
      <c r="I42" s="101">
        <f t="shared" si="72"/>
        <v>0.15953307392996108</v>
      </c>
      <c r="J42" s="101">
        <f t="shared" si="72"/>
        <v>0.15412464442720455</v>
      </c>
      <c r="K42" s="101">
        <f t="shared" si="72"/>
        <v>0.14154411764705882</v>
      </c>
      <c r="L42" s="101">
        <f t="shared" si="72"/>
        <v>0.10031347962382445</v>
      </c>
      <c r="M42" s="101">
        <f>M15</f>
        <v>0.14482758620689656</v>
      </c>
      <c r="N42" s="101">
        <f t="shared" ref="N42:AT42" si="73">N15</f>
        <v>0.10676691729323308</v>
      </c>
      <c r="O42" s="101">
        <f t="shared" si="73"/>
        <v>0.10526315789473684</v>
      </c>
      <c r="P42" s="101">
        <f t="shared" si="73"/>
        <v>0.15074309978768577</v>
      </c>
      <c r="Q42" s="101">
        <f t="shared" si="73"/>
        <v>0.14603960396039603</v>
      </c>
      <c r="R42" s="101">
        <f t="shared" si="73"/>
        <v>0.13804713804713806</v>
      </c>
      <c r="S42" s="101">
        <f t="shared" si="73"/>
        <v>8.0446927374301674E-2</v>
      </c>
      <c r="T42" s="101">
        <f t="shared" si="73"/>
        <v>0.12979890310786105</v>
      </c>
      <c r="U42" s="101">
        <f t="shared" si="73"/>
        <v>0.1407942238267148</v>
      </c>
      <c r="V42" s="101">
        <f t="shared" si="73"/>
        <v>0.120415982484948</v>
      </c>
      <c r="W42" s="101">
        <f t="shared" si="73"/>
        <v>0.12178877259752617</v>
      </c>
      <c r="X42" s="101">
        <f t="shared" si="73"/>
        <v>0.10775862068965517</v>
      </c>
      <c r="Y42" s="101">
        <f t="shared" si="73"/>
        <v>0.11874999999999999</v>
      </c>
      <c r="Z42" s="101">
        <f t="shared" si="73"/>
        <v>0.14336917562724014</v>
      </c>
      <c r="AA42" s="101">
        <f t="shared" si="73"/>
        <v>0.13287514318442153</v>
      </c>
      <c r="AB42" s="101">
        <f t="shared" si="73"/>
        <v>0.12734584450402145</v>
      </c>
      <c r="AC42" s="101">
        <f t="shared" si="73"/>
        <v>0.12135176651305683</v>
      </c>
      <c r="AD42" s="101">
        <f t="shared" si="73"/>
        <v>0.1628099173553719</v>
      </c>
      <c r="AE42" s="101">
        <f t="shared" si="73"/>
        <v>0.14866979655712051</v>
      </c>
      <c r="AF42" s="101">
        <f t="shared" si="73"/>
        <v>0.13166144200626959</v>
      </c>
      <c r="AG42" s="101">
        <f t="shared" si="73"/>
        <v>0.12484548825710753</v>
      </c>
      <c r="AH42" s="101">
        <f t="shared" si="73"/>
        <v>0.16506717850287908</v>
      </c>
      <c r="AI42" s="101">
        <f t="shared" si="73"/>
        <v>0.11785297549591599</v>
      </c>
      <c r="AJ42" s="101">
        <f t="shared" si="73"/>
        <v>0.16390728476821192</v>
      </c>
      <c r="AK42" s="101">
        <f t="shared" si="73"/>
        <v>0.13629737609329445</v>
      </c>
      <c r="AL42" s="101">
        <f t="shared" si="73"/>
        <v>0.1353887399463807</v>
      </c>
      <c r="AM42" s="101">
        <f t="shared" si="73"/>
        <v>0.1524390243902439</v>
      </c>
      <c r="AN42" s="101">
        <f t="shared" si="73"/>
        <v>0.12688821752265861</v>
      </c>
      <c r="AO42" s="101">
        <f t="shared" si="73"/>
        <v>0.128</v>
      </c>
      <c r="AP42" s="101">
        <f t="shared" si="73"/>
        <v>0.16631130063965885</v>
      </c>
      <c r="AQ42" s="101">
        <f t="shared" si="73"/>
        <v>0.13274336283185842</v>
      </c>
      <c r="AR42" s="101">
        <f t="shared" si="73"/>
        <v>0.12903225806451613</v>
      </c>
      <c r="AS42" s="101">
        <f t="shared" si="73"/>
        <v>0.109375</v>
      </c>
      <c r="AT42" s="101">
        <f t="shared" si="73"/>
        <v>0.14893617021276595</v>
      </c>
      <c r="AU42" s="101"/>
      <c r="AV42" s="94">
        <f>MAX(D42:AT42)</f>
        <v>0.19805825242718447</v>
      </c>
      <c r="AW42" s="94">
        <f>MIN(D42:AV42)</f>
        <v>8.0446927374301674E-2</v>
      </c>
      <c r="AX42" s="102">
        <f>AVERAGE(D42:AT42)</f>
        <v>0.13480436127058329</v>
      </c>
      <c r="AY42" s="102">
        <f>MEDIAN(D42:AT42)</f>
        <v>0.13287514318442153</v>
      </c>
      <c r="AZ42"/>
      <c r="BA42"/>
      <c r="BB42"/>
      <c r="BC42"/>
      <c r="BD42"/>
      <c r="BE42" s="3"/>
      <c r="BF42" s="4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</row>
    <row r="43" spans="1:16382" ht="16.5" thickTop="1" thickBot="1">
      <c r="BE43" s="3"/>
      <c r="BF43" s="4"/>
    </row>
    <row r="44" spans="1:16382" ht="16.5" thickTop="1" thickBot="1">
      <c r="A44" s="172"/>
      <c r="B44" s="172">
        <f>B41</f>
        <v>0</v>
      </c>
      <c r="C44" s="172">
        <f>C41</f>
        <v>0</v>
      </c>
      <c r="D44" s="119" t="str">
        <f>'1.Ant pat totalt'!C5</f>
        <v>Borås</v>
      </c>
      <c r="E44" s="119" t="str">
        <f>'1.Ant pat totalt'!D5</f>
        <v>Eksjö</v>
      </c>
      <c r="F44" s="119" t="str">
        <f>'1.Ant pat totalt'!E5</f>
        <v>Eskilstuna</v>
      </c>
      <c r="G44" s="119" t="str">
        <f>'1.Ant pat totalt'!F5</f>
        <v>Falun</v>
      </c>
      <c r="H44" s="119" t="str">
        <f>'1.Ant pat totalt'!G5</f>
        <v>Gällivare</v>
      </c>
      <c r="I44" s="119" t="str">
        <f>'1.Ant pat totalt'!H5</f>
        <v>Gävle</v>
      </c>
      <c r="J44" s="119" t="str">
        <f>'1.Ant pat totalt'!I5</f>
        <v>Göteborg</v>
      </c>
      <c r="K44" s="119" t="str">
        <f>'1.Ant pat totalt'!J5</f>
        <v>Halmstad</v>
      </c>
      <c r="L44" s="119" t="str">
        <f>'1.Ant pat totalt'!K5</f>
        <v>Helsingborg</v>
      </c>
      <c r="M44" s="119" t="str">
        <f>'1.Ant pat totalt'!L5</f>
        <v>Hudiksvall</v>
      </c>
      <c r="N44" s="119" t="str">
        <f>'1.Ant pat totalt'!M5</f>
        <v>Jönköping</v>
      </c>
      <c r="O44" s="119" t="str">
        <f>'1.Ant pat totalt'!N5</f>
        <v>Kalmar</v>
      </c>
      <c r="P44" s="119" t="str">
        <f>'1.Ant pat totalt'!O5</f>
        <v>Karlskrona</v>
      </c>
      <c r="Q44" s="119" t="str">
        <f>'1.Ant pat totalt'!P5</f>
        <v>Karlstad</v>
      </c>
      <c r="R44" s="119" t="str">
        <f>'1.Ant pat totalt'!Q5</f>
        <v>Kristianstad</v>
      </c>
      <c r="S44" s="119" t="str">
        <f>'1.Ant pat totalt'!R5</f>
        <v>Linköping</v>
      </c>
      <c r="T44" s="119" t="str">
        <f>'1.Ant pat totalt'!S5</f>
        <v>Luleå</v>
      </c>
      <c r="U44" s="119" t="str">
        <f>'1.Ant pat totalt'!T5</f>
        <v>Lund</v>
      </c>
      <c r="V44" s="119" t="str">
        <f>'1.Ant pat totalt'!U5</f>
        <v>Malmö</v>
      </c>
      <c r="W44" s="119" t="str">
        <f>'1.Ant pat totalt'!V5</f>
        <v>Norra Älvsborg</v>
      </c>
      <c r="X44" s="119" t="str">
        <f>'1.Ant pat totalt'!W5</f>
        <v>Norrköping</v>
      </c>
      <c r="Y44" s="119" t="str">
        <f>'1.Ant pat totalt'!X5</f>
        <v>Nyköping</v>
      </c>
      <c r="Z44" s="119" t="str">
        <f>'1.Ant pat totalt'!Y5</f>
        <v>Skellefteå</v>
      </c>
      <c r="AA44" s="119" t="str">
        <f>'1.Ant pat totalt'!Z5</f>
        <v>Skövde</v>
      </c>
      <c r="AB44" s="119" t="str">
        <f>'1.Ant pat totalt'!AA5</f>
        <v>Sth-BB Sth</v>
      </c>
      <c r="AC44" s="119" t="str">
        <f>'1.Ant pat totalt'!AB5</f>
        <v>Sth-Danderyd</v>
      </c>
      <c r="AD44" s="119" t="str">
        <f>'1.Ant pat totalt'!AC5</f>
        <v>Sth-KS Huddinge</v>
      </c>
      <c r="AE44" s="119" t="str">
        <f>'1.Ant pat totalt'!AD5</f>
        <v>Sth-KS Solna</v>
      </c>
      <c r="AF44" s="119" t="str">
        <f>'1.Ant pat totalt'!AE5</f>
        <v>Sth St Göran</v>
      </c>
      <c r="AG44" s="119" t="str">
        <f>'1.Ant pat totalt'!AF5</f>
        <v>Sth-Södersjukhuset</v>
      </c>
      <c r="AH44" s="119" t="str">
        <f>'1.Ant pat totalt'!AG5</f>
        <v>Sundsvall</v>
      </c>
      <c r="AI44" s="119" t="str">
        <f>'1.Ant pat totalt'!AH5</f>
        <v>Södertälje</v>
      </c>
      <c r="AJ44" s="119" t="str">
        <f>'1.Ant pat totalt'!AI5</f>
        <v>Umeå</v>
      </c>
      <c r="AK44" s="119" t="str">
        <f>'1.Ant pat totalt'!AJ5</f>
        <v>Uppsala</v>
      </c>
      <c r="AL44" s="119" t="str">
        <f>'1.Ant pat totalt'!AK5</f>
        <v>Varberg</v>
      </c>
      <c r="AM44" s="119" t="str">
        <f>'1.Ant pat totalt'!AL5</f>
        <v>Visby</v>
      </c>
      <c r="AN44" s="119" t="str">
        <f>'1.Ant pat totalt'!AM5</f>
        <v>Värnamo</v>
      </c>
      <c r="AO44" s="119" t="str">
        <f>'1.Ant pat totalt'!AN5</f>
        <v>Västervik</v>
      </c>
      <c r="AP44" s="119" t="str">
        <f>'1.Ant pat totalt'!AO5</f>
        <v>Västerås</v>
      </c>
      <c r="AQ44" s="119" t="str">
        <f>'1.Ant pat totalt'!AP5</f>
        <v>Ystad</v>
      </c>
      <c r="AR44" s="119" t="str">
        <f>'1.Ant pat totalt'!AQ5</f>
        <v>Örebro</v>
      </c>
      <c r="AS44" s="119" t="str">
        <f>'1.Ant pat totalt'!AR5</f>
        <v>Örnsköldsvik</v>
      </c>
      <c r="AT44" s="119" t="str">
        <f>'1.Ant pat totalt'!AS5</f>
        <v>Östersund</v>
      </c>
      <c r="AV44" s="3" t="str">
        <f>AV41</f>
        <v>MAX</v>
      </c>
      <c r="AW44" s="3" t="str">
        <f>AW41</f>
        <v>MIN</v>
      </c>
      <c r="AX44" s="3" t="str">
        <f>AX41</f>
        <v>MEAN</v>
      </c>
      <c r="AY44" s="3" t="str">
        <f>AY41</f>
        <v>MEDIAN</v>
      </c>
      <c r="BE44" s="3"/>
      <c r="BF44" s="4"/>
    </row>
    <row r="45" spans="1:16382" ht="16.5" thickTop="1" thickBot="1">
      <c r="A45" s="150" t="s">
        <v>111</v>
      </c>
      <c r="B45" s="172"/>
      <c r="C45" s="172"/>
      <c r="D45" s="173">
        <f>D20/D21</f>
        <v>6.495882891125343E-2</v>
      </c>
      <c r="E45" s="173">
        <f t="shared" ref="E45:AU45" si="74">E20/E21</f>
        <v>2.8391167192429023E-2</v>
      </c>
      <c r="F45" s="173">
        <f t="shared" si="74"/>
        <v>4.8059149722735672E-2</v>
      </c>
      <c r="G45" s="173">
        <f t="shared" si="74"/>
        <v>2.0338983050847456E-2</v>
      </c>
      <c r="H45" s="173">
        <f t="shared" si="74"/>
        <v>3.0303030303030304E-2</v>
      </c>
      <c r="I45" s="173">
        <f t="shared" si="74"/>
        <v>3.7453183520599252E-2</v>
      </c>
      <c r="J45" s="173">
        <f t="shared" si="74"/>
        <v>3.3250000000000002E-2</v>
      </c>
      <c r="K45" s="173">
        <f t="shared" si="74"/>
        <v>2.5089605734767026E-2</v>
      </c>
      <c r="L45" s="173">
        <f t="shared" si="74"/>
        <v>1.921598770176787E-2</v>
      </c>
      <c r="M45" s="173">
        <f t="shared" si="74"/>
        <v>3.0100334448160536E-2</v>
      </c>
      <c r="N45" s="173">
        <f t="shared" si="74"/>
        <v>1.4814814814814815E-2</v>
      </c>
      <c r="O45" s="173">
        <f t="shared" si="74"/>
        <v>2.3715415019762844E-2</v>
      </c>
      <c r="P45" s="173">
        <f t="shared" si="74"/>
        <v>2.4844720496894408E-2</v>
      </c>
      <c r="Q45" s="173">
        <f t="shared" si="74"/>
        <v>4.8292108362779744E-2</v>
      </c>
      <c r="R45" s="173">
        <f t="shared" si="74"/>
        <v>1.6556291390728478E-2</v>
      </c>
      <c r="S45" s="173">
        <f t="shared" si="74"/>
        <v>1.4317180616740088E-2</v>
      </c>
      <c r="T45" s="173">
        <f t="shared" si="74"/>
        <v>2.1466905187835419E-2</v>
      </c>
      <c r="U45" s="173">
        <f t="shared" si="74"/>
        <v>5.3800170794192997E-2</v>
      </c>
      <c r="V45" s="173">
        <f t="shared" si="74"/>
        <v>4.0944881889763779E-2</v>
      </c>
      <c r="W45" s="173">
        <f t="shared" si="74"/>
        <v>2.865064695009242E-2</v>
      </c>
      <c r="X45" s="173">
        <f t="shared" si="74"/>
        <v>2.6573426573426574E-2</v>
      </c>
      <c r="Y45" s="173">
        <f t="shared" si="74"/>
        <v>3.614457831325301E-2</v>
      </c>
      <c r="Z45" s="173">
        <f t="shared" si="74"/>
        <v>6.0606060606060608E-2</v>
      </c>
      <c r="AA45" s="173">
        <f t="shared" si="74"/>
        <v>1.9101123595505618E-2</v>
      </c>
      <c r="AB45" s="173">
        <f t="shared" si="74"/>
        <v>5.4499366286438533E-2</v>
      </c>
      <c r="AC45" s="173">
        <f t="shared" si="74"/>
        <v>8.2667919210897139E-2</v>
      </c>
      <c r="AD45" s="173">
        <f t="shared" si="74"/>
        <v>4.2721518987341771E-2</v>
      </c>
      <c r="AE45" s="173">
        <f t="shared" si="74"/>
        <v>7.5921908893709325E-2</v>
      </c>
      <c r="AF45" s="173">
        <f t="shared" si="74"/>
        <v>4.9652432969215489E-2</v>
      </c>
      <c r="AG45" s="173">
        <f t="shared" si="74"/>
        <v>7.2602216278181128E-2</v>
      </c>
      <c r="AH45" s="173">
        <f t="shared" si="74"/>
        <v>5.4446460980036297E-2</v>
      </c>
      <c r="AI45" s="173">
        <f t="shared" si="74"/>
        <v>3.3821871476888386E-2</v>
      </c>
      <c r="AJ45" s="173">
        <f t="shared" si="74"/>
        <v>4.1269841269841269E-2</v>
      </c>
      <c r="AK45" s="173">
        <f t="shared" si="74"/>
        <v>2.9016277423920735E-2</v>
      </c>
      <c r="AL45" s="173">
        <f t="shared" si="74"/>
        <v>1.9710906701708279E-2</v>
      </c>
      <c r="AM45" s="173">
        <f t="shared" si="74"/>
        <v>8.3798882681564241E-2</v>
      </c>
      <c r="AN45" s="173">
        <f t="shared" si="74"/>
        <v>2.0710059171597635E-2</v>
      </c>
      <c r="AO45" s="173">
        <f t="shared" si="74"/>
        <v>1.9607843137254902E-2</v>
      </c>
      <c r="AP45" s="173">
        <f t="shared" si="74"/>
        <v>3.5971223021582732E-2</v>
      </c>
      <c r="AQ45" s="173">
        <f t="shared" si="74"/>
        <v>1.7391304347826087E-2</v>
      </c>
      <c r="AR45" s="173">
        <f t="shared" si="74"/>
        <v>3.125E-2</v>
      </c>
      <c r="AS45" s="173">
        <f t="shared" si="74"/>
        <v>2.0408163265306121E-2</v>
      </c>
      <c r="AT45" s="173">
        <f t="shared" si="74"/>
        <v>3.8636363636363635E-2</v>
      </c>
      <c r="AU45" s="173">
        <f t="shared" si="74"/>
        <v>4.1365286107750518E-2</v>
      </c>
      <c r="AV45" s="426">
        <f>MAX(C45:AT45)</f>
        <v>8.3798882681564241E-2</v>
      </c>
      <c r="AW45" s="426">
        <f>MIN(D45:AV45)</f>
        <v>1.4317180616740088E-2</v>
      </c>
      <c r="AX45" s="102">
        <f>AVERAGE(D45:AT45)</f>
        <v>3.7002166393886399E-2</v>
      </c>
      <c r="AY45" s="102">
        <f>MEDIAN(D45:AT45)</f>
        <v>3.125E-2</v>
      </c>
      <c r="BE45" s="3"/>
      <c r="BF45" s="4"/>
    </row>
    <row r="46" spans="1:16382" ht="16.5" thickTop="1" thickBot="1">
      <c r="AV46" s="426"/>
      <c r="AW46" s="426"/>
      <c r="AX46" s="102"/>
      <c r="AY46" s="102"/>
    </row>
    <row r="47" spans="1:16382" ht="16.5" thickTop="1" thickBot="1">
      <c r="AV47" s="426"/>
      <c r="AW47" s="426"/>
      <c r="AX47" s="102"/>
      <c r="AY47" s="102"/>
    </row>
    <row r="48" spans="1:16382" ht="16.5" thickTop="1" thickBot="1">
      <c r="AV48" s="426"/>
      <c r="AW48" s="426"/>
      <c r="AX48" s="102"/>
      <c r="AY48" s="102"/>
    </row>
    <row r="49" spans="1:53" ht="16.5" thickTop="1" thickBot="1">
      <c r="D49" s="206">
        <f>D27-D45</f>
        <v>4.5127953548913802E-3</v>
      </c>
      <c r="E49" s="206">
        <f t="shared" ref="E49:AU49" si="75">E27-E45</f>
        <v>8.2961202835019759E-4</v>
      </c>
      <c r="F49" s="206">
        <f t="shared" si="75"/>
        <v>2.4262871704682082E-3</v>
      </c>
      <c r="G49" s="206">
        <f t="shared" si="75"/>
        <v>4.2226262389302716E-4</v>
      </c>
      <c r="H49" s="206">
        <f t="shared" si="75"/>
        <v>9.4696969696969613E-4</v>
      </c>
      <c r="I49" s="206">
        <f t="shared" si="75"/>
        <v>1.4573223159766238E-3</v>
      </c>
      <c r="J49" s="206">
        <f t="shared" si="75"/>
        <v>1.1435867597620886E-3</v>
      </c>
      <c r="K49" s="206">
        <f t="shared" si="75"/>
        <v>6.4568838288003166E-4</v>
      </c>
      <c r="L49" s="206">
        <f t="shared" si="75"/>
        <v>3.7648878726034493E-4</v>
      </c>
      <c r="M49" s="206">
        <f t="shared" si="75"/>
        <v>9.3414831046015334E-4</v>
      </c>
      <c r="N49" s="206">
        <f t="shared" si="75"/>
        <v>2.227791701475898E-4</v>
      </c>
      <c r="O49" s="206">
        <f t="shared" si="75"/>
        <v>5.7608295594565803E-4</v>
      </c>
      <c r="P49" s="206">
        <f t="shared" si="75"/>
        <v>6.3298650947501978E-4</v>
      </c>
      <c r="Q49" s="206">
        <f t="shared" si="75"/>
        <v>2.450465894646002E-3</v>
      </c>
      <c r="R49" s="206">
        <f t="shared" si="75"/>
        <v>2.7872544428835661E-4</v>
      </c>
      <c r="S49" s="206">
        <f t="shared" si="75"/>
        <v>2.0795904806438122E-4</v>
      </c>
      <c r="T49" s="206">
        <f t="shared" si="75"/>
        <v>0</v>
      </c>
      <c r="U49" s="206">
        <f t="shared" si="75"/>
        <v>0</v>
      </c>
      <c r="V49" s="206">
        <f t="shared" si="75"/>
        <v>0</v>
      </c>
      <c r="W49" s="206">
        <f t="shared" si="75"/>
        <v>0</v>
      </c>
      <c r="X49" s="206">
        <f t="shared" si="75"/>
        <v>0</v>
      </c>
      <c r="Y49" s="206">
        <f t="shared" si="75"/>
        <v>0</v>
      </c>
      <c r="Z49" s="206">
        <f t="shared" si="75"/>
        <v>0</v>
      </c>
      <c r="AA49" s="206">
        <f t="shared" si="75"/>
        <v>0</v>
      </c>
      <c r="AB49" s="206">
        <f t="shared" si="75"/>
        <v>0</v>
      </c>
      <c r="AC49" s="206">
        <f t="shared" si="75"/>
        <v>0</v>
      </c>
      <c r="AD49" s="206">
        <f t="shared" si="75"/>
        <v>0</v>
      </c>
      <c r="AE49" s="206">
        <f t="shared" si="75"/>
        <v>0</v>
      </c>
      <c r="AF49" s="206">
        <f t="shared" si="75"/>
        <v>0</v>
      </c>
      <c r="AG49" s="206">
        <f t="shared" si="75"/>
        <v>0</v>
      </c>
      <c r="AH49" s="206">
        <f t="shared" si="75"/>
        <v>0</v>
      </c>
      <c r="AI49" s="206">
        <f t="shared" si="75"/>
        <v>0</v>
      </c>
      <c r="AJ49" s="206">
        <f t="shared" si="75"/>
        <v>0</v>
      </c>
      <c r="AK49" s="206">
        <f t="shared" si="75"/>
        <v>0</v>
      </c>
      <c r="AL49" s="206">
        <f t="shared" si="75"/>
        <v>0</v>
      </c>
      <c r="AM49" s="206">
        <f t="shared" si="75"/>
        <v>0</v>
      </c>
      <c r="AN49" s="206">
        <f t="shared" si="75"/>
        <v>0</v>
      </c>
      <c r="AO49" s="206">
        <f t="shared" si="75"/>
        <v>0</v>
      </c>
      <c r="AP49" s="206">
        <f t="shared" si="75"/>
        <v>0</v>
      </c>
      <c r="AQ49" s="206">
        <f t="shared" si="75"/>
        <v>0</v>
      </c>
      <c r="AR49" s="206">
        <f t="shared" si="75"/>
        <v>0</v>
      </c>
      <c r="AS49" s="206">
        <f t="shared" si="75"/>
        <v>0</v>
      </c>
      <c r="AT49" s="206">
        <f t="shared" si="75"/>
        <v>0</v>
      </c>
      <c r="AU49" s="206">
        <f t="shared" si="75"/>
        <v>-4.1365286107750518E-2</v>
      </c>
      <c r="AV49" s="426">
        <f t="shared" ref="AV49:AV62" si="76">MAX(C49:AT49)</f>
        <v>4.5127953548913802E-3</v>
      </c>
      <c r="AW49" s="426">
        <f t="shared" ref="AW49:AW62" si="77">MIN(D49:AV49)</f>
        <v>-4.1365286107750518E-2</v>
      </c>
      <c r="AX49" s="102">
        <f t="shared" ref="AX49:AX62" si="78">AVERAGE(D49:AT49)</f>
        <v>4.2009675473206413E-4</v>
      </c>
      <c r="AY49" s="102">
        <f t="shared" ref="AY49:AY62" si="79">MEDIAN(D49:AT49)</f>
        <v>0</v>
      </c>
    </row>
    <row r="50" spans="1:53" ht="16.5" thickTop="1" thickBot="1">
      <c r="AV50" s="426"/>
      <c r="AW50" s="426"/>
      <c r="AX50" s="102"/>
      <c r="AY50" s="102"/>
    </row>
    <row r="51" spans="1:53" ht="16.5" thickTop="1" thickBot="1">
      <c r="AV51" s="426"/>
      <c r="AW51" s="426"/>
      <c r="AX51" s="102"/>
      <c r="AY51" s="102"/>
    </row>
    <row r="52" spans="1:53" ht="16.5" thickTop="1" thickBot="1">
      <c r="A52" s="3" t="s">
        <v>178</v>
      </c>
      <c r="D52" s="234">
        <f>'1.Ant pat totalt'!C6</f>
        <v>721</v>
      </c>
      <c r="E52" s="234">
        <f>'1.Ant pat totalt'!D6</f>
        <v>213</v>
      </c>
      <c r="F52" s="234">
        <f>'1.Ant pat totalt'!E6</f>
        <v>327</v>
      </c>
      <c r="G52" s="234">
        <f>'1.Ant pat totalt'!F6</f>
        <v>539</v>
      </c>
      <c r="H52" s="234">
        <f>'1.Ant pat totalt'!G6</f>
        <v>77</v>
      </c>
      <c r="I52" s="234">
        <f>'1.Ant pat totalt'!H6</f>
        <v>337</v>
      </c>
      <c r="J52" s="234">
        <f>'1.Ant pat totalt'!I6</f>
        <v>2464</v>
      </c>
      <c r="K52" s="234">
        <f>'1.Ant pat totalt'!J6</f>
        <v>337</v>
      </c>
      <c r="L52" s="234">
        <f>'1.Ant pat totalt'!K6</f>
        <v>808</v>
      </c>
      <c r="M52" s="234">
        <f>'1.Ant pat totalt'!L6</f>
        <v>157</v>
      </c>
      <c r="N52" s="234">
        <f>'1.Ant pat totalt'!M6</f>
        <v>428</v>
      </c>
      <c r="O52" s="234">
        <f>'1.Ant pat totalt'!N6</f>
        <v>330</v>
      </c>
      <c r="P52" s="234">
        <f>'1.Ant pat totalt'!O6</f>
        <v>334</v>
      </c>
      <c r="Q52" s="234">
        <f>'1.Ant pat totalt'!P6</f>
        <v>549</v>
      </c>
      <c r="R52" s="234">
        <f>'1.Ant pat totalt'!Q6</f>
        <v>344</v>
      </c>
      <c r="S52" s="234">
        <f>'1.Ant pat totalt'!R6</f>
        <v>619</v>
      </c>
      <c r="T52" s="234">
        <f>'1.Ant pat totalt'!S6</f>
        <v>352</v>
      </c>
      <c r="U52" s="234">
        <f>'1.Ant pat totalt'!T6</f>
        <v>738</v>
      </c>
      <c r="V52" s="234">
        <f>'1.Ant pat totalt'!U6</f>
        <v>1074</v>
      </c>
      <c r="W52" s="234">
        <f>'1.Ant pat totalt'!V6</f>
        <v>720</v>
      </c>
      <c r="X52" s="234">
        <f>'1.Ant pat totalt'!W6</f>
        <v>525</v>
      </c>
      <c r="Y52" s="234">
        <f>'1.Ant pat totalt'!X6</f>
        <v>213</v>
      </c>
      <c r="Z52" s="234">
        <f>'1.Ant pat totalt'!Y6</f>
        <v>194</v>
      </c>
      <c r="AA52" s="234">
        <f>'1.Ant pat totalt'!Z6</f>
        <v>607</v>
      </c>
      <c r="AB52" s="234">
        <f>'1.Ant pat totalt'!AA6</f>
        <v>973</v>
      </c>
      <c r="AC52" s="234">
        <f>'1.Ant pat totalt'!AB6</f>
        <v>1172</v>
      </c>
      <c r="AD52" s="234">
        <f>'1.Ant pat totalt'!AC6</f>
        <v>689</v>
      </c>
      <c r="AE52" s="234">
        <f>'1.Ant pat totalt'!AD6</f>
        <v>716</v>
      </c>
      <c r="AF52" s="234">
        <f>'1.Ant pat totalt'!AE6</f>
        <v>588</v>
      </c>
      <c r="AG52" s="234">
        <f>'1.Ant pat totalt'!AF6</f>
        <v>1395</v>
      </c>
      <c r="AH52" s="234">
        <f>'1.Ant pat totalt'!AG6</f>
        <v>296</v>
      </c>
      <c r="AI52" s="234">
        <f>'1.Ant pat totalt'!AH6</f>
        <v>618</v>
      </c>
      <c r="AJ52" s="234">
        <f>'1.Ant pat totalt'!AI6</f>
        <v>400</v>
      </c>
      <c r="AK52" s="234">
        <f>'1.Ant pat totalt'!AJ6</f>
        <v>884</v>
      </c>
      <c r="AL52" s="234">
        <f>'1.Ant pat totalt'!AK6</f>
        <v>484</v>
      </c>
      <c r="AM52" s="234">
        <f>'1.Ant pat totalt'!AL6</f>
        <v>87</v>
      </c>
      <c r="AN52" s="234">
        <f>'1.Ant pat totalt'!AM6</f>
        <v>236</v>
      </c>
      <c r="AO52" s="234">
        <f>'1.Ant pat totalt'!AN6</f>
        <v>176</v>
      </c>
      <c r="AP52" s="234">
        <f>'1.Ant pat totalt'!AO6</f>
        <v>645</v>
      </c>
      <c r="AQ52" s="234">
        <f>'1.Ant pat totalt'!AP6</f>
        <v>305</v>
      </c>
      <c r="AR52" s="234">
        <f>'1.Ant pat totalt'!AQ6</f>
        <v>734</v>
      </c>
      <c r="AS52" s="234">
        <f>'1.Ant pat totalt'!AR6</f>
        <v>108</v>
      </c>
      <c r="AT52" s="234">
        <f>'1.Ant pat totalt'!AS6</f>
        <v>293</v>
      </c>
      <c r="AU52" s="234">
        <f>'1.Ant pat totalt'!AT6</f>
        <v>23779</v>
      </c>
      <c r="AV52" s="427">
        <f t="shared" si="76"/>
        <v>2464</v>
      </c>
      <c r="AW52" s="427">
        <f t="shared" si="77"/>
        <v>77</v>
      </c>
      <c r="AX52" s="425">
        <f t="shared" si="78"/>
        <v>553.62790697674416</v>
      </c>
      <c r="AY52" s="425">
        <f t="shared" si="79"/>
        <v>484</v>
      </c>
      <c r="AZ52" s="234"/>
      <c r="BA52" s="234"/>
    </row>
    <row r="53" spans="1:53" ht="16.5" thickTop="1" thickBot="1">
      <c r="A53" s="3" t="s">
        <v>182</v>
      </c>
      <c r="D53" s="234">
        <f>'1.Ant pat totalt'!C7</f>
        <v>301</v>
      </c>
      <c r="E53" s="234">
        <f>'1.Ant pat totalt'!D7</f>
        <v>95</v>
      </c>
      <c r="F53" s="234">
        <f>'1.Ant pat totalt'!E7</f>
        <v>188</v>
      </c>
      <c r="G53" s="234">
        <f>'1.Ant pat totalt'!F7</f>
        <v>328</v>
      </c>
      <c r="H53" s="234">
        <f>'1.Ant pat totalt'!G7</f>
        <v>51</v>
      </c>
      <c r="I53" s="234">
        <f>'1.Ant pat totalt'!H7</f>
        <v>177</v>
      </c>
      <c r="J53" s="234">
        <f>'1.Ant pat totalt'!I7</f>
        <v>1403</v>
      </c>
      <c r="K53" s="234">
        <f>'1.Ant pat totalt'!J7</f>
        <v>207</v>
      </c>
      <c r="L53" s="234">
        <f>'1.Ant pat totalt'!K7</f>
        <v>468</v>
      </c>
      <c r="M53" s="234">
        <f>'1.Ant pat totalt'!L7</f>
        <v>133</v>
      </c>
      <c r="N53" s="234">
        <f>'1.Ant pat totalt'!M7</f>
        <v>237</v>
      </c>
      <c r="O53" s="234">
        <f>'1.Ant pat totalt'!N7</f>
        <v>164</v>
      </c>
      <c r="P53" s="234">
        <f>'1.Ant pat totalt'!O7</f>
        <v>137</v>
      </c>
      <c r="Q53" s="234">
        <f>'1.Ant pat totalt'!P7</f>
        <v>259</v>
      </c>
      <c r="R53" s="234">
        <f>'1.Ant pat totalt'!Q7</f>
        <v>250</v>
      </c>
      <c r="S53" s="234">
        <f>'1.Ant pat totalt'!R7</f>
        <v>276</v>
      </c>
      <c r="T53" s="234">
        <f>'1.Ant pat totalt'!S7</f>
        <v>195</v>
      </c>
      <c r="U53" s="234">
        <f>'1.Ant pat totalt'!T7</f>
        <v>370</v>
      </c>
      <c r="V53" s="234">
        <f>'1.Ant pat totalt'!U7</f>
        <v>753</v>
      </c>
      <c r="W53" s="234">
        <f>'1.Ant pat totalt'!V7</f>
        <v>331</v>
      </c>
      <c r="X53" s="234">
        <f>'1.Ant pat totalt'!W7</f>
        <v>171</v>
      </c>
      <c r="Y53" s="234">
        <f>'1.Ant pat totalt'!X7</f>
        <v>107</v>
      </c>
      <c r="Z53" s="234">
        <f>'1.Ant pat totalt'!Y7</f>
        <v>85</v>
      </c>
      <c r="AA53" s="234">
        <f>'1.Ant pat totalt'!Z7</f>
        <v>266</v>
      </c>
      <c r="AB53" s="234">
        <f>'1.Ant pat totalt'!AA7</f>
        <v>519</v>
      </c>
      <c r="AC53" s="234">
        <f>'1.Ant pat totalt'!AB7</f>
        <v>781</v>
      </c>
      <c r="AD53" s="234">
        <f>'1.Ant pat totalt'!AC7</f>
        <v>521</v>
      </c>
      <c r="AE53" s="234">
        <f>'1.Ant pat totalt'!AD7</f>
        <v>562</v>
      </c>
      <c r="AF53" s="234">
        <f>'1.Ant pat totalt'!AE7</f>
        <v>369</v>
      </c>
      <c r="AG53" s="234">
        <f>'1.Ant pat totalt'!AF7</f>
        <v>1032</v>
      </c>
      <c r="AH53" s="234">
        <f>'1.Ant pat totalt'!AG7</f>
        <v>225</v>
      </c>
      <c r="AI53" s="234">
        <f>'1.Ant pat totalt'!AH7</f>
        <v>239</v>
      </c>
      <c r="AJ53" s="234">
        <f>'1.Ant pat totalt'!AI7</f>
        <v>204</v>
      </c>
      <c r="AK53" s="234">
        <f>'1.Ant pat totalt'!AJ7</f>
        <v>488</v>
      </c>
      <c r="AL53" s="234">
        <f>'1.Ant pat totalt'!AK7</f>
        <v>262</v>
      </c>
      <c r="AM53" s="234">
        <f>'1.Ant pat totalt'!AL7</f>
        <v>77</v>
      </c>
      <c r="AN53" s="234">
        <f>'1.Ant pat totalt'!AM7</f>
        <v>95</v>
      </c>
      <c r="AO53" s="234">
        <f>'1.Ant pat totalt'!AN7</f>
        <v>74</v>
      </c>
      <c r="AP53" s="234">
        <f>'1.Ant pat totalt'!AO7</f>
        <v>293</v>
      </c>
      <c r="AQ53" s="234">
        <f>'1.Ant pat totalt'!AP7</f>
        <v>147</v>
      </c>
      <c r="AR53" s="234">
        <f>'1.Ant pat totalt'!AQ7</f>
        <v>382</v>
      </c>
      <c r="AS53" s="234">
        <f>'1.Ant pat totalt'!AR7</f>
        <v>84</v>
      </c>
      <c r="AT53" s="234">
        <f>'1.Ant pat totalt'!AS7</f>
        <v>130</v>
      </c>
      <c r="AU53" s="234">
        <f>'1.Ant pat totalt'!AT7</f>
        <v>13410</v>
      </c>
      <c r="AV53" s="427">
        <f t="shared" si="76"/>
        <v>1403</v>
      </c>
      <c r="AW53" s="427">
        <f t="shared" si="77"/>
        <v>51</v>
      </c>
      <c r="AX53" s="425">
        <f t="shared" si="78"/>
        <v>312.46511627906978</v>
      </c>
      <c r="AY53" s="425">
        <f t="shared" si="79"/>
        <v>239</v>
      </c>
      <c r="AZ53" s="234"/>
      <c r="BA53" s="234"/>
    </row>
    <row r="54" spans="1:53" ht="16.5" thickTop="1" thickBot="1">
      <c r="A54" s="3" t="s">
        <v>180</v>
      </c>
      <c r="D54" s="234">
        <f>'1.Ant pat totalt'!C8</f>
        <v>71</v>
      </c>
      <c r="E54" s="234">
        <f>'1.Ant pat totalt'!D8</f>
        <v>9</v>
      </c>
      <c r="F54" s="234">
        <f>'1.Ant pat totalt'!E8</f>
        <v>26</v>
      </c>
      <c r="G54" s="234">
        <f>'1.Ant pat totalt'!F8</f>
        <v>18</v>
      </c>
      <c r="H54" s="234">
        <f>'1.Ant pat totalt'!G8</f>
        <v>4</v>
      </c>
      <c r="I54" s="234">
        <f>'1.Ant pat totalt'!H8</f>
        <v>20</v>
      </c>
      <c r="J54" s="234">
        <f>'1.Ant pat totalt'!I8</f>
        <v>133</v>
      </c>
      <c r="K54" s="234">
        <f>'1.Ant pat totalt'!J8</f>
        <v>14</v>
      </c>
      <c r="L54" s="234">
        <f>'1.Ant pat totalt'!K8</f>
        <v>25</v>
      </c>
      <c r="M54" s="234">
        <f>'1.Ant pat totalt'!L8</f>
        <v>9</v>
      </c>
      <c r="N54" s="234">
        <f>'1.Ant pat totalt'!M8</f>
        <v>10</v>
      </c>
      <c r="O54" s="234">
        <f>'1.Ant pat totalt'!N8</f>
        <v>12</v>
      </c>
      <c r="P54" s="234">
        <f>'1.Ant pat totalt'!O8</f>
        <v>12</v>
      </c>
      <c r="Q54" s="234">
        <f>'1.Ant pat totalt'!P8</f>
        <v>41</v>
      </c>
      <c r="R54" s="234">
        <f>'1.Ant pat totalt'!Q8</f>
        <v>10</v>
      </c>
      <c r="S54" s="234">
        <f>'1.Ant pat totalt'!R8</f>
        <v>13</v>
      </c>
      <c r="T54" s="234">
        <f>'1.Ant pat totalt'!S8</f>
        <v>12</v>
      </c>
      <c r="U54" s="234">
        <f>'1.Ant pat totalt'!T8</f>
        <v>63</v>
      </c>
      <c r="V54" s="234">
        <f>'1.Ant pat totalt'!U8</f>
        <v>78</v>
      </c>
      <c r="W54" s="234">
        <f>'1.Ant pat totalt'!V8</f>
        <v>31</v>
      </c>
      <c r="X54" s="234">
        <f>'1.Ant pat totalt'!W8</f>
        <v>19</v>
      </c>
      <c r="Y54" s="234">
        <f>'1.Ant pat totalt'!X8</f>
        <v>12</v>
      </c>
      <c r="Z54" s="234">
        <f>'1.Ant pat totalt'!Y8</f>
        <v>18</v>
      </c>
      <c r="AA54" s="234">
        <f>'1.Ant pat totalt'!Z8</f>
        <v>17</v>
      </c>
      <c r="AB54" s="234">
        <f>'1.Ant pat totalt'!AA8</f>
        <v>86</v>
      </c>
      <c r="AC54" s="234">
        <f>'1.Ant pat totalt'!AB8</f>
        <v>176</v>
      </c>
      <c r="AD54" s="234">
        <f>'1.Ant pat totalt'!AC8</f>
        <v>54</v>
      </c>
      <c r="AE54" s="234">
        <f>'1.Ant pat totalt'!AD8</f>
        <v>105</v>
      </c>
      <c r="AF54" s="234">
        <f>'1.Ant pat totalt'!AE8</f>
        <v>50</v>
      </c>
      <c r="AG54" s="234">
        <f>'1.Ant pat totalt'!AF8</f>
        <v>190</v>
      </c>
      <c r="AH54" s="234">
        <f>'1.Ant pat totalt'!AG8</f>
        <v>30</v>
      </c>
      <c r="AI54" s="234">
        <f>'1.Ant pat totalt'!AH8</f>
        <v>30</v>
      </c>
      <c r="AJ54" s="234">
        <f>'1.Ant pat totalt'!AI8</f>
        <v>26</v>
      </c>
      <c r="AK54" s="234">
        <f>'1.Ant pat totalt'!AJ8</f>
        <v>41</v>
      </c>
      <c r="AL54" s="234">
        <f>'1.Ant pat totalt'!AK8</f>
        <v>15</v>
      </c>
      <c r="AM54" s="234">
        <f>'1.Ant pat totalt'!AL8</f>
        <v>15</v>
      </c>
      <c r="AN54" s="234">
        <f>'1.Ant pat totalt'!AM8</f>
        <v>7</v>
      </c>
      <c r="AO54" s="234">
        <f>'1.Ant pat totalt'!AN8</f>
        <v>5</v>
      </c>
      <c r="AP54" s="234">
        <f>'1.Ant pat totalt'!AO8</f>
        <v>35</v>
      </c>
      <c r="AQ54" s="234">
        <f>'1.Ant pat totalt'!AP8</f>
        <v>8</v>
      </c>
      <c r="AR54" s="234">
        <f>'1.Ant pat totalt'!AQ8</f>
        <v>36</v>
      </c>
      <c r="AS54" s="234">
        <f>'1.Ant pat totalt'!AR8</f>
        <v>4</v>
      </c>
      <c r="AT54" s="234">
        <f>'1.Ant pat totalt'!AS8</f>
        <v>17</v>
      </c>
      <c r="AU54" s="234">
        <f>'1.Ant pat totalt'!AT8</f>
        <v>1608</v>
      </c>
      <c r="AV54" s="427">
        <f t="shared" si="76"/>
        <v>190</v>
      </c>
      <c r="AW54" s="427">
        <f t="shared" si="77"/>
        <v>4</v>
      </c>
      <c r="AX54" s="425">
        <f t="shared" si="78"/>
        <v>37.372093023255815</v>
      </c>
      <c r="AY54" s="425">
        <f t="shared" si="79"/>
        <v>19</v>
      </c>
      <c r="AZ54" s="234"/>
      <c r="BA54" s="234"/>
    </row>
    <row r="55" spans="1:53" ht="16.5" thickTop="1" thickBot="1">
      <c r="A55" s="3" t="s">
        <v>113</v>
      </c>
      <c r="D55" s="246">
        <f>SUM(D52:D54)</f>
        <v>1093</v>
      </c>
      <c r="E55" s="246">
        <f t="shared" ref="E55:AU55" si="80">SUM(E52:E54)</f>
        <v>317</v>
      </c>
      <c r="F55" s="246">
        <f t="shared" si="80"/>
        <v>541</v>
      </c>
      <c r="G55" s="246">
        <f t="shared" si="80"/>
        <v>885</v>
      </c>
      <c r="H55" s="246">
        <f t="shared" si="80"/>
        <v>132</v>
      </c>
      <c r="I55" s="246">
        <f t="shared" si="80"/>
        <v>534</v>
      </c>
      <c r="J55" s="246">
        <f t="shared" si="80"/>
        <v>4000</v>
      </c>
      <c r="K55" s="246">
        <f t="shared" si="80"/>
        <v>558</v>
      </c>
      <c r="L55" s="246">
        <f t="shared" si="80"/>
        <v>1301</v>
      </c>
      <c r="M55" s="246">
        <f t="shared" si="80"/>
        <v>299</v>
      </c>
      <c r="N55" s="246">
        <f t="shared" si="80"/>
        <v>675</v>
      </c>
      <c r="O55" s="246">
        <f t="shared" si="80"/>
        <v>506</v>
      </c>
      <c r="P55" s="246">
        <f t="shared" si="80"/>
        <v>483</v>
      </c>
      <c r="Q55" s="246">
        <f t="shared" si="80"/>
        <v>849</v>
      </c>
      <c r="R55" s="246">
        <f t="shared" si="80"/>
        <v>604</v>
      </c>
      <c r="S55" s="246">
        <f t="shared" si="80"/>
        <v>908</v>
      </c>
      <c r="T55" s="246">
        <f t="shared" si="80"/>
        <v>559</v>
      </c>
      <c r="U55" s="246">
        <f t="shared" si="80"/>
        <v>1171</v>
      </c>
      <c r="V55" s="246">
        <f t="shared" si="80"/>
        <v>1905</v>
      </c>
      <c r="W55" s="246">
        <f t="shared" si="80"/>
        <v>1082</v>
      </c>
      <c r="X55" s="246">
        <f t="shared" si="80"/>
        <v>715</v>
      </c>
      <c r="Y55" s="246">
        <f t="shared" si="80"/>
        <v>332</v>
      </c>
      <c r="Z55" s="246">
        <f t="shared" si="80"/>
        <v>297</v>
      </c>
      <c r="AA55" s="246">
        <f t="shared" si="80"/>
        <v>890</v>
      </c>
      <c r="AB55" s="246">
        <f t="shared" si="80"/>
        <v>1578</v>
      </c>
      <c r="AC55" s="246">
        <f t="shared" si="80"/>
        <v>2129</v>
      </c>
      <c r="AD55" s="246">
        <f t="shared" si="80"/>
        <v>1264</v>
      </c>
      <c r="AE55" s="246">
        <f t="shared" si="80"/>
        <v>1383</v>
      </c>
      <c r="AF55" s="246">
        <f t="shared" si="80"/>
        <v>1007</v>
      </c>
      <c r="AG55" s="246">
        <f t="shared" si="80"/>
        <v>2617</v>
      </c>
      <c r="AH55" s="246">
        <f t="shared" si="80"/>
        <v>551</v>
      </c>
      <c r="AI55" s="246">
        <f t="shared" si="80"/>
        <v>887</v>
      </c>
      <c r="AJ55" s="246">
        <f t="shared" si="80"/>
        <v>630</v>
      </c>
      <c r="AK55" s="246">
        <f t="shared" si="80"/>
        <v>1413</v>
      </c>
      <c r="AL55" s="246">
        <f t="shared" si="80"/>
        <v>761</v>
      </c>
      <c r="AM55" s="246">
        <f t="shared" si="80"/>
        <v>179</v>
      </c>
      <c r="AN55" s="246">
        <f t="shared" si="80"/>
        <v>338</v>
      </c>
      <c r="AO55" s="246">
        <f t="shared" si="80"/>
        <v>255</v>
      </c>
      <c r="AP55" s="246">
        <f t="shared" si="80"/>
        <v>973</v>
      </c>
      <c r="AQ55" s="246">
        <f t="shared" si="80"/>
        <v>460</v>
      </c>
      <c r="AR55" s="246">
        <f t="shared" si="80"/>
        <v>1152</v>
      </c>
      <c r="AS55" s="246">
        <f t="shared" si="80"/>
        <v>196</v>
      </c>
      <c r="AT55" s="246">
        <f t="shared" si="80"/>
        <v>440</v>
      </c>
      <c r="AU55" s="246">
        <f t="shared" si="80"/>
        <v>38797</v>
      </c>
      <c r="AV55" s="427">
        <f t="shared" si="76"/>
        <v>4000</v>
      </c>
      <c r="AW55" s="427">
        <f t="shared" si="77"/>
        <v>132</v>
      </c>
      <c r="AX55" s="425">
        <f t="shared" si="78"/>
        <v>903.46511627906978</v>
      </c>
      <c r="AY55" s="425">
        <f t="shared" si="79"/>
        <v>715</v>
      </c>
    </row>
    <row r="56" spans="1:53" ht="16.5" thickTop="1" thickBot="1">
      <c r="AV56" s="426"/>
      <c r="AW56" s="426"/>
      <c r="AX56" s="102"/>
      <c r="AY56" s="102"/>
    </row>
    <row r="57" spans="1:53" ht="16.5" thickTop="1" thickBot="1">
      <c r="A57" s="3" t="s">
        <v>196</v>
      </c>
      <c r="D57" s="230">
        <f t="shared" ref="D57:S60" si="81">D30</f>
        <v>65</v>
      </c>
      <c r="E57" s="230">
        <f t="shared" si="81"/>
        <v>8</v>
      </c>
      <c r="F57" s="230">
        <f t="shared" si="81"/>
        <v>37</v>
      </c>
      <c r="G57" s="230">
        <f t="shared" si="81"/>
        <v>34</v>
      </c>
      <c r="H57" s="230">
        <f t="shared" si="81"/>
        <v>6</v>
      </c>
      <c r="I57" s="230">
        <f t="shared" si="81"/>
        <v>35</v>
      </c>
      <c r="J57" s="230">
        <f t="shared" si="81"/>
        <v>250</v>
      </c>
      <c r="K57" s="230">
        <f t="shared" si="81"/>
        <v>29</v>
      </c>
      <c r="L57" s="230">
        <f t="shared" si="81"/>
        <v>39</v>
      </c>
      <c r="M57" s="230">
        <f t="shared" si="81"/>
        <v>12</v>
      </c>
      <c r="N57" s="230">
        <f t="shared" si="81"/>
        <v>22</v>
      </c>
      <c r="O57" s="230">
        <f t="shared" si="81"/>
        <v>19</v>
      </c>
      <c r="P57" s="230">
        <f t="shared" si="81"/>
        <v>36</v>
      </c>
      <c r="Q57" s="230">
        <f t="shared" si="81"/>
        <v>49</v>
      </c>
      <c r="R57" s="230">
        <f t="shared" si="81"/>
        <v>28</v>
      </c>
      <c r="S57" s="230">
        <f t="shared" si="81"/>
        <v>35</v>
      </c>
      <c r="T57" s="230">
        <f t="shared" ref="E57:AU60" si="82">T30</f>
        <v>18</v>
      </c>
      <c r="U57" s="230">
        <f t="shared" si="82"/>
        <v>70</v>
      </c>
      <c r="V57" s="230">
        <f t="shared" si="82"/>
        <v>63</v>
      </c>
      <c r="W57" s="230">
        <f t="shared" si="82"/>
        <v>64</v>
      </c>
      <c r="X57" s="230">
        <f t="shared" si="82"/>
        <v>41</v>
      </c>
      <c r="Y57" s="230">
        <f t="shared" si="82"/>
        <v>17</v>
      </c>
      <c r="Z57" s="230">
        <f t="shared" si="82"/>
        <v>16</v>
      </c>
      <c r="AA57" s="230">
        <f t="shared" si="82"/>
        <v>55</v>
      </c>
      <c r="AB57" s="230">
        <f t="shared" si="82"/>
        <v>93</v>
      </c>
      <c r="AC57" s="230">
        <f t="shared" si="82"/>
        <v>67</v>
      </c>
      <c r="AD57" s="230">
        <f t="shared" si="82"/>
        <v>66</v>
      </c>
      <c r="AE57" s="230">
        <f t="shared" si="82"/>
        <v>71</v>
      </c>
      <c r="AF57" s="230">
        <f t="shared" si="82"/>
        <v>45</v>
      </c>
      <c r="AG57" s="230">
        <f t="shared" si="82"/>
        <v>102</v>
      </c>
      <c r="AH57" s="230">
        <f t="shared" si="82"/>
        <v>23</v>
      </c>
      <c r="AI57" s="230">
        <f t="shared" si="82"/>
        <v>41</v>
      </c>
      <c r="AJ57" s="230">
        <f t="shared" si="82"/>
        <v>49</v>
      </c>
      <c r="AK57" s="230">
        <f t="shared" si="82"/>
        <v>82</v>
      </c>
      <c r="AL57" s="230">
        <f t="shared" si="82"/>
        <v>41</v>
      </c>
      <c r="AM57" s="230">
        <f t="shared" si="82"/>
        <v>8</v>
      </c>
      <c r="AN57" s="230">
        <f t="shared" si="82"/>
        <v>17</v>
      </c>
      <c r="AO57" s="230">
        <f t="shared" si="82"/>
        <v>18</v>
      </c>
      <c r="AP57" s="230">
        <f t="shared" si="82"/>
        <v>65</v>
      </c>
      <c r="AQ57" s="230">
        <f t="shared" si="82"/>
        <v>25</v>
      </c>
      <c r="AR57" s="230">
        <f t="shared" si="82"/>
        <v>59</v>
      </c>
      <c r="AS57" s="230">
        <f t="shared" si="82"/>
        <v>6</v>
      </c>
      <c r="AT57" s="230">
        <f t="shared" si="82"/>
        <v>33</v>
      </c>
      <c r="AU57" s="230">
        <f t="shared" si="82"/>
        <v>1959</v>
      </c>
      <c r="AV57" s="427">
        <f t="shared" si="76"/>
        <v>250</v>
      </c>
      <c r="AW57" s="427">
        <f t="shared" si="77"/>
        <v>6</v>
      </c>
      <c r="AX57" s="425">
        <f t="shared" si="78"/>
        <v>45.558139534883722</v>
      </c>
      <c r="AY57" s="425">
        <f t="shared" si="79"/>
        <v>37</v>
      </c>
    </row>
    <row r="58" spans="1:53" ht="16.5" thickTop="1" thickBot="1">
      <c r="A58" s="3" t="s">
        <v>197</v>
      </c>
      <c r="D58" s="230">
        <f t="shared" si="81"/>
        <v>84</v>
      </c>
      <c r="E58" s="230">
        <f t="shared" si="82"/>
        <v>27</v>
      </c>
      <c r="F58" s="230">
        <f t="shared" si="82"/>
        <v>65</v>
      </c>
      <c r="G58" s="230">
        <f t="shared" si="82"/>
        <v>62</v>
      </c>
      <c r="H58" s="230">
        <f t="shared" si="82"/>
        <v>14</v>
      </c>
      <c r="I58" s="230">
        <f t="shared" si="82"/>
        <v>47</v>
      </c>
      <c r="J58" s="230">
        <f t="shared" si="82"/>
        <v>346</v>
      </c>
      <c r="K58" s="230">
        <f t="shared" si="82"/>
        <v>48</v>
      </c>
      <c r="L58" s="230">
        <f t="shared" si="82"/>
        <v>89</v>
      </c>
      <c r="M58" s="230">
        <f t="shared" si="82"/>
        <v>30</v>
      </c>
      <c r="N58" s="230">
        <f t="shared" si="82"/>
        <v>49</v>
      </c>
      <c r="O58" s="230">
        <f t="shared" si="82"/>
        <v>33</v>
      </c>
      <c r="P58" s="230">
        <f t="shared" si="82"/>
        <v>35</v>
      </c>
      <c r="Q58" s="230">
        <f t="shared" si="82"/>
        <v>69</v>
      </c>
      <c r="R58" s="230">
        <f t="shared" si="82"/>
        <v>54</v>
      </c>
      <c r="S58" s="230">
        <f t="shared" si="82"/>
        <v>37</v>
      </c>
      <c r="T58" s="230">
        <f t="shared" si="82"/>
        <v>53</v>
      </c>
      <c r="U58" s="230">
        <f t="shared" si="82"/>
        <v>86</v>
      </c>
      <c r="V58" s="230">
        <f t="shared" si="82"/>
        <v>157</v>
      </c>
      <c r="W58" s="230">
        <f t="shared" si="82"/>
        <v>64</v>
      </c>
      <c r="X58" s="230">
        <f t="shared" si="82"/>
        <v>34</v>
      </c>
      <c r="Y58" s="230">
        <f t="shared" si="82"/>
        <v>21</v>
      </c>
      <c r="Z58" s="230">
        <f t="shared" si="82"/>
        <v>24</v>
      </c>
      <c r="AA58" s="230">
        <f t="shared" si="82"/>
        <v>61</v>
      </c>
      <c r="AB58" s="230">
        <f t="shared" si="82"/>
        <v>97</v>
      </c>
      <c r="AC58" s="230">
        <f t="shared" si="82"/>
        <v>170</v>
      </c>
      <c r="AD58" s="230">
        <f t="shared" si="82"/>
        <v>131</v>
      </c>
      <c r="AE58" s="230">
        <f t="shared" si="82"/>
        <v>119</v>
      </c>
      <c r="AF58" s="230">
        <f t="shared" si="82"/>
        <v>81</v>
      </c>
      <c r="AG58" s="230">
        <f t="shared" si="82"/>
        <v>201</v>
      </c>
      <c r="AH58" s="230">
        <f t="shared" si="82"/>
        <v>63</v>
      </c>
      <c r="AI58" s="230">
        <f t="shared" si="82"/>
        <v>60</v>
      </c>
      <c r="AJ58" s="230">
        <f t="shared" si="82"/>
        <v>50</v>
      </c>
      <c r="AK58" s="230">
        <f t="shared" si="82"/>
        <v>105</v>
      </c>
      <c r="AL58" s="230">
        <f t="shared" si="82"/>
        <v>60</v>
      </c>
      <c r="AM58" s="230">
        <f t="shared" si="82"/>
        <v>17</v>
      </c>
      <c r="AN58" s="230">
        <f t="shared" si="82"/>
        <v>25</v>
      </c>
      <c r="AO58" s="230">
        <f t="shared" si="82"/>
        <v>14</v>
      </c>
      <c r="AP58" s="230">
        <f t="shared" si="82"/>
        <v>91</v>
      </c>
      <c r="AQ58" s="230">
        <f t="shared" si="82"/>
        <v>35</v>
      </c>
      <c r="AR58" s="230">
        <f t="shared" si="82"/>
        <v>85</v>
      </c>
      <c r="AS58" s="230">
        <f t="shared" si="82"/>
        <v>15</v>
      </c>
      <c r="AT58" s="230">
        <f t="shared" si="82"/>
        <v>30</v>
      </c>
      <c r="AU58" s="230">
        <f t="shared" si="82"/>
        <v>3038</v>
      </c>
      <c r="AV58" s="427">
        <f t="shared" si="76"/>
        <v>346</v>
      </c>
      <c r="AW58" s="427">
        <f t="shared" si="77"/>
        <v>14</v>
      </c>
      <c r="AX58" s="425">
        <f t="shared" si="78"/>
        <v>70.651162790697668</v>
      </c>
      <c r="AY58" s="425">
        <f t="shared" si="79"/>
        <v>60</v>
      </c>
    </row>
    <row r="59" spans="1:53" ht="16.5" thickTop="1" thickBot="1">
      <c r="A59" s="3" t="s">
        <v>198</v>
      </c>
      <c r="D59" s="230">
        <f t="shared" si="81"/>
        <v>71</v>
      </c>
      <c r="E59" s="230">
        <f t="shared" si="82"/>
        <v>9</v>
      </c>
      <c r="F59" s="230">
        <f t="shared" si="82"/>
        <v>26</v>
      </c>
      <c r="G59" s="230">
        <f t="shared" si="82"/>
        <v>18</v>
      </c>
      <c r="H59" s="230">
        <f t="shared" si="82"/>
        <v>4</v>
      </c>
      <c r="I59" s="230">
        <f t="shared" si="82"/>
        <v>20</v>
      </c>
      <c r="J59" s="230">
        <f t="shared" si="82"/>
        <v>133</v>
      </c>
      <c r="K59" s="230">
        <f t="shared" si="82"/>
        <v>14</v>
      </c>
      <c r="L59" s="230">
        <f t="shared" si="82"/>
        <v>25</v>
      </c>
      <c r="M59" s="230">
        <f t="shared" si="82"/>
        <v>9</v>
      </c>
      <c r="N59" s="230">
        <f t="shared" si="82"/>
        <v>10</v>
      </c>
      <c r="O59" s="230">
        <f t="shared" si="82"/>
        <v>12</v>
      </c>
      <c r="P59" s="230">
        <f t="shared" si="82"/>
        <v>12</v>
      </c>
      <c r="Q59" s="230">
        <f t="shared" si="82"/>
        <v>41</v>
      </c>
      <c r="R59" s="230">
        <f t="shared" si="82"/>
        <v>10</v>
      </c>
      <c r="S59" s="230">
        <f t="shared" si="82"/>
        <v>13</v>
      </c>
      <c r="T59" s="230">
        <f t="shared" si="82"/>
        <v>12</v>
      </c>
      <c r="U59" s="230">
        <f t="shared" si="82"/>
        <v>63</v>
      </c>
      <c r="V59" s="230">
        <f t="shared" si="82"/>
        <v>78</v>
      </c>
      <c r="W59" s="230">
        <f t="shared" si="82"/>
        <v>31</v>
      </c>
      <c r="X59" s="230">
        <f t="shared" si="82"/>
        <v>19</v>
      </c>
      <c r="Y59" s="230">
        <f t="shared" si="82"/>
        <v>12</v>
      </c>
      <c r="Z59" s="230">
        <f t="shared" si="82"/>
        <v>18</v>
      </c>
      <c r="AA59" s="230">
        <f t="shared" si="82"/>
        <v>17</v>
      </c>
      <c r="AB59" s="230">
        <f t="shared" si="82"/>
        <v>86</v>
      </c>
      <c r="AC59" s="230">
        <f t="shared" si="82"/>
        <v>176</v>
      </c>
      <c r="AD59" s="230">
        <f t="shared" si="82"/>
        <v>54</v>
      </c>
      <c r="AE59" s="230">
        <f t="shared" si="82"/>
        <v>105</v>
      </c>
      <c r="AF59" s="230">
        <f t="shared" si="82"/>
        <v>50</v>
      </c>
      <c r="AG59" s="230">
        <f t="shared" si="82"/>
        <v>190</v>
      </c>
      <c r="AH59" s="230">
        <f t="shared" si="82"/>
        <v>30</v>
      </c>
      <c r="AI59" s="230">
        <f t="shared" si="82"/>
        <v>30</v>
      </c>
      <c r="AJ59" s="230">
        <f t="shared" si="82"/>
        <v>26</v>
      </c>
      <c r="AK59" s="230">
        <f t="shared" si="82"/>
        <v>41</v>
      </c>
      <c r="AL59" s="230">
        <f t="shared" si="82"/>
        <v>15</v>
      </c>
      <c r="AM59" s="230">
        <f t="shared" si="82"/>
        <v>15</v>
      </c>
      <c r="AN59" s="230">
        <f t="shared" si="82"/>
        <v>7</v>
      </c>
      <c r="AO59" s="230">
        <f t="shared" si="82"/>
        <v>5</v>
      </c>
      <c r="AP59" s="230">
        <f t="shared" si="82"/>
        <v>35</v>
      </c>
      <c r="AQ59" s="230">
        <f t="shared" si="82"/>
        <v>8</v>
      </c>
      <c r="AR59" s="230">
        <f t="shared" si="82"/>
        <v>36</v>
      </c>
      <c r="AS59" s="230">
        <f t="shared" si="82"/>
        <v>4</v>
      </c>
      <c r="AT59" s="230">
        <f t="shared" si="82"/>
        <v>17</v>
      </c>
      <c r="AU59" s="230">
        <f t="shared" si="82"/>
        <v>1607</v>
      </c>
      <c r="AV59" s="427">
        <f t="shared" si="76"/>
        <v>190</v>
      </c>
      <c r="AW59" s="427">
        <f t="shared" si="77"/>
        <v>4</v>
      </c>
      <c r="AX59" s="425">
        <f t="shared" si="78"/>
        <v>37.372093023255815</v>
      </c>
      <c r="AY59" s="425">
        <f t="shared" si="79"/>
        <v>19</v>
      </c>
    </row>
    <row r="60" spans="1:53" ht="16.5" thickTop="1" thickBot="1">
      <c r="A60" s="3" t="s">
        <v>113</v>
      </c>
      <c r="D60" s="246">
        <f t="shared" si="81"/>
        <v>220</v>
      </c>
      <c r="E60" s="246">
        <f t="shared" si="82"/>
        <v>44</v>
      </c>
      <c r="F60" s="246">
        <f t="shared" si="82"/>
        <v>128</v>
      </c>
      <c r="G60" s="246">
        <f t="shared" si="82"/>
        <v>114</v>
      </c>
      <c r="H60" s="246">
        <f t="shared" si="82"/>
        <v>24</v>
      </c>
      <c r="I60" s="246">
        <f t="shared" si="82"/>
        <v>102</v>
      </c>
      <c r="J60" s="246">
        <f t="shared" si="82"/>
        <v>729</v>
      </c>
      <c r="K60" s="246">
        <f t="shared" si="82"/>
        <v>91</v>
      </c>
      <c r="L60" s="246">
        <f t="shared" si="82"/>
        <v>153</v>
      </c>
      <c r="M60" s="246">
        <f t="shared" si="82"/>
        <v>51</v>
      </c>
      <c r="N60" s="246">
        <f t="shared" si="82"/>
        <v>81</v>
      </c>
      <c r="O60" s="246">
        <f t="shared" si="82"/>
        <v>64</v>
      </c>
      <c r="P60" s="246">
        <f t="shared" si="82"/>
        <v>83</v>
      </c>
      <c r="Q60" s="246">
        <f t="shared" si="82"/>
        <v>159</v>
      </c>
      <c r="R60" s="246">
        <f t="shared" si="82"/>
        <v>92</v>
      </c>
      <c r="S60" s="246">
        <f t="shared" si="82"/>
        <v>85</v>
      </c>
      <c r="T60" s="246">
        <f t="shared" si="82"/>
        <v>83</v>
      </c>
      <c r="U60" s="246">
        <f t="shared" si="82"/>
        <v>219</v>
      </c>
      <c r="V60" s="246">
        <f t="shared" si="82"/>
        <v>298</v>
      </c>
      <c r="W60" s="246">
        <f t="shared" si="82"/>
        <v>159</v>
      </c>
      <c r="X60" s="246">
        <f t="shared" si="82"/>
        <v>94</v>
      </c>
      <c r="Y60" s="246">
        <f t="shared" si="82"/>
        <v>50</v>
      </c>
      <c r="Z60" s="246">
        <f t="shared" si="82"/>
        <v>58</v>
      </c>
      <c r="AA60" s="246">
        <f t="shared" si="82"/>
        <v>133</v>
      </c>
      <c r="AB60" s="246">
        <f t="shared" si="82"/>
        <v>276</v>
      </c>
      <c r="AC60" s="246">
        <f t="shared" si="82"/>
        <v>413</v>
      </c>
      <c r="AD60" s="246">
        <f t="shared" si="82"/>
        <v>251</v>
      </c>
      <c r="AE60" s="246">
        <f t="shared" si="82"/>
        <v>295</v>
      </c>
      <c r="AF60" s="246">
        <f t="shared" si="82"/>
        <v>176</v>
      </c>
      <c r="AG60" s="246">
        <f t="shared" si="82"/>
        <v>493</v>
      </c>
      <c r="AH60" s="246">
        <f t="shared" si="82"/>
        <v>116</v>
      </c>
      <c r="AI60" s="246">
        <f t="shared" si="82"/>
        <v>131</v>
      </c>
      <c r="AJ60" s="246">
        <f t="shared" si="82"/>
        <v>125</v>
      </c>
      <c r="AK60" s="246">
        <f t="shared" si="82"/>
        <v>228</v>
      </c>
      <c r="AL60" s="246">
        <f t="shared" si="82"/>
        <v>116</v>
      </c>
      <c r="AM60" s="246">
        <f t="shared" si="82"/>
        <v>40</v>
      </c>
      <c r="AN60" s="246">
        <f t="shared" si="82"/>
        <v>49</v>
      </c>
      <c r="AO60" s="246">
        <f t="shared" si="82"/>
        <v>37</v>
      </c>
      <c r="AP60" s="246">
        <f t="shared" si="82"/>
        <v>191</v>
      </c>
      <c r="AQ60" s="246">
        <f t="shared" si="82"/>
        <v>68</v>
      </c>
      <c r="AR60" s="246">
        <f t="shared" si="82"/>
        <v>180</v>
      </c>
      <c r="AS60" s="246">
        <f t="shared" si="82"/>
        <v>25</v>
      </c>
      <c r="AT60" s="246">
        <f t="shared" si="82"/>
        <v>80</v>
      </c>
      <c r="AU60" s="246">
        <f t="shared" si="82"/>
        <v>6604</v>
      </c>
      <c r="AV60" s="427">
        <f t="shared" si="76"/>
        <v>729</v>
      </c>
      <c r="AW60" s="427">
        <f t="shared" si="77"/>
        <v>24</v>
      </c>
      <c r="AX60" s="425">
        <f t="shared" si="78"/>
        <v>153.58139534883722</v>
      </c>
      <c r="AY60" s="425">
        <f t="shared" si="79"/>
        <v>116</v>
      </c>
    </row>
    <row r="61" spans="1:53" ht="16.5" thickTop="1" thickBot="1">
      <c r="D61" s="119" t="str">
        <f>'1.Ant pat totalt'!C5</f>
        <v>Borås</v>
      </c>
      <c r="E61" s="119" t="str">
        <f>'1.Ant pat totalt'!D5</f>
        <v>Eksjö</v>
      </c>
      <c r="F61" s="119" t="str">
        <f>'1.Ant pat totalt'!E5</f>
        <v>Eskilstuna</v>
      </c>
      <c r="G61" s="119" t="str">
        <f>'1.Ant pat totalt'!F5</f>
        <v>Falun</v>
      </c>
      <c r="H61" s="119" t="str">
        <f>'1.Ant pat totalt'!G5</f>
        <v>Gällivare</v>
      </c>
      <c r="I61" s="119" t="str">
        <f>'1.Ant pat totalt'!H5</f>
        <v>Gävle</v>
      </c>
      <c r="J61" s="119" t="str">
        <f>'1.Ant pat totalt'!I5</f>
        <v>Göteborg</v>
      </c>
      <c r="K61" s="119" t="str">
        <f>'1.Ant pat totalt'!J5</f>
        <v>Halmstad</v>
      </c>
      <c r="L61" s="119" t="str">
        <f>'1.Ant pat totalt'!K5</f>
        <v>Helsingborg</v>
      </c>
      <c r="M61" s="119" t="str">
        <f>'1.Ant pat totalt'!L5</f>
        <v>Hudiksvall</v>
      </c>
      <c r="N61" s="119" t="str">
        <f>'1.Ant pat totalt'!M5</f>
        <v>Jönköping</v>
      </c>
      <c r="O61" s="119" t="str">
        <f>'1.Ant pat totalt'!N5</f>
        <v>Kalmar</v>
      </c>
      <c r="P61" s="119" t="str">
        <f>'1.Ant pat totalt'!O5</f>
        <v>Karlskrona</v>
      </c>
      <c r="Q61" s="119" t="str">
        <f>'1.Ant pat totalt'!P5</f>
        <v>Karlstad</v>
      </c>
      <c r="R61" s="119" t="str">
        <f>'1.Ant pat totalt'!Q5</f>
        <v>Kristianstad</v>
      </c>
      <c r="S61" s="119" t="str">
        <f>'1.Ant pat totalt'!R5</f>
        <v>Linköping</v>
      </c>
      <c r="T61" s="119" t="str">
        <f>'1.Ant pat totalt'!S5</f>
        <v>Luleå</v>
      </c>
      <c r="U61" s="119" t="str">
        <f>'1.Ant pat totalt'!T5</f>
        <v>Lund</v>
      </c>
      <c r="V61" s="119" t="str">
        <f>'1.Ant pat totalt'!U5</f>
        <v>Malmö</v>
      </c>
      <c r="W61" s="119" t="str">
        <f>'1.Ant pat totalt'!V5</f>
        <v>Norra Älvsborg</v>
      </c>
      <c r="X61" s="119" t="str">
        <f>'1.Ant pat totalt'!W5</f>
        <v>Norrköping</v>
      </c>
      <c r="Y61" s="119" t="str">
        <f>'1.Ant pat totalt'!X5</f>
        <v>Nyköping</v>
      </c>
      <c r="Z61" s="119" t="str">
        <f>'1.Ant pat totalt'!Y5</f>
        <v>Skellefteå</v>
      </c>
      <c r="AA61" s="119" t="str">
        <f>'1.Ant pat totalt'!Z5</f>
        <v>Skövde</v>
      </c>
      <c r="AB61" s="119" t="str">
        <f>'1.Ant pat totalt'!AA5</f>
        <v>Sth-BB Sth</v>
      </c>
      <c r="AC61" s="119" t="str">
        <f>'1.Ant pat totalt'!AB5</f>
        <v>Sth-Danderyd</v>
      </c>
      <c r="AD61" s="119" t="str">
        <f>'1.Ant pat totalt'!AC5</f>
        <v>Sth-KS Huddinge</v>
      </c>
      <c r="AE61" s="119" t="str">
        <f>'1.Ant pat totalt'!AD5</f>
        <v>Sth-KS Solna</v>
      </c>
      <c r="AF61" s="119" t="str">
        <f>'1.Ant pat totalt'!AE5</f>
        <v>Sth St Göran</v>
      </c>
      <c r="AG61" s="119" t="str">
        <f>'1.Ant pat totalt'!AF5</f>
        <v>Sth-Södersjukhuset</v>
      </c>
      <c r="AH61" s="119" t="str">
        <f>'1.Ant pat totalt'!AG5</f>
        <v>Sundsvall</v>
      </c>
      <c r="AI61" s="119" t="str">
        <f>'1.Ant pat totalt'!AH5</f>
        <v>Södertälje</v>
      </c>
      <c r="AJ61" s="119" t="str">
        <f>'1.Ant pat totalt'!AI5</f>
        <v>Umeå</v>
      </c>
      <c r="AK61" s="119" t="str">
        <f>'1.Ant pat totalt'!AJ5</f>
        <v>Uppsala</v>
      </c>
      <c r="AL61" s="119" t="str">
        <f>'1.Ant pat totalt'!AK5</f>
        <v>Varberg</v>
      </c>
      <c r="AM61" s="119" t="str">
        <f>'1.Ant pat totalt'!AL5</f>
        <v>Visby</v>
      </c>
      <c r="AN61" s="119" t="str">
        <f>'1.Ant pat totalt'!AM5</f>
        <v>Värnamo</v>
      </c>
      <c r="AO61" s="119" t="str">
        <f>'1.Ant pat totalt'!AN5</f>
        <v>Västervik</v>
      </c>
      <c r="AP61" s="119" t="str">
        <f>'1.Ant pat totalt'!AO5</f>
        <v>Västerås</v>
      </c>
      <c r="AQ61" s="119" t="str">
        <f>'1.Ant pat totalt'!AP5</f>
        <v>Ystad</v>
      </c>
      <c r="AR61" s="119" t="str">
        <f>'1.Ant pat totalt'!AQ5</f>
        <v>Örebro</v>
      </c>
      <c r="AS61" s="119" t="str">
        <f>'1.Ant pat totalt'!AR5</f>
        <v>Örnsköldsvik</v>
      </c>
      <c r="AT61" s="119" t="str">
        <f>'1.Ant pat totalt'!AS5</f>
        <v>Östersund</v>
      </c>
      <c r="AV61" s="426"/>
      <c r="AW61" s="426"/>
      <c r="AX61" s="102"/>
      <c r="AY61" s="102"/>
    </row>
    <row r="62" spans="1:53" ht="16.5" thickTop="1" thickBot="1">
      <c r="D62" s="261">
        <f t="shared" ref="D62:AT62" si="83">D60/D55</f>
        <v>0.20128087831655991</v>
      </c>
      <c r="E62" s="261">
        <f t="shared" si="83"/>
        <v>0.13880126182965299</v>
      </c>
      <c r="F62" s="261">
        <f t="shared" si="83"/>
        <v>0.2365988909426987</v>
      </c>
      <c r="G62" s="261">
        <f t="shared" si="83"/>
        <v>0.12881355932203389</v>
      </c>
      <c r="H62" s="261">
        <f t="shared" si="83"/>
        <v>0.18181818181818182</v>
      </c>
      <c r="I62" s="261">
        <f t="shared" si="83"/>
        <v>0.19101123595505617</v>
      </c>
      <c r="J62" s="261">
        <f t="shared" si="83"/>
        <v>0.18225</v>
      </c>
      <c r="K62" s="261">
        <f t="shared" si="83"/>
        <v>0.16308243727598568</v>
      </c>
      <c r="L62" s="261">
        <f t="shared" si="83"/>
        <v>0.11760184473481937</v>
      </c>
      <c r="M62" s="261">
        <f t="shared" si="83"/>
        <v>0.1705685618729097</v>
      </c>
      <c r="N62" s="261">
        <f t="shared" si="83"/>
        <v>0.12</v>
      </c>
      <c r="O62" s="261">
        <f t="shared" si="83"/>
        <v>0.12648221343873517</v>
      </c>
      <c r="P62" s="261">
        <f t="shared" si="83"/>
        <v>0.17184265010351968</v>
      </c>
      <c r="Q62" s="261">
        <f t="shared" si="83"/>
        <v>0.1872791519434629</v>
      </c>
      <c r="R62" s="261">
        <f t="shared" si="83"/>
        <v>0.15231788079470199</v>
      </c>
      <c r="S62" s="261">
        <f t="shared" si="83"/>
        <v>9.361233480176212E-2</v>
      </c>
      <c r="T62" s="261">
        <f t="shared" si="83"/>
        <v>0.14847942754919499</v>
      </c>
      <c r="U62" s="261">
        <f t="shared" si="83"/>
        <v>0.1870196413321947</v>
      </c>
      <c r="V62" s="261">
        <f t="shared" si="83"/>
        <v>0.15643044619422572</v>
      </c>
      <c r="W62" s="261">
        <f t="shared" si="83"/>
        <v>0.14695009242144177</v>
      </c>
      <c r="X62" s="261">
        <f t="shared" si="83"/>
        <v>0.13146853146853146</v>
      </c>
      <c r="Y62" s="261">
        <f t="shared" si="83"/>
        <v>0.15060240963855423</v>
      </c>
      <c r="Z62" s="261">
        <f t="shared" si="83"/>
        <v>0.19528619528619529</v>
      </c>
      <c r="AA62" s="261">
        <f t="shared" si="83"/>
        <v>0.14943820224719101</v>
      </c>
      <c r="AB62" s="261">
        <f t="shared" si="83"/>
        <v>0.17490494296577946</v>
      </c>
      <c r="AC62" s="261">
        <f t="shared" si="83"/>
        <v>0.19398778769375294</v>
      </c>
      <c r="AD62" s="261">
        <f t="shared" si="83"/>
        <v>0.19857594936708861</v>
      </c>
      <c r="AE62" s="261">
        <f t="shared" si="83"/>
        <v>0.21330441070137382</v>
      </c>
      <c r="AF62" s="261">
        <f t="shared" si="83"/>
        <v>0.17477656405163852</v>
      </c>
      <c r="AG62" s="261">
        <f t="shared" si="83"/>
        <v>0.18838364539549102</v>
      </c>
      <c r="AH62" s="261">
        <f t="shared" si="83"/>
        <v>0.21052631578947367</v>
      </c>
      <c r="AI62" s="261">
        <f t="shared" si="83"/>
        <v>0.14768883878241262</v>
      </c>
      <c r="AJ62" s="261">
        <f t="shared" si="83"/>
        <v>0.1984126984126984</v>
      </c>
      <c r="AK62" s="261">
        <f t="shared" si="83"/>
        <v>0.16135881104033969</v>
      </c>
      <c r="AL62" s="261">
        <f t="shared" si="83"/>
        <v>0.15243101182654403</v>
      </c>
      <c r="AM62" s="261">
        <f t="shared" si="83"/>
        <v>0.22346368715083798</v>
      </c>
      <c r="AN62" s="261">
        <f t="shared" si="83"/>
        <v>0.14497041420118342</v>
      </c>
      <c r="AO62" s="261">
        <f t="shared" si="83"/>
        <v>0.14509803921568629</v>
      </c>
      <c r="AP62" s="261">
        <f t="shared" si="83"/>
        <v>0.19630010277492291</v>
      </c>
      <c r="AQ62" s="261">
        <f t="shared" si="83"/>
        <v>0.14782608695652175</v>
      </c>
      <c r="AR62" s="261">
        <f t="shared" si="83"/>
        <v>0.15625</v>
      </c>
      <c r="AS62" s="261">
        <f t="shared" si="83"/>
        <v>0.12755102040816327</v>
      </c>
      <c r="AT62" s="261">
        <f t="shared" si="83"/>
        <v>0.18181818181818182</v>
      </c>
      <c r="AV62" s="426">
        <f t="shared" si="76"/>
        <v>0.2365988909426987</v>
      </c>
      <c r="AW62" s="426">
        <f t="shared" si="77"/>
        <v>9.361233480176212E-2</v>
      </c>
      <c r="AX62" s="102">
        <f t="shared" si="78"/>
        <v>0.16666661715906281</v>
      </c>
      <c r="AY62" s="102">
        <f t="shared" si="79"/>
        <v>0.16308243727598568</v>
      </c>
    </row>
    <row r="63" spans="1:53" ht="16.5" thickTop="1" thickBot="1"/>
    <row r="64" spans="1:53" ht="16.5" thickTop="1" thickBot="1">
      <c r="AU64" s="4">
        <f>AU67</f>
        <v>0</v>
      </c>
      <c r="AV64" s="94">
        <f>AV67</f>
        <v>0</v>
      </c>
    </row>
    <row r="65" spans="1:57" ht="16.5" thickTop="1" thickBot="1">
      <c r="A65" s="434">
        <f t="shared" ref="A65:C65" si="84">A4</f>
        <v>0</v>
      </c>
      <c r="B65" s="434">
        <f t="shared" si="84"/>
        <v>0</v>
      </c>
      <c r="C65" s="434">
        <f t="shared" si="84"/>
        <v>0</v>
      </c>
      <c r="D65" s="150" t="str">
        <f>'1.Ant pat totalt'!C5</f>
        <v>Borås</v>
      </c>
      <c r="E65" s="150" t="str">
        <f>'1.Ant pat totalt'!D5</f>
        <v>Eksjö</v>
      </c>
      <c r="F65" s="150" t="str">
        <f>'1.Ant pat totalt'!E5</f>
        <v>Eskilstuna</v>
      </c>
      <c r="G65" s="150" t="str">
        <f>'1.Ant pat totalt'!F5</f>
        <v>Falun</v>
      </c>
      <c r="H65" s="150" t="str">
        <f>'1.Ant pat totalt'!G5</f>
        <v>Gällivare</v>
      </c>
      <c r="I65" s="150" t="str">
        <f>'1.Ant pat totalt'!H5</f>
        <v>Gävle</v>
      </c>
      <c r="J65" s="150" t="str">
        <f>'1.Ant pat totalt'!I5</f>
        <v>Göteborg</v>
      </c>
      <c r="K65" s="150" t="str">
        <f>'1.Ant pat totalt'!J5</f>
        <v>Halmstad</v>
      </c>
      <c r="L65" s="150" t="str">
        <f>'1.Ant pat totalt'!K5</f>
        <v>Helsingborg</v>
      </c>
      <c r="M65" s="150" t="str">
        <f>'1.Ant pat totalt'!L5</f>
        <v>Hudiksvall</v>
      </c>
      <c r="N65" s="150" t="str">
        <f>'1.Ant pat totalt'!M5</f>
        <v>Jönköping</v>
      </c>
      <c r="O65" s="150" t="str">
        <f>'1.Ant pat totalt'!N5</f>
        <v>Kalmar</v>
      </c>
      <c r="P65" s="150" t="str">
        <f>'1.Ant pat totalt'!O5</f>
        <v>Karlskrona</v>
      </c>
      <c r="Q65" s="150" t="str">
        <f>'1.Ant pat totalt'!P5</f>
        <v>Karlstad</v>
      </c>
      <c r="R65" s="150" t="str">
        <f>'1.Ant pat totalt'!Q5</f>
        <v>Kristianstad</v>
      </c>
      <c r="S65" s="150" t="str">
        <f>'1.Ant pat totalt'!R5</f>
        <v>Linköping</v>
      </c>
      <c r="T65" s="150" t="str">
        <f>'1.Ant pat totalt'!S5</f>
        <v>Luleå</v>
      </c>
      <c r="U65" s="150" t="str">
        <f>'1.Ant pat totalt'!T5</f>
        <v>Lund</v>
      </c>
      <c r="V65" s="150" t="str">
        <f>'1.Ant pat totalt'!U5</f>
        <v>Malmö</v>
      </c>
      <c r="W65" s="150" t="str">
        <f>'1.Ant pat totalt'!V5</f>
        <v>Norra Älvsborg</v>
      </c>
      <c r="X65" s="150" t="str">
        <f>'1.Ant pat totalt'!W5</f>
        <v>Norrköping</v>
      </c>
      <c r="Y65" s="150" t="str">
        <f>'1.Ant pat totalt'!X5</f>
        <v>Nyköping</v>
      </c>
      <c r="Z65" s="150" t="str">
        <f>'1.Ant pat totalt'!Y5</f>
        <v>Skellefteå</v>
      </c>
      <c r="AA65" s="150" t="str">
        <f>'1.Ant pat totalt'!Z5</f>
        <v>Skövde</v>
      </c>
      <c r="AB65" s="150" t="str">
        <f>'1.Ant pat totalt'!AA5</f>
        <v>Sth-BB Sth</v>
      </c>
      <c r="AC65" s="150" t="str">
        <f>'1.Ant pat totalt'!AB5</f>
        <v>Sth-Danderyd</v>
      </c>
      <c r="AD65" s="150" t="str">
        <f>'1.Ant pat totalt'!AC5</f>
        <v>Sth-KS Huddinge</v>
      </c>
      <c r="AE65" s="150" t="str">
        <f>'1.Ant pat totalt'!AD5</f>
        <v>Sth-KS Solna</v>
      </c>
      <c r="AF65" s="150" t="str">
        <f>'1.Ant pat totalt'!AE5</f>
        <v>Sth St Göran</v>
      </c>
      <c r="AG65" s="150" t="str">
        <f>'1.Ant pat totalt'!AF5</f>
        <v>Sth-Södersjukhuset</v>
      </c>
      <c r="AH65" s="150" t="str">
        <f>'1.Ant pat totalt'!AG5</f>
        <v>Sundsvall</v>
      </c>
      <c r="AI65" s="150" t="str">
        <f>'1.Ant pat totalt'!AH5</f>
        <v>Södertälje</v>
      </c>
      <c r="AJ65" s="150" t="str">
        <f>'1.Ant pat totalt'!AI5</f>
        <v>Umeå</v>
      </c>
      <c r="AK65" s="150" t="str">
        <f>'1.Ant pat totalt'!AJ5</f>
        <v>Uppsala</v>
      </c>
      <c r="AL65" s="150" t="str">
        <f>'1.Ant pat totalt'!AK5</f>
        <v>Varberg</v>
      </c>
      <c r="AM65" s="150" t="str">
        <f>'1.Ant pat totalt'!AL5</f>
        <v>Visby</v>
      </c>
      <c r="AN65" s="150" t="str">
        <f>'1.Ant pat totalt'!AM5</f>
        <v>Värnamo</v>
      </c>
      <c r="AO65" s="150" t="str">
        <f>'1.Ant pat totalt'!AN5</f>
        <v>Västervik</v>
      </c>
      <c r="AP65" s="150" t="str">
        <f>'1.Ant pat totalt'!AO5</f>
        <v>Västerås</v>
      </c>
      <c r="AQ65" s="150" t="str">
        <f>'1.Ant pat totalt'!AP5</f>
        <v>Ystad</v>
      </c>
      <c r="AR65" s="150" t="str">
        <f>'1.Ant pat totalt'!AQ5</f>
        <v>Örebro</v>
      </c>
      <c r="AS65" s="150" t="str">
        <f>'1.Ant pat totalt'!AR5</f>
        <v>Örnsköldsvik</v>
      </c>
      <c r="AT65" s="150" t="str">
        <f>'1.Ant pat totalt'!AS5</f>
        <v>Östersund</v>
      </c>
      <c r="AU65" s="94"/>
      <c r="AV65" s="94"/>
    </row>
    <row r="66" spans="1:57" ht="16.5" thickTop="1" thickBot="1">
      <c r="A66" s="434" t="s">
        <v>258</v>
      </c>
      <c r="B66" s="434"/>
      <c r="C66" s="434"/>
      <c r="D66" s="435">
        <f>D57/D52</f>
        <v>9.0152565880721222E-2</v>
      </c>
      <c r="E66" s="435">
        <f t="shared" ref="E66:AT66" si="85">E57/E52</f>
        <v>3.7558685446009391E-2</v>
      </c>
      <c r="F66" s="435">
        <f t="shared" si="85"/>
        <v>0.11314984709480122</v>
      </c>
      <c r="G66" s="435">
        <f t="shared" si="85"/>
        <v>6.3079777365491654E-2</v>
      </c>
      <c r="H66" s="435">
        <f t="shared" si="85"/>
        <v>7.792207792207792E-2</v>
      </c>
      <c r="I66" s="435">
        <f t="shared" si="85"/>
        <v>0.10385756676557864</v>
      </c>
      <c r="J66" s="435">
        <f t="shared" si="85"/>
        <v>0.10146103896103896</v>
      </c>
      <c r="K66" s="435">
        <f t="shared" si="85"/>
        <v>8.6053412462908013E-2</v>
      </c>
      <c r="L66" s="435">
        <f t="shared" si="85"/>
        <v>4.8267326732673269E-2</v>
      </c>
      <c r="M66" s="435">
        <f t="shared" si="85"/>
        <v>7.6433121019108277E-2</v>
      </c>
      <c r="N66" s="435">
        <f t="shared" si="85"/>
        <v>5.1401869158878503E-2</v>
      </c>
      <c r="O66" s="435">
        <f t="shared" si="85"/>
        <v>5.7575757575757579E-2</v>
      </c>
      <c r="P66" s="435">
        <f t="shared" si="85"/>
        <v>0.10778443113772455</v>
      </c>
      <c r="Q66" s="435">
        <f t="shared" si="85"/>
        <v>8.9253187613843349E-2</v>
      </c>
      <c r="R66" s="435">
        <f t="shared" si="85"/>
        <v>8.1395348837209308E-2</v>
      </c>
      <c r="S66" s="435">
        <f t="shared" si="85"/>
        <v>5.6542810985460421E-2</v>
      </c>
      <c r="T66" s="435">
        <f t="shared" si="85"/>
        <v>5.113636363636364E-2</v>
      </c>
      <c r="U66" s="435">
        <f t="shared" si="85"/>
        <v>9.4850948509485097E-2</v>
      </c>
      <c r="V66" s="435">
        <f t="shared" si="85"/>
        <v>5.8659217877094973E-2</v>
      </c>
      <c r="W66" s="435">
        <f t="shared" si="85"/>
        <v>8.8888888888888892E-2</v>
      </c>
      <c r="X66" s="435">
        <f t="shared" si="85"/>
        <v>7.8095238095238093E-2</v>
      </c>
      <c r="Y66" s="435">
        <f t="shared" si="85"/>
        <v>7.9812206572769953E-2</v>
      </c>
      <c r="Z66" s="435">
        <f t="shared" si="85"/>
        <v>8.247422680412371E-2</v>
      </c>
      <c r="AA66" s="435">
        <f t="shared" si="85"/>
        <v>9.0609555189456348E-2</v>
      </c>
      <c r="AB66" s="435">
        <f t="shared" si="85"/>
        <v>9.5580678314491269E-2</v>
      </c>
      <c r="AC66" s="435">
        <f t="shared" si="85"/>
        <v>5.7167235494880543E-2</v>
      </c>
      <c r="AD66" s="435">
        <f t="shared" si="85"/>
        <v>9.579100145137881E-2</v>
      </c>
      <c r="AE66" s="435">
        <f t="shared" si="85"/>
        <v>9.9162011173184364E-2</v>
      </c>
      <c r="AF66" s="435">
        <f t="shared" si="85"/>
        <v>7.6530612244897961E-2</v>
      </c>
      <c r="AG66" s="435">
        <f t="shared" si="85"/>
        <v>7.3118279569892475E-2</v>
      </c>
      <c r="AH66" s="435">
        <f t="shared" si="85"/>
        <v>7.77027027027027E-2</v>
      </c>
      <c r="AI66" s="435">
        <f t="shared" si="85"/>
        <v>6.6343042071197414E-2</v>
      </c>
      <c r="AJ66" s="435">
        <f t="shared" si="85"/>
        <v>0.1225</v>
      </c>
      <c r="AK66" s="435">
        <f t="shared" si="85"/>
        <v>9.2760180995475117E-2</v>
      </c>
      <c r="AL66" s="435">
        <f t="shared" si="85"/>
        <v>8.4710743801652888E-2</v>
      </c>
      <c r="AM66" s="435">
        <f t="shared" si="85"/>
        <v>9.1954022988505746E-2</v>
      </c>
      <c r="AN66" s="435">
        <f t="shared" si="85"/>
        <v>7.2033898305084748E-2</v>
      </c>
      <c r="AO66" s="435">
        <f t="shared" si="85"/>
        <v>0.10227272727272728</v>
      </c>
      <c r="AP66" s="435">
        <f t="shared" si="85"/>
        <v>0.10077519379844961</v>
      </c>
      <c r="AQ66" s="435">
        <f t="shared" si="85"/>
        <v>8.1967213114754092E-2</v>
      </c>
      <c r="AR66" s="435">
        <f t="shared" si="85"/>
        <v>8.038147138964577E-2</v>
      </c>
      <c r="AS66" s="435">
        <f t="shared" si="85"/>
        <v>5.5555555555555552E-2</v>
      </c>
      <c r="AT66" s="435">
        <f t="shared" si="85"/>
        <v>0.11262798634812286</v>
      </c>
      <c r="AU66" s="94">
        <f t="shared" ref="AU66:AU71" si="86">MAX(D66:AT66)</f>
        <v>0.1225</v>
      </c>
      <c r="AV66" s="94">
        <f t="shared" ref="AV66:AV71" si="87">MIN(D66:AU66)</f>
        <v>3.7558685446009391E-2</v>
      </c>
    </row>
    <row r="67" spans="1:57" ht="16.5" thickTop="1" thickBot="1">
      <c r="A67" s="434">
        <f t="shared" ref="A67:AT67" si="88">A4</f>
        <v>0</v>
      </c>
      <c r="B67" s="434">
        <f t="shared" si="88"/>
        <v>0</v>
      </c>
      <c r="C67" s="434">
        <f t="shared" si="88"/>
        <v>0</v>
      </c>
      <c r="D67" s="150" t="str">
        <f t="shared" si="88"/>
        <v>Borås</v>
      </c>
      <c r="E67" s="150" t="str">
        <f t="shared" si="88"/>
        <v>Eksjö</v>
      </c>
      <c r="F67" s="150" t="str">
        <f t="shared" si="88"/>
        <v>Eskilstuna</v>
      </c>
      <c r="G67" s="150" t="str">
        <f t="shared" si="88"/>
        <v>Falun</v>
      </c>
      <c r="H67" s="150" t="str">
        <f t="shared" si="88"/>
        <v>Gällivare</v>
      </c>
      <c r="I67" s="150" t="str">
        <f t="shared" si="88"/>
        <v>Gävle</v>
      </c>
      <c r="J67" s="150" t="str">
        <f t="shared" si="88"/>
        <v>Göteborg</v>
      </c>
      <c r="K67" s="150" t="str">
        <f t="shared" si="88"/>
        <v>Halmstad</v>
      </c>
      <c r="L67" s="150" t="str">
        <f t="shared" si="88"/>
        <v>Helsingborg</v>
      </c>
      <c r="M67" s="150" t="str">
        <f t="shared" si="88"/>
        <v>Hudiksvall</v>
      </c>
      <c r="N67" s="150" t="str">
        <f t="shared" si="88"/>
        <v>Jönköping</v>
      </c>
      <c r="O67" s="150" t="str">
        <f t="shared" si="88"/>
        <v>Kalmar</v>
      </c>
      <c r="P67" s="150" t="str">
        <f t="shared" si="88"/>
        <v>Karlskrona</v>
      </c>
      <c r="Q67" s="150" t="str">
        <f t="shared" si="88"/>
        <v>Karlstad</v>
      </c>
      <c r="R67" s="150" t="str">
        <f t="shared" si="88"/>
        <v>Kristianstad</v>
      </c>
      <c r="S67" s="150" t="str">
        <f t="shared" si="88"/>
        <v>Linköping</v>
      </c>
      <c r="T67" s="150" t="str">
        <f t="shared" si="88"/>
        <v>Luleå</v>
      </c>
      <c r="U67" s="150" t="str">
        <f t="shared" si="88"/>
        <v>Lund</v>
      </c>
      <c r="V67" s="150" t="str">
        <f t="shared" si="88"/>
        <v>Malmö</v>
      </c>
      <c r="W67" s="150" t="str">
        <f t="shared" si="88"/>
        <v>Norra Älvsborg</v>
      </c>
      <c r="X67" s="150" t="str">
        <f t="shared" si="88"/>
        <v>Norrköping</v>
      </c>
      <c r="Y67" s="150" t="str">
        <f t="shared" si="88"/>
        <v>Nyköping</v>
      </c>
      <c r="Z67" s="150" t="str">
        <f t="shared" si="88"/>
        <v>Skellefteå</v>
      </c>
      <c r="AA67" s="150" t="str">
        <f t="shared" si="88"/>
        <v>Skövde</v>
      </c>
      <c r="AB67" s="150" t="str">
        <f t="shared" si="88"/>
        <v>Sth-BB Sth</v>
      </c>
      <c r="AC67" s="150" t="str">
        <f t="shared" si="88"/>
        <v>Sth-Danderyd</v>
      </c>
      <c r="AD67" s="150" t="str">
        <f t="shared" si="88"/>
        <v>Sth-KS Huddinge</v>
      </c>
      <c r="AE67" s="150" t="str">
        <f t="shared" si="88"/>
        <v>Sth-KS Solna</v>
      </c>
      <c r="AF67" s="150" t="str">
        <f t="shared" si="88"/>
        <v>Sth St Göran</v>
      </c>
      <c r="AG67" s="150" t="str">
        <f t="shared" si="88"/>
        <v>Sth-Södersjukhuset</v>
      </c>
      <c r="AH67" s="150" t="str">
        <f t="shared" si="88"/>
        <v>Sundsvall</v>
      </c>
      <c r="AI67" s="150" t="str">
        <f t="shared" si="88"/>
        <v>Södertälje</v>
      </c>
      <c r="AJ67" s="150" t="str">
        <f t="shared" si="88"/>
        <v>Umeå</v>
      </c>
      <c r="AK67" s="150" t="str">
        <f t="shared" si="88"/>
        <v>Uppsala</v>
      </c>
      <c r="AL67" s="150" t="str">
        <f t="shared" si="88"/>
        <v>Varberg</v>
      </c>
      <c r="AM67" s="150" t="str">
        <f t="shared" si="88"/>
        <v>Visby</v>
      </c>
      <c r="AN67" s="150" t="str">
        <f t="shared" si="88"/>
        <v>Värnamo</v>
      </c>
      <c r="AO67" s="150" t="str">
        <f t="shared" si="88"/>
        <v>Västervik</v>
      </c>
      <c r="AP67" s="150" t="str">
        <f t="shared" si="88"/>
        <v>Västerås</v>
      </c>
      <c r="AQ67" s="150" t="str">
        <f t="shared" si="88"/>
        <v>Ystad</v>
      </c>
      <c r="AR67" s="150" t="str">
        <f t="shared" si="88"/>
        <v>Örebro</v>
      </c>
      <c r="AS67" s="150" t="str">
        <f t="shared" si="88"/>
        <v>Örnsköldsvik</v>
      </c>
      <c r="AT67" s="150" t="str">
        <f t="shared" si="88"/>
        <v>Östersund</v>
      </c>
      <c r="AU67" s="94"/>
      <c r="AV67" s="94"/>
    </row>
    <row r="68" spans="1:57" ht="16.5" thickTop="1" thickBot="1">
      <c r="A68" s="434" t="s">
        <v>259</v>
      </c>
      <c r="B68" s="434"/>
      <c r="C68" s="434"/>
      <c r="D68" s="435">
        <f>D58/D53</f>
        <v>0.27906976744186046</v>
      </c>
      <c r="E68" s="435">
        <f t="shared" ref="E68:AT68" si="89">E58/E53</f>
        <v>0.28421052631578947</v>
      </c>
      <c r="F68" s="435">
        <f t="shared" si="89"/>
        <v>0.34574468085106386</v>
      </c>
      <c r="G68" s="435">
        <f t="shared" si="89"/>
        <v>0.18902439024390244</v>
      </c>
      <c r="H68" s="435">
        <f t="shared" si="89"/>
        <v>0.27450980392156865</v>
      </c>
      <c r="I68" s="435">
        <f t="shared" si="89"/>
        <v>0.2655367231638418</v>
      </c>
      <c r="J68" s="435">
        <f t="shared" si="89"/>
        <v>0.24661439771917321</v>
      </c>
      <c r="K68" s="435">
        <f t="shared" si="89"/>
        <v>0.2318840579710145</v>
      </c>
      <c r="L68" s="435">
        <f t="shared" si="89"/>
        <v>0.19017094017094016</v>
      </c>
      <c r="M68" s="435">
        <f t="shared" si="89"/>
        <v>0.22556390977443608</v>
      </c>
      <c r="N68" s="435">
        <f t="shared" si="89"/>
        <v>0.20675105485232068</v>
      </c>
      <c r="O68" s="435">
        <f t="shared" si="89"/>
        <v>0.20121951219512196</v>
      </c>
      <c r="P68" s="435">
        <f t="shared" si="89"/>
        <v>0.25547445255474455</v>
      </c>
      <c r="Q68" s="435">
        <f t="shared" si="89"/>
        <v>0.26640926640926643</v>
      </c>
      <c r="R68" s="435">
        <f t="shared" si="89"/>
        <v>0.216</v>
      </c>
      <c r="S68" s="435">
        <f t="shared" si="89"/>
        <v>0.13405797101449277</v>
      </c>
      <c r="T68" s="435">
        <f t="shared" si="89"/>
        <v>0.27179487179487177</v>
      </c>
      <c r="U68" s="435">
        <f t="shared" si="89"/>
        <v>0.23243243243243245</v>
      </c>
      <c r="V68" s="435">
        <f t="shared" si="89"/>
        <v>0.20849933598937584</v>
      </c>
      <c r="W68" s="435">
        <f t="shared" si="89"/>
        <v>0.19335347432024169</v>
      </c>
      <c r="X68" s="435">
        <f t="shared" si="89"/>
        <v>0.19883040935672514</v>
      </c>
      <c r="Y68" s="435">
        <f t="shared" si="89"/>
        <v>0.19626168224299065</v>
      </c>
      <c r="Z68" s="435">
        <f t="shared" si="89"/>
        <v>0.28235294117647058</v>
      </c>
      <c r="AA68" s="435">
        <f t="shared" si="89"/>
        <v>0.22932330827067668</v>
      </c>
      <c r="AB68" s="435">
        <f t="shared" si="89"/>
        <v>0.18689788053949905</v>
      </c>
      <c r="AC68" s="435">
        <f t="shared" si="89"/>
        <v>0.2176696542893726</v>
      </c>
      <c r="AD68" s="435">
        <f t="shared" si="89"/>
        <v>0.25143953934740881</v>
      </c>
      <c r="AE68" s="435">
        <f t="shared" si="89"/>
        <v>0.21174377224199289</v>
      </c>
      <c r="AF68" s="435">
        <f t="shared" si="89"/>
        <v>0.21951219512195122</v>
      </c>
      <c r="AG68" s="435">
        <f t="shared" si="89"/>
        <v>0.19476744186046513</v>
      </c>
      <c r="AH68" s="435">
        <f t="shared" si="89"/>
        <v>0.28000000000000003</v>
      </c>
      <c r="AI68" s="435">
        <f t="shared" si="89"/>
        <v>0.2510460251046025</v>
      </c>
      <c r="AJ68" s="435">
        <f t="shared" si="89"/>
        <v>0.24509803921568626</v>
      </c>
      <c r="AK68" s="435">
        <f t="shared" si="89"/>
        <v>0.2151639344262295</v>
      </c>
      <c r="AL68" s="435">
        <f t="shared" si="89"/>
        <v>0.22900763358778625</v>
      </c>
      <c r="AM68" s="435">
        <f t="shared" si="89"/>
        <v>0.22077922077922077</v>
      </c>
      <c r="AN68" s="435">
        <f t="shared" si="89"/>
        <v>0.26315789473684209</v>
      </c>
      <c r="AO68" s="435">
        <f t="shared" si="89"/>
        <v>0.1891891891891892</v>
      </c>
      <c r="AP68" s="435">
        <f t="shared" si="89"/>
        <v>0.31058020477815701</v>
      </c>
      <c r="AQ68" s="435">
        <f t="shared" si="89"/>
        <v>0.23809523809523808</v>
      </c>
      <c r="AR68" s="435">
        <f t="shared" si="89"/>
        <v>0.22251308900523561</v>
      </c>
      <c r="AS68" s="435">
        <f t="shared" si="89"/>
        <v>0.17857142857142858</v>
      </c>
      <c r="AT68" s="435">
        <f t="shared" si="89"/>
        <v>0.23076923076923078</v>
      </c>
      <c r="AU68" s="94">
        <f t="shared" si="86"/>
        <v>0.34574468085106386</v>
      </c>
      <c r="AV68" s="94">
        <f t="shared" si="87"/>
        <v>0.13405797101449277</v>
      </c>
    </row>
    <row r="69" spans="1:57" s="29" customFormat="1" ht="16.5" thickTop="1" thickBot="1">
      <c r="D69" s="436"/>
      <c r="E69" s="436"/>
      <c r="F69" s="436"/>
      <c r="G69" s="436"/>
      <c r="H69" s="436"/>
      <c r="I69" s="436"/>
      <c r="J69" s="436"/>
      <c r="K69" s="436"/>
      <c r="L69" s="436"/>
      <c r="M69" s="436"/>
      <c r="N69" s="436"/>
      <c r="O69" s="436"/>
      <c r="P69" s="436"/>
      <c r="Q69" s="436"/>
      <c r="R69" s="436"/>
      <c r="S69" s="436"/>
      <c r="T69" s="436"/>
      <c r="U69" s="436"/>
      <c r="V69" s="436"/>
      <c r="W69" s="436"/>
      <c r="X69" s="436"/>
      <c r="Y69" s="436"/>
      <c r="Z69" s="436"/>
      <c r="AA69" s="436"/>
      <c r="AB69" s="436"/>
      <c r="AC69" s="436"/>
      <c r="AD69" s="436"/>
      <c r="AE69" s="436"/>
      <c r="AF69" s="436"/>
      <c r="AG69" s="436"/>
      <c r="AH69" s="436"/>
      <c r="AI69" s="436"/>
      <c r="AJ69" s="436"/>
      <c r="AK69" s="436"/>
      <c r="AL69" s="436"/>
      <c r="AM69" s="436"/>
      <c r="AN69" s="436"/>
      <c r="AO69" s="436"/>
      <c r="AP69" s="436"/>
      <c r="AQ69" s="436"/>
      <c r="AR69" s="436"/>
      <c r="AS69" s="436"/>
      <c r="AT69" s="436"/>
      <c r="AU69" s="94"/>
      <c r="AV69" s="94"/>
      <c r="BE69" s="437"/>
    </row>
    <row r="70" spans="1:57" ht="16.5" thickTop="1" thickBot="1">
      <c r="A70" s="434">
        <f t="shared" ref="A70:AT70" si="90">A4</f>
        <v>0</v>
      </c>
      <c r="B70" s="434">
        <f t="shared" si="90"/>
        <v>0</v>
      </c>
      <c r="C70" s="434">
        <f t="shared" si="90"/>
        <v>0</v>
      </c>
      <c r="D70" s="150" t="str">
        <f t="shared" si="90"/>
        <v>Borås</v>
      </c>
      <c r="E70" s="150" t="str">
        <f t="shared" si="90"/>
        <v>Eksjö</v>
      </c>
      <c r="F70" s="150" t="str">
        <f t="shared" si="90"/>
        <v>Eskilstuna</v>
      </c>
      <c r="G70" s="150" t="str">
        <f t="shared" si="90"/>
        <v>Falun</v>
      </c>
      <c r="H70" s="150" t="str">
        <f t="shared" si="90"/>
        <v>Gällivare</v>
      </c>
      <c r="I70" s="150" t="str">
        <f t="shared" si="90"/>
        <v>Gävle</v>
      </c>
      <c r="J70" s="150" t="str">
        <f t="shared" si="90"/>
        <v>Göteborg</v>
      </c>
      <c r="K70" s="150" t="str">
        <f t="shared" si="90"/>
        <v>Halmstad</v>
      </c>
      <c r="L70" s="150" t="str">
        <f t="shared" si="90"/>
        <v>Helsingborg</v>
      </c>
      <c r="M70" s="150" t="str">
        <f t="shared" si="90"/>
        <v>Hudiksvall</v>
      </c>
      <c r="N70" s="150" t="str">
        <f t="shared" si="90"/>
        <v>Jönköping</v>
      </c>
      <c r="O70" s="150" t="str">
        <f t="shared" si="90"/>
        <v>Kalmar</v>
      </c>
      <c r="P70" s="150" t="str">
        <f t="shared" si="90"/>
        <v>Karlskrona</v>
      </c>
      <c r="Q70" s="150" t="str">
        <f t="shared" si="90"/>
        <v>Karlstad</v>
      </c>
      <c r="R70" s="150" t="str">
        <f t="shared" si="90"/>
        <v>Kristianstad</v>
      </c>
      <c r="S70" s="150" t="str">
        <f t="shared" si="90"/>
        <v>Linköping</v>
      </c>
      <c r="T70" s="150" t="str">
        <f t="shared" si="90"/>
        <v>Luleå</v>
      </c>
      <c r="U70" s="150" t="str">
        <f t="shared" si="90"/>
        <v>Lund</v>
      </c>
      <c r="V70" s="150" t="str">
        <f t="shared" si="90"/>
        <v>Malmö</v>
      </c>
      <c r="W70" s="150" t="str">
        <f t="shared" si="90"/>
        <v>Norra Älvsborg</v>
      </c>
      <c r="X70" s="150" t="str">
        <f t="shared" si="90"/>
        <v>Norrköping</v>
      </c>
      <c r="Y70" s="150" t="str">
        <f t="shared" si="90"/>
        <v>Nyköping</v>
      </c>
      <c r="Z70" s="150" t="str">
        <f t="shared" si="90"/>
        <v>Skellefteå</v>
      </c>
      <c r="AA70" s="150" t="str">
        <f t="shared" si="90"/>
        <v>Skövde</v>
      </c>
      <c r="AB70" s="150" t="str">
        <f t="shared" si="90"/>
        <v>Sth-BB Sth</v>
      </c>
      <c r="AC70" s="150" t="str">
        <f t="shared" si="90"/>
        <v>Sth-Danderyd</v>
      </c>
      <c r="AD70" s="150" t="str">
        <f t="shared" si="90"/>
        <v>Sth-KS Huddinge</v>
      </c>
      <c r="AE70" s="150" t="str">
        <f t="shared" si="90"/>
        <v>Sth-KS Solna</v>
      </c>
      <c r="AF70" s="150" t="str">
        <f t="shared" si="90"/>
        <v>Sth St Göran</v>
      </c>
      <c r="AG70" s="150" t="str">
        <f t="shared" si="90"/>
        <v>Sth-Södersjukhuset</v>
      </c>
      <c r="AH70" s="150" t="str">
        <f t="shared" si="90"/>
        <v>Sundsvall</v>
      </c>
      <c r="AI70" s="150" t="str">
        <f t="shared" si="90"/>
        <v>Södertälje</v>
      </c>
      <c r="AJ70" s="150" t="str">
        <f t="shared" si="90"/>
        <v>Umeå</v>
      </c>
      <c r="AK70" s="150" t="str">
        <f t="shared" si="90"/>
        <v>Uppsala</v>
      </c>
      <c r="AL70" s="150" t="str">
        <f t="shared" si="90"/>
        <v>Varberg</v>
      </c>
      <c r="AM70" s="150" t="str">
        <f t="shared" si="90"/>
        <v>Visby</v>
      </c>
      <c r="AN70" s="150" t="str">
        <f t="shared" si="90"/>
        <v>Värnamo</v>
      </c>
      <c r="AO70" s="150" t="str">
        <f t="shared" si="90"/>
        <v>Västervik</v>
      </c>
      <c r="AP70" s="150" t="str">
        <f t="shared" si="90"/>
        <v>Västerås</v>
      </c>
      <c r="AQ70" s="150" t="str">
        <f t="shared" si="90"/>
        <v>Ystad</v>
      </c>
      <c r="AR70" s="150" t="str">
        <f t="shared" si="90"/>
        <v>Örebro</v>
      </c>
      <c r="AS70" s="150" t="str">
        <f t="shared" si="90"/>
        <v>Örnsköldsvik</v>
      </c>
      <c r="AT70" s="150" t="str">
        <f t="shared" si="90"/>
        <v>Östersund</v>
      </c>
      <c r="AU70" s="94"/>
      <c r="AV70" s="94"/>
    </row>
    <row r="71" spans="1:57" ht="16.5" thickTop="1" thickBot="1">
      <c r="A71" s="3" t="s">
        <v>260</v>
      </c>
      <c r="D71" s="261">
        <f>D54/D55</f>
        <v>6.495882891125343E-2</v>
      </c>
      <c r="E71" s="261">
        <f t="shared" ref="E71:AT71" si="91">E54/E55</f>
        <v>2.8391167192429023E-2</v>
      </c>
      <c r="F71" s="261">
        <f t="shared" si="91"/>
        <v>4.8059149722735672E-2</v>
      </c>
      <c r="G71" s="261">
        <f t="shared" si="91"/>
        <v>2.0338983050847456E-2</v>
      </c>
      <c r="H71" s="261">
        <f t="shared" si="91"/>
        <v>3.0303030303030304E-2</v>
      </c>
      <c r="I71" s="261">
        <f t="shared" si="91"/>
        <v>3.7453183520599252E-2</v>
      </c>
      <c r="J71" s="261">
        <f t="shared" si="91"/>
        <v>3.3250000000000002E-2</v>
      </c>
      <c r="K71" s="261">
        <f t="shared" si="91"/>
        <v>2.5089605734767026E-2</v>
      </c>
      <c r="L71" s="261">
        <f t="shared" si="91"/>
        <v>1.921598770176787E-2</v>
      </c>
      <c r="M71" s="261">
        <f t="shared" si="91"/>
        <v>3.0100334448160536E-2</v>
      </c>
      <c r="N71" s="261">
        <f t="shared" si="91"/>
        <v>1.4814814814814815E-2</v>
      </c>
      <c r="O71" s="261">
        <f t="shared" si="91"/>
        <v>2.3715415019762844E-2</v>
      </c>
      <c r="P71" s="261">
        <f t="shared" si="91"/>
        <v>2.4844720496894408E-2</v>
      </c>
      <c r="Q71" s="261">
        <f t="shared" si="91"/>
        <v>4.8292108362779744E-2</v>
      </c>
      <c r="R71" s="261">
        <f t="shared" si="91"/>
        <v>1.6556291390728478E-2</v>
      </c>
      <c r="S71" s="261">
        <f t="shared" si="91"/>
        <v>1.4317180616740088E-2</v>
      </c>
      <c r="T71" s="261">
        <f t="shared" si="91"/>
        <v>2.1466905187835419E-2</v>
      </c>
      <c r="U71" s="261">
        <f t="shared" si="91"/>
        <v>5.3800170794192997E-2</v>
      </c>
      <c r="V71" s="261">
        <f t="shared" si="91"/>
        <v>4.0944881889763779E-2</v>
      </c>
      <c r="W71" s="261">
        <f t="shared" si="91"/>
        <v>2.865064695009242E-2</v>
      </c>
      <c r="X71" s="261">
        <f t="shared" si="91"/>
        <v>2.6573426573426574E-2</v>
      </c>
      <c r="Y71" s="261">
        <f t="shared" si="91"/>
        <v>3.614457831325301E-2</v>
      </c>
      <c r="Z71" s="261">
        <f t="shared" si="91"/>
        <v>6.0606060606060608E-2</v>
      </c>
      <c r="AA71" s="261">
        <f t="shared" si="91"/>
        <v>1.9101123595505618E-2</v>
      </c>
      <c r="AB71" s="261">
        <f t="shared" si="91"/>
        <v>5.4499366286438533E-2</v>
      </c>
      <c r="AC71" s="261">
        <f t="shared" si="91"/>
        <v>8.2667919210897139E-2</v>
      </c>
      <c r="AD71" s="261">
        <f t="shared" si="91"/>
        <v>4.2721518987341771E-2</v>
      </c>
      <c r="AE71" s="261">
        <f t="shared" si="91"/>
        <v>7.5921908893709325E-2</v>
      </c>
      <c r="AF71" s="261">
        <f t="shared" si="91"/>
        <v>4.9652432969215489E-2</v>
      </c>
      <c r="AG71" s="261">
        <f t="shared" si="91"/>
        <v>7.2602216278181128E-2</v>
      </c>
      <c r="AH71" s="261">
        <f t="shared" si="91"/>
        <v>5.4446460980036297E-2</v>
      </c>
      <c r="AI71" s="261">
        <f t="shared" si="91"/>
        <v>3.3821871476888386E-2</v>
      </c>
      <c r="AJ71" s="261">
        <f t="shared" si="91"/>
        <v>4.1269841269841269E-2</v>
      </c>
      <c r="AK71" s="261">
        <f t="shared" si="91"/>
        <v>2.9016277423920735E-2</v>
      </c>
      <c r="AL71" s="261">
        <f t="shared" si="91"/>
        <v>1.9710906701708279E-2</v>
      </c>
      <c r="AM71" s="261">
        <f t="shared" si="91"/>
        <v>8.3798882681564241E-2</v>
      </c>
      <c r="AN71" s="261">
        <f t="shared" si="91"/>
        <v>2.0710059171597635E-2</v>
      </c>
      <c r="AO71" s="261">
        <f t="shared" si="91"/>
        <v>1.9607843137254902E-2</v>
      </c>
      <c r="AP71" s="261">
        <f t="shared" si="91"/>
        <v>3.5971223021582732E-2</v>
      </c>
      <c r="AQ71" s="261">
        <f t="shared" si="91"/>
        <v>1.7391304347826087E-2</v>
      </c>
      <c r="AR71" s="261">
        <f t="shared" si="91"/>
        <v>3.125E-2</v>
      </c>
      <c r="AS71" s="261">
        <f t="shared" si="91"/>
        <v>2.0408163265306121E-2</v>
      </c>
      <c r="AT71" s="261">
        <f t="shared" si="91"/>
        <v>3.8636363636363635E-2</v>
      </c>
      <c r="AU71" s="94">
        <f t="shared" si="86"/>
        <v>8.3798882681564241E-2</v>
      </c>
      <c r="AV71" s="94">
        <f t="shared" si="87"/>
        <v>1.4317180616740088E-2</v>
      </c>
    </row>
    <row r="72" spans="1:57" ht="16" thickTop="1"/>
  </sheetData>
  <sortState xmlns:xlrd2="http://schemas.microsoft.com/office/spreadsheetml/2017/richdata2" ref="BG2:BH52">
    <sortCondition ref="BH2:BH52"/>
  </sortState>
  <phoneticPr fontId="8" type="noConversion"/>
  <pageMargins left="0.7" right="0.7" top="0.75" bottom="0.75" header="0.3" footer="0.3"/>
  <pageSetup paperSize="9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FD65-00C1-9240-AC1F-12DCD06C2ECE}">
  <dimension ref="A1:BA43"/>
  <sheetViews>
    <sheetView topLeftCell="A40" zoomScale="75" zoomScaleNormal="75" workbookViewId="0">
      <selection activeCell="V59" sqref="V59"/>
    </sheetView>
  </sheetViews>
  <sheetFormatPr defaultColWidth="10.81640625" defaultRowHeight="12.5"/>
  <cols>
    <col min="1" max="1" width="16.7265625" bestFit="1" customWidth="1"/>
    <col min="48" max="48" width="19.26953125" bestFit="1" customWidth="1"/>
  </cols>
  <sheetData>
    <row r="1" spans="1:53" s="6" customFormat="1" ht="47.5" thickTop="1" thickBot="1">
      <c r="A1" s="466" t="s">
        <v>1</v>
      </c>
      <c r="B1" s="466"/>
      <c r="C1" s="119" t="str">
        <f>'2. Rel storlek av grupp'!D5</f>
        <v>Borås</v>
      </c>
      <c r="D1" s="119" t="str">
        <f>'2. Rel storlek av grupp'!E5</f>
        <v>Eksjö</v>
      </c>
      <c r="E1" s="119" t="str">
        <f>'2. Rel storlek av grupp'!F5</f>
        <v>Eskilstuna</v>
      </c>
      <c r="F1" s="119" t="str">
        <f>'2. Rel storlek av grupp'!G5</f>
        <v>Falun</v>
      </c>
      <c r="G1" s="119" t="str">
        <f>'2. Rel storlek av grupp'!H5</f>
        <v>Gällivare</v>
      </c>
      <c r="H1" s="119" t="str">
        <f>'2. Rel storlek av grupp'!I5</f>
        <v>Gävle</v>
      </c>
      <c r="I1" s="119" t="str">
        <f>'2. Rel storlek av grupp'!J5</f>
        <v>Göteborg</v>
      </c>
      <c r="J1" s="119" t="str">
        <f>'2. Rel storlek av grupp'!K5</f>
        <v>Halmstad</v>
      </c>
      <c r="K1" s="119" t="str">
        <f>'2. Rel storlek av grupp'!L5</f>
        <v>Helsingborg</v>
      </c>
      <c r="L1" s="119" t="str">
        <f>'2. Rel storlek av grupp'!M5</f>
        <v>Hudiksvall</v>
      </c>
      <c r="M1" s="119" t="str">
        <f>'2. Rel storlek av grupp'!N5</f>
        <v>Jönköping</v>
      </c>
      <c r="N1" s="119" t="str">
        <f>'2. Rel storlek av grupp'!O5</f>
        <v>Kalmar</v>
      </c>
      <c r="O1" s="119" t="str">
        <f>'2. Rel storlek av grupp'!P5</f>
        <v>Karlskrona</v>
      </c>
      <c r="P1" s="119" t="str">
        <f>'2. Rel storlek av grupp'!Q5</f>
        <v>Karlstad</v>
      </c>
      <c r="Q1" s="119" t="str">
        <f>'2. Rel storlek av grupp'!R5</f>
        <v>Kristianstad</v>
      </c>
      <c r="R1" s="119" t="str">
        <f>'2. Rel storlek av grupp'!S5</f>
        <v>Linköping</v>
      </c>
      <c r="S1" s="119" t="str">
        <f>'2. Rel storlek av grupp'!T5</f>
        <v>Luleå</v>
      </c>
      <c r="T1" s="119" t="str">
        <f>'2. Rel storlek av grupp'!U5</f>
        <v>Lund</v>
      </c>
      <c r="U1" s="120" t="str">
        <f>'2. Rel storlek av grupp'!V5</f>
        <v>Malmö</v>
      </c>
      <c r="V1" s="120" t="str">
        <f>'2. Rel storlek av grupp'!W5</f>
        <v>Norra Älvsborg</v>
      </c>
      <c r="W1" s="120" t="str">
        <f>'2. Rel storlek av grupp'!X5</f>
        <v>Norrköping</v>
      </c>
      <c r="X1" s="120" t="str">
        <f>'2. Rel storlek av grupp'!Y5</f>
        <v>Nyköping</v>
      </c>
      <c r="Y1" s="120" t="str">
        <f>'2. Rel storlek av grupp'!Z5</f>
        <v>Skellefteå</v>
      </c>
      <c r="Z1" s="120" t="str">
        <f>'2. Rel storlek av grupp'!AA5</f>
        <v>Skövde</v>
      </c>
      <c r="AA1" s="120" t="str">
        <f>'2. Rel storlek av grupp'!AB5</f>
        <v>Sth-BB Sth</v>
      </c>
      <c r="AB1" s="120" t="str">
        <f>'2. Rel storlek av grupp'!AC5</f>
        <v>Sth-Danderyd</v>
      </c>
      <c r="AC1" s="120" t="str">
        <f>'2. Rel storlek av grupp'!AD5</f>
        <v>Sth-KS Huddinge</v>
      </c>
      <c r="AD1" s="120" t="str">
        <f>'2. Rel storlek av grupp'!AE5</f>
        <v>Sth-KS Solna</v>
      </c>
      <c r="AE1" s="120" t="str">
        <f>'2. Rel storlek av grupp'!AF5</f>
        <v>Sth St Göran</v>
      </c>
      <c r="AF1" s="120" t="str">
        <f>'2. Rel storlek av grupp'!AG5</f>
        <v>Sth-Södersjukhuset</v>
      </c>
      <c r="AG1" s="120" t="str">
        <f>'2. Rel storlek av grupp'!AH5</f>
        <v>Sundsvall</v>
      </c>
      <c r="AH1" s="120" t="str">
        <f>'2. Rel storlek av grupp'!AI5</f>
        <v>Södertälje</v>
      </c>
      <c r="AI1" s="120" t="str">
        <f>'2. Rel storlek av grupp'!AJ5</f>
        <v>Umeå</v>
      </c>
      <c r="AJ1" s="120" t="str">
        <f>'2. Rel storlek av grupp'!AK5</f>
        <v>Uppsala</v>
      </c>
      <c r="AK1" s="120" t="str">
        <f>'2. Rel storlek av grupp'!AL5</f>
        <v>Varberg</v>
      </c>
      <c r="AL1" s="120" t="str">
        <f>'2. Rel storlek av grupp'!AM5</f>
        <v>Visby</v>
      </c>
      <c r="AM1" s="120" t="str">
        <f>'2. Rel storlek av grupp'!AN5</f>
        <v>Värnamo</v>
      </c>
      <c r="AN1" s="120" t="str">
        <f>'2. Rel storlek av grupp'!AO5</f>
        <v>Västervik</v>
      </c>
      <c r="AO1" s="120" t="str">
        <f>'2. Rel storlek av grupp'!AP5</f>
        <v>Västerås</v>
      </c>
      <c r="AP1" s="120" t="str">
        <f>'2. Rel storlek av grupp'!AQ5</f>
        <v>Ystad</v>
      </c>
      <c r="AQ1" s="120" t="str">
        <f>'2. Rel storlek av grupp'!AR5</f>
        <v>Örebro</v>
      </c>
      <c r="AR1" s="120" t="str">
        <f>'2. Rel storlek av grupp'!AS5</f>
        <v>Örnsköldsvik</v>
      </c>
      <c r="AS1" s="120" t="str">
        <f>'2. Rel storlek av grupp'!AT5</f>
        <v>Östersund</v>
      </c>
      <c r="AT1" s="124" t="s">
        <v>51</v>
      </c>
      <c r="AU1" s="125"/>
      <c r="AV1" s="143"/>
      <c r="AW1" s="163"/>
      <c r="AX1" s="165" t="s">
        <v>1</v>
      </c>
      <c r="AY1" s="165"/>
      <c r="BA1" s="165"/>
    </row>
    <row r="2" spans="1:53" s="6" customFormat="1" ht="21" thickTop="1" thickBot="1">
      <c r="A2" s="241" t="s">
        <v>178</v>
      </c>
      <c r="B2" s="241"/>
      <c r="C2" s="244">
        <f>'1.Ant pat totalt'!C6</f>
        <v>721</v>
      </c>
      <c r="D2" s="244">
        <f>'1.Ant pat totalt'!D6</f>
        <v>213</v>
      </c>
      <c r="E2" s="244">
        <f>'1.Ant pat totalt'!E6</f>
        <v>327</v>
      </c>
      <c r="F2" s="244">
        <f>'1.Ant pat totalt'!F6</f>
        <v>539</v>
      </c>
      <c r="G2" s="244">
        <f>'1.Ant pat totalt'!G6</f>
        <v>77</v>
      </c>
      <c r="H2" s="244">
        <f>'1.Ant pat totalt'!H6</f>
        <v>337</v>
      </c>
      <c r="I2" s="244">
        <f>'1.Ant pat totalt'!I6</f>
        <v>2464</v>
      </c>
      <c r="J2" s="244">
        <f>'1.Ant pat totalt'!J6</f>
        <v>337</v>
      </c>
      <c r="K2" s="244">
        <f>'1.Ant pat totalt'!K6</f>
        <v>808</v>
      </c>
      <c r="L2" s="244">
        <f>'1.Ant pat totalt'!L6</f>
        <v>157</v>
      </c>
      <c r="M2" s="244">
        <f>'1.Ant pat totalt'!M6</f>
        <v>428</v>
      </c>
      <c r="N2" s="244">
        <f>'1.Ant pat totalt'!N6</f>
        <v>330</v>
      </c>
      <c r="O2" s="244">
        <f>'1.Ant pat totalt'!O6</f>
        <v>334</v>
      </c>
      <c r="P2" s="244">
        <f>'1.Ant pat totalt'!P6</f>
        <v>549</v>
      </c>
      <c r="Q2" s="244">
        <f>'1.Ant pat totalt'!Q6</f>
        <v>344</v>
      </c>
      <c r="R2" s="244">
        <f>'1.Ant pat totalt'!R6</f>
        <v>619</v>
      </c>
      <c r="S2" s="244">
        <f>'1.Ant pat totalt'!S6</f>
        <v>352</v>
      </c>
      <c r="T2" s="244">
        <f>'1.Ant pat totalt'!T6</f>
        <v>738</v>
      </c>
      <c r="U2" s="244">
        <f>'1.Ant pat totalt'!U6</f>
        <v>1074</v>
      </c>
      <c r="V2" s="244">
        <f>'1.Ant pat totalt'!V6</f>
        <v>720</v>
      </c>
      <c r="W2" s="244">
        <f>'1.Ant pat totalt'!W6</f>
        <v>525</v>
      </c>
      <c r="X2" s="244">
        <f>'1.Ant pat totalt'!X6</f>
        <v>213</v>
      </c>
      <c r="Y2" s="244">
        <f>'1.Ant pat totalt'!Y6</f>
        <v>194</v>
      </c>
      <c r="Z2" s="244">
        <f>'1.Ant pat totalt'!Z6</f>
        <v>607</v>
      </c>
      <c r="AA2" s="244">
        <f>'1.Ant pat totalt'!AA6</f>
        <v>973</v>
      </c>
      <c r="AB2" s="244">
        <f>'1.Ant pat totalt'!AB6</f>
        <v>1172</v>
      </c>
      <c r="AC2" s="244">
        <f>'1.Ant pat totalt'!AC6</f>
        <v>689</v>
      </c>
      <c r="AD2" s="244">
        <f>'1.Ant pat totalt'!AD6</f>
        <v>716</v>
      </c>
      <c r="AE2" s="244">
        <f>'1.Ant pat totalt'!AE6</f>
        <v>588</v>
      </c>
      <c r="AF2" s="244">
        <f>'1.Ant pat totalt'!AF6</f>
        <v>1395</v>
      </c>
      <c r="AG2" s="244">
        <f>'1.Ant pat totalt'!AG6</f>
        <v>296</v>
      </c>
      <c r="AH2" s="244">
        <f>'1.Ant pat totalt'!AH6</f>
        <v>618</v>
      </c>
      <c r="AI2" s="244">
        <f>'1.Ant pat totalt'!AI6</f>
        <v>400</v>
      </c>
      <c r="AJ2" s="244">
        <f>'1.Ant pat totalt'!AJ6</f>
        <v>884</v>
      </c>
      <c r="AK2" s="244">
        <f>'1.Ant pat totalt'!AK6</f>
        <v>484</v>
      </c>
      <c r="AL2" s="244">
        <f>'1.Ant pat totalt'!AL6</f>
        <v>87</v>
      </c>
      <c r="AM2" s="244">
        <f>'1.Ant pat totalt'!AM6</f>
        <v>236</v>
      </c>
      <c r="AN2" s="244">
        <f>'1.Ant pat totalt'!AN6</f>
        <v>176</v>
      </c>
      <c r="AO2" s="244">
        <f>'1.Ant pat totalt'!AO6</f>
        <v>645</v>
      </c>
      <c r="AP2" s="244">
        <f>'1.Ant pat totalt'!AP6</f>
        <v>305</v>
      </c>
      <c r="AQ2" s="244">
        <f>'1.Ant pat totalt'!AQ6</f>
        <v>734</v>
      </c>
      <c r="AR2" s="244">
        <f>'1.Ant pat totalt'!AR6</f>
        <v>108</v>
      </c>
      <c r="AS2" s="244">
        <f>'1.Ant pat totalt'!AS6</f>
        <v>293</v>
      </c>
      <c r="AT2" s="244">
        <f>'1.Ant pat totalt'!AT6</f>
        <v>23779</v>
      </c>
      <c r="AU2" s="243"/>
      <c r="AV2" s="163"/>
      <c r="AW2" s="163"/>
      <c r="AX2" s="165"/>
      <c r="AY2" s="165"/>
      <c r="BA2" s="165"/>
    </row>
    <row r="3" spans="1:53" s="6" customFormat="1" ht="21" thickTop="1" thickBot="1">
      <c r="A3" s="241" t="s">
        <v>179</v>
      </c>
      <c r="B3" s="241"/>
      <c r="C3" s="244">
        <f>'1.Ant pat totalt'!C7</f>
        <v>301</v>
      </c>
      <c r="D3" s="244">
        <f>'1.Ant pat totalt'!D7</f>
        <v>95</v>
      </c>
      <c r="E3" s="244">
        <f>'1.Ant pat totalt'!E7</f>
        <v>188</v>
      </c>
      <c r="F3" s="244">
        <f>'1.Ant pat totalt'!F7</f>
        <v>328</v>
      </c>
      <c r="G3" s="244">
        <f>'1.Ant pat totalt'!G7</f>
        <v>51</v>
      </c>
      <c r="H3" s="244">
        <f>'1.Ant pat totalt'!H7</f>
        <v>177</v>
      </c>
      <c r="I3" s="244">
        <f>'1.Ant pat totalt'!I7</f>
        <v>1403</v>
      </c>
      <c r="J3" s="244">
        <f>'1.Ant pat totalt'!J7</f>
        <v>207</v>
      </c>
      <c r="K3" s="244">
        <f>'1.Ant pat totalt'!K7</f>
        <v>468</v>
      </c>
      <c r="L3" s="244">
        <f>'1.Ant pat totalt'!L7</f>
        <v>133</v>
      </c>
      <c r="M3" s="244">
        <f>'1.Ant pat totalt'!M7</f>
        <v>237</v>
      </c>
      <c r="N3" s="244">
        <f>'1.Ant pat totalt'!N7</f>
        <v>164</v>
      </c>
      <c r="O3" s="244">
        <f>'1.Ant pat totalt'!O7</f>
        <v>137</v>
      </c>
      <c r="P3" s="244">
        <f>'1.Ant pat totalt'!P7</f>
        <v>259</v>
      </c>
      <c r="Q3" s="244">
        <f>'1.Ant pat totalt'!Q7</f>
        <v>250</v>
      </c>
      <c r="R3" s="244">
        <f>'1.Ant pat totalt'!R7</f>
        <v>276</v>
      </c>
      <c r="S3" s="244">
        <f>'1.Ant pat totalt'!S7</f>
        <v>195</v>
      </c>
      <c r="T3" s="244">
        <f>'1.Ant pat totalt'!T7</f>
        <v>370</v>
      </c>
      <c r="U3" s="244">
        <f>'1.Ant pat totalt'!U7</f>
        <v>753</v>
      </c>
      <c r="V3" s="244">
        <f>'1.Ant pat totalt'!V7</f>
        <v>331</v>
      </c>
      <c r="W3" s="244">
        <f>'1.Ant pat totalt'!W7</f>
        <v>171</v>
      </c>
      <c r="X3" s="244">
        <f>'1.Ant pat totalt'!X7</f>
        <v>107</v>
      </c>
      <c r="Y3" s="244">
        <f>'1.Ant pat totalt'!Y7</f>
        <v>85</v>
      </c>
      <c r="Z3" s="244">
        <f>'1.Ant pat totalt'!Z7</f>
        <v>266</v>
      </c>
      <c r="AA3" s="244">
        <f>'1.Ant pat totalt'!AA7</f>
        <v>519</v>
      </c>
      <c r="AB3" s="244">
        <f>'1.Ant pat totalt'!AB7</f>
        <v>781</v>
      </c>
      <c r="AC3" s="244">
        <f>'1.Ant pat totalt'!AC7</f>
        <v>521</v>
      </c>
      <c r="AD3" s="244">
        <f>'1.Ant pat totalt'!AD7</f>
        <v>562</v>
      </c>
      <c r="AE3" s="244">
        <f>'1.Ant pat totalt'!AE7</f>
        <v>369</v>
      </c>
      <c r="AF3" s="244">
        <f>'1.Ant pat totalt'!AF7</f>
        <v>1032</v>
      </c>
      <c r="AG3" s="244">
        <f>'1.Ant pat totalt'!AG7</f>
        <v>225</v>
      </c>
      <c r="AH3" s="244">
        <f>'1.Ant pat totalt'!AH7</f>
        <v>239</v>
      </c>
      <c r="AI3" s="244">
        <f>'1.Ant pat totalt'!AI7</f>
        <v>204</v>
      </c>
      <c r="AJ3" s="244">
        <f>'1.Ant pat totalt'!AJ7</f>
        <v>488</v>
      </c>
      <c r="AK3" s="244">
        <f>'1.Ant pat totalt'!AK7</f>
        <v>262</v>
      </c>
      <c r="AL3" s="244">
        <f>'1.Ant pat totalt'!AL7</f>
        <v>77</v>
      </c>
      <c r="AM3" s="244">
        <f>'1.Ant pat totalt'!AM7</f>
        <v>95</v>
      </c>
      <c r="AN3" s="244">
        <f>'1.Ant pat totalt'!AN7</f>
        <v>74</v>
      </c>
      <c r="AO3" s="244">
        <f>'1.Ant pat totalt'!AO7</f>
        <v>293</v>
      </c>
      <c r="AP3" s="244">
        <f>'1.Ant pat totalt'!AP7</f>
        <v>147</v>
      </c>
      <c r="AQ3" s="244">
        <f>'1.Ant pat totalt'!AQ7</f>
        <v>382</v>
      </c>
      <c r="AR3" s="244">
        <f>'1.Ant pat totalt'!AR7</f>
        <v>84</v>
      </c>
      <c r="AS3" s="244">
        <f>'1.Ant pat totalt'!AS7</f>
        <v>130</v>
      </c>
      <c r="AT3" s="244">
        <f>'1.Ant pat totalt'!AT7</f>
        <v>13410</v>
      </c>
      <c r="AU3" s="243"/>
      <c r="AV3" s="163"/>
      <c r="AW3" s="163"/>
      <c r="AX3" s="165"/>
      <c r="AY3" s="259"/>
      <c r="BA3" s="165"/>
    </row>
    <row r="4" spans="1:53" s="6" customFormat="1" ht="21" thickTop="1" thickBot="1">
      <c r="A4" s="241" t="s">
        <v>180</v>
      </c>
      <c r="B4" s="241"/>
      <c r="C4" s="244">
        <f>'1.Ant pat totalt'!C8</f>
        <v>71</v>
      </c>
      <c r="D4" s="244">
        <f>'1.Ant pat totalt'!D8</f>
        <v>9</v>
      </c>
      <c r="E4" s="244">
        <f>'1.Ant pat totalt'!E8</f>
        <v>26</v>
      </c>
      <c r="F4" s="244">
        <f>'1.Ant pat totalt'!F8</f>
        <v>18</v>
      </c>
      <c r="G4" s="244">
        <f>'1.Ant pat totalt'!G8</f>
        <v>4</v>
      </c>
      <c r="H4" s="244">
        <f>'1.Ant pat totalt'!H8</f>
        <v>20</v>
      </c>
      <c r="I4" s="244">
        <f>'1.Ant pat totalt'!I8</f>
        <v>133</v>
      </c>
      <c r="J4" s="244">
        <f>'1.Ant pat totalt'!J8</f>
        <v>14</v>
      </c>
      <c r="K4" s="244">
        <f>'1.Ant pat totalt'!K8</f>
        <v>25</v>
      </c>
      <c r="L4" s="244">
        <f>'1.Ant pat totalt'!L8</f>
        <v>9</v>
      </c>
      <c r="M4" s="244">
        <f>'1.Ant pat totalt'!M8</f>
        <v>10</v>
      </c>
      <c r="N4" s="244">
        <f>'1.Ant pat totalt'!N8</f>
        <v>12</v>
      </c>
      <c r="O4" s="244">
        <f>'1.Ant pat totalt'!O8</f>
        <v>12</v>
      </c>
      <c r="P4" s="244">
        <f>'1.Ant pat totalt'!P8</f>
        <v>41</v>
      </c>
      <c r="Q4" s="244">
        <f>'1.Ant pat totalt'!Q8</f>
        <v>10</v>
      </c>
      <c r="R4" s="244">
        <f>'1.Ant pat totalt'!R8</f>
        <v>13</v>
      </c>
      <c r="S4" s="244">
        <f>'1.Ant pat totalt'!S8</f>
        <v>12</v>
      </c>
      <c r="T4" s="244">
        <f>'1.Ant pat totalt'!T8</f>
        <v>63</v>
      </c>
      <c r="U4" s="244">
        <f>'1.Ant pat totalt'!U8</f>
        <v>78</v>
      </c>
      <c r="V4" s="244">
        <f>'1.Ant pat totalt'!V8</f>
        <v>31</v>
      </c>
      <c r="W4" s="244">
        <f>'1.Ant pat totalt'!W8</f>
        <v>19</v>
      </c>
      <c r="X4" s="244">
        <f>'1.Ant pat totalt'!X8</f>
        <v>12</v>
      </c>
      <c r="Y4" s="244">
        <f>'1.Ant pat totalt'!Y8</f>
        <v>18</v>
      </c>
      <c r="Z4" s="244">
        <f>'1.Ant pat totalt'!Z8</f>
        <v>17</v>
      </c>
      <c r="AA4" s="244">
        <f>'1.Ant pat totalt'!AA8</f>
        <v>86</v>
      </c>
      <c r="AB4" s="244">
        <f>'1.Ant pat totalt'!AB8</f>
        <v>176</v>
      </c>
      <c r="AC4" s="244">
        <f>'1.Ant pat totalt'!AC8</f>
        <v>54</v>
      </c>
      <c r="AD4" s="244">
        <f>'1.Ant pat totalt'!AD8</f>
        <v>105</v>
      </c>
      <c r="AE4" s="244">
        <f>'1.Ant pat totalt'!AE8</f>
        <v>50</v>
      </c>
      <c r="AF4" s="244">
        <f>'1.Ant pat totalt'!AF8</f>
        <v>190</v>
      </c>
      <c r="AG4" s="244">
        <f>'1.Ant pat totalt'!AG8</f>
        <v>30</v>
      </c>
      <c r="AH4" s="244">
        <f>'1.Ant pat totalt'!AH8</f>
        <v>30</v>
      </c>
      <c r="AI4" s="244">
        <f>'1.Ant pat totalt'!AI8</f>
        <v>26</v>
      </c>
      <c r="AJ4" s="244">
        <f>'1.Ant pat totalt'!AJ8</f>
        <v>41</v>
      </c>
      <c r="AK4" s="244">
        <f>'1.Ant pat totalt'!AK8</f>
        <v>15</v>
      </c>
      <c r="AL4" s="244">
        <f>'1.Ant pat totalt'!AL8</f>
        <v>15</v>
      </c>
      <c r="AM4" s="244">
        <f>'1.Ant pat totalt'!AM8</f>
        <v>7</v>
      </c>
      <c r="AN4" s="244">
        <f>'1.Ant pat totalt'!AN8</f>
        <v>5</v>
      </c>
      <c r="AO4" s="244">
        <f>'1.Ant pat totalt'!AO8</f>
        <v>35</v>
      </c>
      <c r="AP4" s="244">
        <f>'1.Ant pat totalt'!AP8</f>
        <v>8</v>
      </c>
      <c r="AQ4" s="244">
        <f>'1.Ant pat totalt'!AQ8</f>
        <v>36</v>
      </c>
      <c r="AR4" s="244">
        <f>'1.Ant pat totalt'!AR8</f>
        <v>4</v>
      </c>
      <c r="AS4" s="244">
        <f>'1.Ant pat totalt'!AS8</f>
        <v>17</v>
      </c>
      <c r="AT4" s="244">
        <f>'1.Ant pat totalt'!AT8</f>
        <v>1608</v>
      </c>
      <c r="AU4" s="243"/>
      <c r="AV4" s="163"/>
      <c r="AW4" s="163"/>
      <c r="AX4" s="165"/>
      <c r="AY4" s="165"/>
      <c r="BA4" s="165"/>
    </row>
    <row r="5" spans="1:53" s="6" customFormat="1" ht="21" thickTop="1" thickBot="1">
      <c r="A5" s="241" t="s">
        <v>113</v>
      </c>
      <c r="B5" s="241"/>
      <c r="C5" s="244">
        <f>SUM(C2:C4)</f>
        <v>1093</v>
      </c>
      <c r="D5" s="244">
        <f t="shared" ref="D5:AT5" si="0">SUM(D2:D4)</f>
        <v>317</v>
      </c>
      <c r="E5" s="244">
        <f t="shared" si="0"/>
        <v>541</v>
      </c>
      <c r="F5" s="244">
        <f t="shared" si="0"/>
        <v>885</v>
      </c>
      <c r="G5" s="244">
        <f t="shared" si="0"/>
        <v>132</v>
      </c>
      <c r="H5" s="244">
        <f t="shared" si="0"/>
        <v>534</v>
      </c>
      <c r="I5" s="244">
        <f t="shared" si="0"/>
        <v>4000</v>
      </c>
      <c r="J5" s="244">
        <f t="shared" si="0"/>
        <v>558</v>
      </c>
      <c r="K5" s="244">
        <f t="shared" si="0"/>
        <v>1301</v>
      </c>
      <c r="L5" s="244">
        <f t="shared" si="0"/>
        <v>299</v>
      </c>
      <c r="M5" s="244">
        <f t="shared" si="0"/>
        <v>675</v>
      </c>
      <c r="N5" s="244">
        <f t="shared" si="0"/>
        <v>506</v>
      </c>
      <c r="O5" s="244">
        <f t="shared" si="0"/>
        <v>483</v>
      </c>
      <c r="P5" s="244">
        <f t="shared" si="0"/>
        <v>849</v>
      </c>
      <c r="Q5" s="244">
        <f t="shared" si="0"/>
        <v>604</v>
      </c>
      <c r="R5" s="244">
        <f t="shared" si="0"/>
        <v>908</v>
      </c>
      <c r="S5" s="244">
        <f t="shared" si="0"/>
        <v>559</v>
      </c>
      <c r="T5" s="244">
        <f t="shared" si="0"/>
        <v>1171</v>
      </c>
      <c r="U5" s="244">
        <f t="shared" si="0"/>
        <v>1905</v>
      </c>
      <c r="V5" s="244">
        <f t="shared" si="0"/>
        <v>1082</v>
      </c>
      <c r="W5" s="244">
        <f t="shared" si="0"/>
        <v>715</v>
      </c>
      <c r="X5" s="244">
        <f t="shared" si="0"/>
        <v>332</v>
      </c>
      <c r="Y5" s="244">
        <f t="shared" si="0"/>
        <v>297</v>
      </c>
      <c r="Z5" s="244">
        <f t="shared" si="0"/>
        <v>890</v>
      </c>
      <c r="AA5" s="244">
        <f t="shared" si="0"/>
        <v>1578</v>
      </c>
      <c r="AB5" s="244">
        <f t="shared" si="0"/>
        <v>2129</v>
      </c>
      <c r="AC5" s="244">
        <f t="shared" si="0"/>
        <v>1264</v>
      </c>
      <c r="AD5" s="244">
        <f t="shared" si="0"/>
        <v>1383</v>
      </c>
      <c r="AE5" s="244">
        <f t="shared" si="0"/>
        <v>1007</v>
      </c>
      <c r="AF5" s="244">
        <f t="shared" si="0"/>
        <v>2617</v>
      </c>
      <c r="AG5" s="244">
        <f t="shared" si="0"/>
        <v>551</v>
      </c>
      <c r="AH5" s="244">
        <f t="shared" si="0"/>
        <v>887</v>
      </c>
      <c r="AI5" s="244">
        <f t="shared" si="0"/>
        <v>630</v>
      </c>
      <c r="AJ5" s="244">
        <f t="shared" si="0"/>
        <v>1413</v>
      </c>
      <c r="AK5" s="244">
        <f t="shared" si="0"/>
        <v>761</v>
      </c>
      <c r="AL5" s="244">
        <f t="shared" si="0"/>
        <v>179</v>
      </c>
      <c r="AM5" s="244">
        <f t="shared" si="0"/>
        <v>338</v>
      </c>
      <c r="AN5" s="244">
        <f t="shared" si="0"/>
        <v>255</v>
      </c>
      <c r="AO5" s="244">
        <f t="shared" si="0"/>
        <v>973</v>
      </c>
      <c r="AP5" s="244">
        <f t="shared" si="0"/>
        <v>460</v>
      </c>
      <c r="AQ5" s="244">
        <f t="shared" si="0"/>
        <v>1152</v>
      </c>
      <c r="AR5" s="244">
        <f t="shared" si="0"/>
        <v>196</v>
      </c>
      <c r="AS5" s="244">
        <f t="shared" si="0"/>
        <v>440</v>
      </c>
      <c r="AT5" s="244">
        <f t="shared" si="0"/>
        <v>38797</v>
      </c>
      <c r="AU5" s="243"/>
      <c r="AV5" s="163"/>
      <c r="AW5" s="163"/>
      <c r="AX5" s="259">
        <f>SUM(C5:AW5)</f>
        <v>77646</v>
      </c>
      <c r="AY5" s="165"/>
      <c r="BA5" s="165"/>
    </row>
    <row r="6" spans="1:53" s="6" customFormat="1" ht="21" thickTop="1" thickBot="1">
      <c r="A6" s="241"/>
      <c r="B6" s="241"/>
      <c r="C6" s="244">
        <f>C5</f>
        <v>1093</v>
      </c>
      <c r="D6" s="244">
        <f t="shared" ref="D6:AS7" si="1">D5</f>
        <v>317</v>
      </c>
      <c r="E6" s="244">
        <f t="shared" si="1"/>
        <v>541</v>
      </c>
      <c r="F6" s="244">
        <f t="shared" si="1"/>
        <v>885</v>
      </c>
      <c r="G6" s="244">
        <f t="shared" si="1"/>
        <v>132</v>
      </c>
      <c r="H6" s="244">
        <f t="shared" si="1"/>
        <v>534</v>
      </c>
      <c r="I6" s="244">
        <f t="shared" si="1"/>
        <v>4000</v>
      </c>
      <c r="J6" s="244">
        <f t="shared" si="1"/>
        <v>558</v>
      </c>
      <c r="K6" s="244">
        <f t="shared" si="1"/>
        <v>1301</v>
      </c>
      <c r="L6" s="244">
        <f t="shared" si="1"/>
        <v>299</v>
      </c>
      <c r="M6" s="244">
        <f t="shared" si="1"/>
        <v>675</v>
      </c>
      <c r="N6" s="244">
        <f t="shared" si="1"/>
        <v>506</v>
      </c>
      <c r="O6" s="244">
        <f t="shared" si="1"/>
        <v>483</v>
      </c>
      <c r="P6" s="244">
        <f t="shared" si="1"/>
        <v>849</v>
      </c>
      <c r="Q6" s="244">
        <f t="shared" si="1"/>
        <v>604</v>
      </c>
      <c r="R6" s="244">
        <f t="shared" si="1"/>
        <v>908</v>
      </c>
      <c r="S6" s="244">
        <f t="shared" si="1"/>
        <v>559</v>
      </c>
      <c r="T6" s="244">
        <f t="shared" si="1"/>
        <v>1171</v>
      </c>
      <c r="U6" s="244">
        <f t="shared" si="1"/>
        <v>1905</v>
      </c>
      <c r="V6" s="244">
        <f t="shared" si="1"/>
        <v>1082</v>
      </c>
      <c r="W6" s="244">
        <f t="shared" si="1"/>
        <v>715</v>
      </c>
      <c r="X6" s="244">
        <f t="shared" si="1"/>
        <v>332</v>
      </c>
      <c r="Y6" s="244">
        <f t="shared" si="1"/>
        <v>297</v>
      </c>
      <c r="Z6" s="244">
        <f t="shared" si="1"/>
        <v>890</v>
      </c>
      <c r="AA6" s="244">
        <f t="shared" si="1"/>
        <v>1578</v>
      </c>
      <c r="AB6" s="244">
        <f t="shared" si="1"/>
        <v>2129</v>
      </c>
      <c r="AC6" s="244">
        <f t="shared" si="1"/>
        <v>1264</v>
      </c>
      <c r="AD6" s="244">
        <f t="shared" si="1"/>
        <v>1383</v>
      </c>
      <c r="AE6" s="244">
        <f t="shared" si="1"/>
        <v>1007</v>
      </c>
      <c r="AF6" s="244">
        <f t="shared" si="1"/>
        <v>2617</v>
      </c>
      <c r="AG6" s="244">
        <f t="shared" si="1"/>
        <v>551</v>
      </c>
      <c r="AH6" s="244">
        <f t="shared" si="1"/>
        <v>887</v>
      </c>
      <c r="AI6" s="244">
        <f t="shared" si="1"/>
        <v>630</v>
      </c>
      <c r="AJ6" s="244">
        <f t="shared" si="1"/>
        <v>1413</v>
      </c>
      <c r="AK6" s="244">
        <f t="shared" si="1"/>
        <v>761</v>
      </c>
      <c r="AL6" s="244">
        <f t="shared" si="1"/>
        <v>179</v>
      </c>
      <c r="AM6" s="244">
        <f t="shared" si="1"/>
        <v>338</v>
      </c>
      <c r="AN6" s="244">
        <f t="shared" si="1"/>
        <v>255</v>
      </c>
      <c r="AO6" s="244">
        <f t="shared" si="1"/>
        <v>973</v>
      </c>
      <c r="AP6" s="244">
        <f t="shared" si="1"/>
        <v>460</v>
      </c>
      <c r="AQ6" s="244">
        <f t="shared" si="1"/>
        <v>1152</v>
      </c>
      <c r="AR6" s="244">
        <f t="shared" si="1"/>
        <v>196</v>
      </c>
      <c r="AS6" s="244">
        <f t="shared" si="1"/>
        <v>440</v>
      </c>
      <c r="AT6" s="244">
        <f t="shared" ref="AT6:AT7" si="2">AT5</f>
        <v>38797</v>
      </c>
      <c r="AU6" s="243"/>
      <c r="AV6" s="163"/>
      <c r="AW6" s="163"/>
      <c r="AX6" s="165"/>
      <c r="AY6" s="165"/>
      <c r="BA6" s="165"/>
    </row>
    <row r="7" spans="1:53" s="6" customFormat="1" ht="21" thickTop="1" thickBot="1">
      <c r="A7" s="241"/>
      <c r="B7" s="241"/>
      <c r="C7" s="244">
        <f>C6</f>
        <v>1093</v>
      </c>
      <c r="D7" s="244">
        <f t="shared" si="1"/>
        <v>317</v>
      </c>
      <c r="E7" s="244">
        <f t="shared" si="1"/>
        <v>541</v>
      </c>
      <c r="F7" s="244">
        <f t="shared" si="1"/>
        <v>885</v>
      </c>
      <c r="G7" s="244">
        <f t="shared" si="1"/>
        <v>132</v>
      </c>
      <c r="H7" s="244">
        <f t="shared" si="1"/>
        <v>534</v>
      </c>
      <c r="I7" s="244">
        <f t="shared" si="1"/>
        <v>4000</v>
      </c>
      <c r="J7" s="244">
        <f t="shared" si="1"/>
        <v>558</v>
      </c>
      <c r="K7" s="244">
        <f t="shared" si="1"/>
        <v>1301</v>
      </c>
      <c r="L7" s="244">
        <f t="shared" si="1"/>
        <v>299</v>
      </c>
      <c r="M7" s="244">
        <f t="shared" si="1"/>
        <v>675</v>
      </c>
      <c r="N7" s="244">
        <f t="shared" si="1"/>
        <v>506</v>
      </c>
      <c r="O7" s="244">
        <f t="shared" si="1"/>
        <v>483</v>
      </c>
      <c r="P7" s="244">
        <f t="shared" si="1"/>
        <v>849</v>
      </c>
      <c r="Q7" s="244">
        <f t="shared" si="1"/>
        <v>604</v>
      </c>
      <c r="R7" s="244">
        <f t="shared" si="1"/>
        <v>908</v>
      </c>
      <c r="S7" s="244">
        <f t="shared" si="1"/>
        <v>559</v>
      </c>
      <c r="T7" s="244">
        <f t="shared" si="1"/>
        <v>1171</v>
      </c>
      <c r="U7" s="244">
        <f t="shared" si="1"/>
        <v>1905</v>
      </c>
      <c r="V7" s="244">
        <f t="shared" si="1"/>
        <v>1082</v>
      </c>
      <c r="W7" s="244">
        <f t="shared" si="1"/>
        <v>715</v>
      </c>
      <c r="X7" s="244">
        <f t="shared" si="1"/>
        <v>332</v>
      </c>
      <c r="Y7" s="244">
        <f t="shared" si="1"/>
        <v>297</v>
      </c>
      <c r="Z7" s="244">
        <f t="shared" si="1"/>
        <v>890</v>
      </c>
      <c r="AA7" s="244">
        <f t="shared" si="1"/>
        <v>1578</v>
      </c>
      <c r="AB7" s="244">
        <f t="shared" si="1"/>
        <v>2129</v>
      </c>
      <c r="AC7" s="244">
        <f t="shared" si="1"/>
        <v>1264</v>
      </c>
      <c r="AD7" s="244">
        <f t="shared" si="1"/>
        <v>1383</v>
      </c>
      <c r="AE7" s="244">
        <f t="shared" si="1"/>
        <v>1007</v>
      </c>
      <c r="AF7" s="244">
        <f t="shared" si="1"/>
        <v>2617</v>
      </c>
      <c r="AG7" s="244">
        <f t="shared" si="1"/>
        <v>551</v>
      </c>
      <c r="AH7" s="244">
        <f t="shared" si="1"/>
        <v>887</v>
      </c>
      <c r="AI7" s="244">
        <f t="shared" si="1"/>
        <v>630</v>
      </c>
      <c r="AJ7" s="244">
        <f t="shared" si="1"/>
        <v>1413</v>
      </c>
      <c r="AK7" s="244">
        <f t="shared" si="1"/>
        <v>761</v>
      </c>
      <c r="AL7" s="244">
        <f t="shared" si="1"/>
        <v>179</v>
      </c>
      <c r="AM7" s="244">
        <f t="shared" si="1"/>
        <v>338</v>
      </c>
      <c r="AN7" s="244">
        <f t="shared" si="1"/>
        <v>255</v>
      </c>
      <c r="AO7" s="244">
        <f t="shared" si="1"/>
        <v>973</v>
      </c>
      <c r="AP7" s="244">
        <f t="shared" si="1"/>
        <v>460</v>
      </c>
      <c r="AQ7" s="244">
        <f t="shared" si="1"/>
        <v>1152</v>
      </c>
      <c r="AR7" s="244">
        <f t="shared" si="1"/>
        <v>196</v>
      </c>
      <c r="AS7" s="244">
        <f t="shared" si="1"/>
        <v>440</v>
      </c>
      <c r="AT7" s="244">
        <f t="shared" si="2"/>
        <v>38797</v>
      </c>
      <c r="AU7" s="243"/>
      <c r="AV7" s="163"/>
      <c r="AW7" s="163"/>
      <c r="AX7" s="165"/>
      <c r="AY7" s="165"/>
      <c r="BA7" s="165"/>
    </row>
    <row r="8" spans="1:53" s="6" customFormat="1" ht="21" thickTop="1" thickBot="1">
      <c r="A8" s="241"/>
      <c r="B8" s="241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2"/>
      <c r="AU8" s="243"/>
      <c r="AV8" s="163"/>
      <c r="AW8" s="163"/>
      <c r="AX8" s="165"/>
      <c r="AY8" s="165"/>
      <c r="BA8" s="165"/>
    </row>
    <row r="9" spans="1:53" ht="13.5" thickTop="1" thickBot="1">
      <c r="A9" s="188" t="s">
        <v>134</v>
      </c>
      <c r="C9" s="195">
        <f>'3. Därav sectio '!C6</f>
        <v>65</v>
      </c>
      <c r="D9" s="195">
        <f>'3. Därav sectio '!D6</f>
        <v>8</v>
      </c>
      <c r="E9" s="195">
        <f>'3. Därav sectio '!E6</f>
        <v>37</v>
      </c>
      <c r="F9" s="195">
        <f>'3. Därav sectio '!F6</f>
        <v>34</v>
      </c>
      <c r="G9" s="195">
        <f>'3. Därav sectio '!G6</f>
        <v>6</v>
      </c>
      <c r="H9" s="195">
        <f>'3. Därav sectio '!H6</f>
        <v>35</v>
      </c>
      <c r="I9" s="195">
        <f>'3. Därav sectio '!I6</f>
        <v>250</v>
      </c>
      <c r="J9" s="195">
        <f>'3. Därav sectio '!J6</f>
        <v>29</v>
      </c>
      <c r="K9" s="195">
        <f>'3. Därav sectio '!K6</f>
        <v>39</v>
      </c>
      <c r="L9" s="195">
        <f>'3. Därav sectio '!L6</f>
        <v>12</v>
      </c>
      <c r="M9" s="195">
        <f>'3. Därav sectio '!M6</f>
        <v>22</v>
      </c>
      <c r="N9" s="195">
        <f>'3. Därav sectio '!N6</f>
        <v>19</v>
      </c>
      <c r="O9" s="195">
        <f>'3. Därav sectio '!O6</f>
        <v>36</v>
      </c>
      <c r="P9" s="195">
        <f>'3. Därav sectio '!P6</f>
        <v>49</v>
      </c>
      <c r="Q9" s="195">
        <f>'3. Därav sectio '!Q6</f>
        <v>28</v>
      </c>
      <c r="R9" s="195">
        <f>'3. Därav sectio '!R6</f>
        <v>35</v>
      </c>
      <c r="S9" s="195">
        <f>'3. Därav sectio '!S6</f>
        <v>18</v>
      </c>
      <c r="T9" s="195">
        <f>'3. Därav sectio '!T6</f>
        <v>70</v>
      </c>
      <c r="U9" s="195">
        <f>'3. Därav sectio '!U6</f>
        <v>63</v>
      </c>
      <c r="V9" s="195">
        <f>'3. Därav sectio '!V6</f>
        <v>64</v>
      </c>
      <c r="W9" s="195">
        <f>'3. Därav sectio '!W6</f>
        <v>41</v>
      </c>
      <c r="X9" s="195">
        <f>'3. Därav sectio '!X6</f>
        <v>17</v>
      </c>
      <c r="Y9" s="195">
        <f>'3. Därav sectio '!Y6</f>
        <v>16</v>
      </c>
      <c r="Z9" s="195">
        <f>'3. Därav sectio '!Z6</f>
        <v>55</v>
      </c>
      <c r="AA9" s="195">
        <f>'3. Därav sectio '!AA6</f>
        <v>93</v>
      </c>
      <c r="AB9" s="195">
        <f>'3. Därav sectio '!AB6</f>
        <v>67</v>
      </c>
      <c r="AC9" s="195">
        <f>'3. Därav sectio '!AC6</f>
        <v>66</v>
      </c>
      <c r="AD9" s="195">
        <f>'3. Därav sectio '!AD6</f>
        <v>71</v>
      </c>
      <c r="AE9" s="195">
        <f>'3. Därav sectio '!AE6</f>
        <v>45</v>
      </c>
      <c r="AF9" s="195">
        <f>'3. Därav sectio '!AF6</f>
        <v>102</v>
      </c>
      <c r="AG9" s="195">
        <f>'3. Därav sectio '!AG6</f>
        <v>23</v>
      </c>
      <c r="AH9" s="195">
        <f>'3. Därav sectio '!AH6</f>
        <v>41</v>
      </c>
      <c r="AI9" s="195">
        <f>'3. Därav sectio '!AI6</f>
        <v>49</v>
      </c>
      <c r="AJ9" s="195">
        <f>'3. Därav sectio '!AJ6</f>
        <v>82</v>
      </c>
      <c r="AK9" s="195">
        <f>'3. Därav sectio '!AK6</f>
        <v>41</v>
      </c>
      <c r="AL9" s="195">
        <f>'3. Därav sectio '!AL6</f>
        <v>8</v>
      </c>
      <c r="AM9" s="195">
        <f>'3. Därav sectio '!AM6</f>
        <v>17</v>
      </c>
      <c r="AN9" s="195">
        <f>'3. Därav sectio '!AN6</f>
        <v>18</v>
      </c>
      <c r="AO9" s="195">
        <f>'3. Därav sectio '!AO6</f>
        <v>65</v>
      </c>
      <c r="AP9" s="195">
        <f>'3. Därav sectio '!AP6</f>
        <v>25</v>
      </c>
      <c r="AQ9" s="195">
        <f>'3. Därav sectio '!AQ6</f>
        <v>59</v>
      </c>
      <c r="AR9" s="195">
        <f>'3. Därav sectio '!AR6</f>
        <v>6</v>
      </c>
      <c r="AS9" s="195">
        <f>'3. Därav sectio '!AS6</f>
        <v>33</v>
      </c>
      <c r="AT9" s="195">
        <f>'3. Därav sectio '!AT6</f>
        <v>1963</v>
      </c>
    </row>
    <row r="10" spans="1:53" ht="13.5" thickTop="1" thickBot="1">
      <c r="A10" s="188" t="s">
        <v>135</v>
      </c>
      <c r="C10" s="195">
        <f>'3. Därav sectio '!C7</f>
        <v>84</v>
      </c>
      <c r="D10" s="195">
        <f>'3. Därav sectio '!D7</f>
        <v>27</v>
      </c>
      <c r="E10" s="195">
        <f>'3. Därav sectio '!E7</f>
        <v>65</v>
      </c>
      <c r="F10" s="195">
        <f>'3. Därav sectio '!F7</f>
        <v>62</v>
      </c>
      <c r="G10" s="195">
        <f>'3. Därav sectio '!G7</f>
        <v>14</v>
      </c>
      <c r="H10" s="195">
        <f>'3. Därav sectio '!H7</f>
        <v>47</v>
      </c>
      <c r="I10" s="195">
        <f>'3. Därav sectio '!I7</f>
        <v>346</v>
      </c>
      <c r="J10" s="195">
        <f>'3. Därav sectio '!J7</f>
        <v>48</v>
      </c>
      <c r="K10" s="195">
        <f>'3. Därav sectio '!K7</f>
        <v>89</v>
      </c>
      <c r="L10" s="195">
        <f>'3. Därav sectio '!L7</f>
        <v>30</v>
      </c>
      <c r="M10" s="195">
        <f>'3. Därav sectio '!M7</f>
        <v>49</v>
      </c>
      <c r="N10" s="195">
        <f>'3. Därav sectio '!N7</f>
        <v>33</v>
      </c>
      <c r="O10" s="195">
        <f>'3. Därav sectio '!O7</f>
        <v>35</v>
      </c>
      <c r="P10" s="195">
        <f>'3. Därav sectio '!P7</f>
        <v>69</v>
      </c>
      <c r="Q10" s="195">
        <f>'3. Därav sectio '!Q7</f>
        <v>54</v>
      </c>
      <c r="R10" s="195">
        <f>'3. Därav sectio '!R7</f>
        <v>37</v>
      </c>
      <c r="S10" s="195">
        <f>'3. Därav sectio '!S7</f>
        <v>53</v>
      </c>
      <c r="T10" s="195">
        <f>'3. Därav sectio '!T7</f>
        <v>86</v>
      </c>
      <c r="U10" s="195">
        <f>'3. Därav sectio '!U7</f>
        <v>157</v>
      </c>
      <c r="V10" s="195">
        <f>'3. Därav sectio '!V7</f>
        <v>64</v>
      </c>
      <c r="W10" s="195">
        <f>'3. Därav sectio '!W7</f>
        <v>34</v>
      </c>
      <c r="X10" s="195">
        <f>'3. Därav sectio '!X7</f>
        <v>21</v>
      </c>
      <c r="Y10" s="195">
        <f>'3. Därav sectio '!Y7</f>
        <v>24</v>
      </c>
      <c r="Z10" s="195">
        <f>'3. Därav sectio '!Z7</f>
        <v>61</v>
      </c>
      <c r="AA10" s="195">
        <f>'3. Därav sectio '!AA7</f>
        <v>97</v>
      </c>
      <c r="AB10" s="195">
        <f>'3. Därav sectio '!AB7</f>
        <v>170</v>
      </c>
      <c r="AC10" s="195">
        <f>'3. Därav sectio '!AC7</f>
        <v>131</v>
      </c>
      <c r="AD10" s="195">
        <f>'3. Därav sectio '!AD7</f>
        <v>119</v>
      </c>
      <c r="AE10" s="195">
        <f>'3. Därav sectio '!AE7</f>
        <v>81</v>
      </c>
      <c r="AF10" s="195">
        <f>'3. Därav sectio '!AF7</f>
        <v>201</v>
      </c>
      <c r="AG10" s="195">
        <f>'3. Därav sectio '!AG7</f>
        <v>63</v>
      </c>
      <c r="AH10" s="195">
        <f>'3. Därav sectio '!AH7</f>
        <v>60</v>
      </c>
      <c r="AI10" s="195">
        <f>'3. Därav sectio '!AI7</f>
        <v>50</v>
      </c>
      <c r="AJ10" s="195">
        <f>'3. Därav sectio '!AJ7</f>
        <v>105</v>
      </c>
      <c r="AK10" s="195">
        <f>'3. Därav sectio '!AK7</f>
        <v>60</v>
      </c>
      <c r="AL10" s="195">
        <f>'3. Därav sectio '!AL7</f>
        <v>17</v>
      </c>
      <c r="AM10" s="195">
        <f>'3. Därav sectio '!AM7</f>
        <v>25</v>
      </c>
      <c r="AN10" s="195">
        <f>'3. Därav sectio '!AN7</f>
        <v>14</v>
      </c>
      <c r="AO10" s="195">
        <f>'3. Därav sectio '!AO7</f>
        <v>91</v>
      </c>
      <c r="AP10" s="195">
        <f>'3. Därav sectio '!AP7</f>
        <v>35</v>
      </c>
      <c r="AQ10" s="195">
        <f>'3. Därav sectio '!AQ7</f>
        <v>85</v>
      </c>
      <c r="AR10" s="195">
        <f>'3. Därav sectio '!AR7</f>
        <v>15</v>
      </c>
      <c r="AS10" s="195">
        <f>'3. Därav sectio '!AS7</f>
        <v>30</v>
      </c>
      <c r="AT10" s="195">
        <f>'3. Därav sectio '!AT7</f>
        <v>3028</v>
      </c>
    </row>
    <row r="11" spans="1:53" ht="13" thickTop="1">
      <c r="A11" s="188" t="s">
        <v>136</v>
      </c>
      <c r="C11" s="195">
        <f>'3. Därav sectio '!C8</f>
        <v>71</v>
      </c>
      <c r="D11" s="195">
        <f>'3. Därav sectio '!D8</f>
        <v>9</v>
      </c>
      <c r="E11" s="195">
        <f>'3. Därav sectio '!E8</f>
        <v>26</v>
      </c>
      <c r="F11" s="195">
        <f>'3. Därav sectio '!F8</f>
        <v>18</v>
      </c>
      <c r="G11" s="195">
        <f>'3. Därav sectio '!G8</f>
        <v>4</v>
      </c>
      <c r="H11" s="195">
        <f>'3. Därav sectio '!H8</f>
        <v>20</v>
      </c>
      <c r="I11" s="195">
        <f>'3. Därav sectio '!I8</f>
        <v>133</v>
      </c>
      <c r="J11" s="195">
        <f>'3. Därav sectio '!J8</f>
        <v>14</v>
      </c>
      <c r="K11" s="195">
        <f>'3. Därav sectio '!K8</f>
        <v>25</v>
      </c>
      <c r="L11" s="195">
        <f>'3. Därav sectio '!L8</f>
        <v>9</v>
      </c>
      <c r="M11" s="195">
        <f>'3. Därav sectio '!M8</f>
        <v>10</v>
      </c>
      <c r="N11" s="195">
        <f>'3. Därav sectio '!N8</f>
        <v>12</v>
      </c>
      <c r="O11" s="195">
        <f>'3. Därav sectio '!O8</f>
        <v>12</v>
      </c>
      <c r="P11" s="195">
        <f>'3. Därav sectio '!P8</f>
        <v>41</v>
      </c>
      <c r="Q11" s="195">
        <f>'3. Därav sectio '!Q8</f>
        <v>10</v>
      </c>
      <c r="R11" s="195">
        <f>'3. Därav sectio '!R8</f>
        <v>13</v>
      </c>
      <c r="S11" s="195">
        <f>'3. Därav sectio '!S8</f>
        <v>12</v>
      </c>
      <c r="T11" s="195">
        <f>'3. Därav sectio '!T8</f>
        <v>63</v>
      </c>
      <c r="U11" s="195">
        <f>'3. Därav sectio '!U8</f>
        <v>78</v>
      </c>
      <c r="V11" s="195">
        <f>'3. Därav sectio '!V8</f>
        <v>31</v>
      </c>
      <c r="W11" s="195">
        <f>'3. Därav sectio '!W8</f>
        <v>19</v>
      </c>
      <c r="X11" s="195">
        <f>'3. Därav sectio '!X8</f>
        <v>12</v>
      </c>
      <c r="Y11" s="195">
        <f>'3. Därav sectio '!Y8</f>
        <v>18</v>
      </c>
      <c r="Z11" s="195">
        <f>'3. Därav sectio '!Z8</f>
        <v>17</v>
      </c>
      <c r="AA11" s="195">
        <f>'3. Därav sectio '!AA8</f>
        <v>86</v>
      </c>
      <c r="AB11" s="195">
        <f>'3. Därav sectio '!AB8</f>
        <v>176</v>
      </c>
      <c r="AC11" s="195">
        <f>'3. Därav sectio '!AC8</f>
        <v>54</v>
      </c>
      <c r="AD11" s="195">
        <f>'3. Därav sectio '!AD8</f>
        <v>105</v>
      </c>
      <c r="AE11" s="195">
        <f>'3. Därav sectio '!AE8</f>
        <v>50</v>
      </c>
      <c r="AF11" s="195">
        <f>'3. Därav sectio '!AF8</f>
        <v>190</v>
      </c>
      <c r="AG11" s="195">
        <f>'3. Därav sectio '!AG8</f>
        <v>30</v>
      </c>
      <c r="AH11" s="195">
        <f>'3. Därav sectio '!AH8</f>
        <v>30</v>
      </c>
      <c r="AI11" s="195">
        <f>'3. Därav sectio '!AI8</f>
        <v>26</v>
      </c>
      <c r="AJ11" s="195">
        <f>'3. Därav sectio '!AJ8</f>
        <v>41</v>
      </c>
      <c r="AK11" s="195">
        <f>'3. Därav sectio '!AK8</f>
        <v>15</v>
      </c>
      <c r="AL11" s="195">
        <f>'3. Därav sectio '!AL8</f>
        <v>15</v>
      </c>
      <c r="AM11" s="195">
        <f>'3. Därav sectio '!AM8</f>
        <v>7</v>
      </c>
      <c r="AN11" s="195">
        <f>'3. Därav sectio '!AN8</f>
        <v>5</v>
      </c>
      <c r="AO11" s="195">
        <f>'3. Därav sectio '!AO8</f>
        <v>35</v>
      </c>
      <c r="AP11" s="195">
        <f>'3. Därav sectio '!AP8</f>
        <v>8</v>
      </c>
      <c r="AQ11" s="195">
        <f>'3. Därav sectio '!AQ8</f>
        <v>36</v>
      </c>
      <c r="AR11" s="195">
        <f>'3. Därav sectio '!AR8</f>
        <v>4</v>
      </c>
      <c r="AS11" s="195">
        <f>'3. Därav sectio '!AS8</f>
        <v>17</v>
      </c>
      <c r="AT11" s="195">
        <f>'3. Därav sectio '!AT8</f>
        <v>1608</v>
      </c>
    </row>
    <row r="12" spans="1:53" ht="20">
      <c r="A12" s="188" t="s">
        <v>83</v>
      </c>
      <c r="C12">
        <f>SUM(C9:C11)</f>
        <v>220</v>
      </c>
      <c r="D12">
        <f t="shared" ref="D12:AS12" si="3">SUM(D9:D11)</f>
        <v>44</v>
      </c>
      <c r="E12">
        <f t="shared" si="3"/>
        <v>128</v>
      </c>
      <c r="F12">
        <f t="shared" si="3"/>
        <v>114</v>
      </c>
      <c r="G12">
        <f t="shared" si="3"/>
        <v>24</v>
      </c>
      <c r="H12">
        <f t="shared" si="3"/>
        <v>102</v>
      </c>
      <c r="I12">
        <f t="shared" si="3"/>
        <v>729</v>
      </c>
      <c r="J12">
        <f t="shared" si="3"/>
        <v>91</v>
      </c>
      <c r="K12">
        <f t="shared" si="3"/>
        <v>153</v>
      </c>
      <c r="L12">
        <f t="shared" si="3"/>
        <v>51</v>
      </c>
      <c r="M12">
        <f t="shared" si="3"/>
        <v>81</v>
      </c>
      <c r="N12">
        <f t="shared" si="3"/>
        <v>64</v>
      </c>
      <c r="O12">
        <f t="shared" si="3"/>
        <v>83</v>
      </c>
      <c r="P12">
        <f t="shared" si="3"/>
        <v>159</v>
      </c>
      <c r="Q12">
        <f t="shared" si="3"/>
        <v>92</v>
      </c>
      <c r="R12">
        <f t="shared" si="3"/>
        <v>85</v>
      </c>
      <c r="S12">
        <f t="shared" si="3"/>
        <v>83</v>
      </c>
      <c r="T12">
        <f t="shared" si="3"/>
        <v>219</v>
      </c>
      <c r="U12">
        <f t="shared" si="3"/>
        <v>298</v>
      </c>
      <c r="V12">
        <f t="shared" si="3"/>
        <v>159</v>
      </c>
      <c r="W12">
        <f t="shared" si="3"/>
        <v>94</v>
      </c>
      <c r="X12">
        <f t="shared" si="3"/>
        <v>50</v>
      </c>
      <c r="Y12">
        <f t="shared" si="3"/>
        <v>58</v>
      </c>
      <c r="Z12">
        <f t="shared" si="3"/>
        <v>133</v>
      </c>
      <c r="AA12">
        <f t="shared" si="3"/>
        <v>276</v>
      </c>
      <c r="AB12">
        <f t="shared" si="3"/>
        <v>413</v>
      </c>
      <c r="AC12">
        <f t="shared" si="3"/>
        <v>251</v>
      </c>
      <c r="AD12">
        <f t="shared" si="3"/>
        <v>295</v>
      </c>
      <c r="AE12">
        <f t="shared" si="3"/>
        <v>176</v>
      </c>
      <c r="AF12">
        <f t="shared" si="3"/>
        <v>493</v>
      </c>
      <c r="AG12">
        <f t="shared" si="3"/>
        <v>116</v>
      </c>
      <c r="AH12">
        <f t="shared" si="3"/>
        <v>131</v>
      </c>
      <c r="AI12">
        <f t="shared" si="3"/>
        <v>125</v>
      </c>
      <c r="AJ12">
        <f t="shared" si="3"/>
        <v>228</v>
      </c>
      <c r="AK12">
        <f t="shared" si="3"/>
        <v>116</v>
      </c>
      <c r="AL12">
        <f t="shared" si="3"/>
        <v>40</v>
      </c>
      <c r="AM12">
        <f t="shared" si="3"/>
        <v>49</v>
      </c>
      <c r="AN12">
        <f t="shared" si="3"/>
        <v>37</v>
      </c>
      <c r="AO12">
        <f t="shared" si="3"/>
        <v>191</v>
      </c>
      <c r="AP12">
        <f t="shared" si="3"/>
        <v>68</v>
      </c>
      <c r="AQ12">
        <f t="shared" si="3"/>
        <v>180</v>
      </c>
      <c r="AR12">
        <f t="shared" si="3"/>
        <v>25</v>
      </c>
      <c r="AS12">
        <f t="shared" si="3"/>
        <v>80</v>
      </c>
      <c r="AV12" s="3"/>
      <c r="AX12" s="259">
        <f>SUM(C12:AW12)</f>
        <v>6604</v>
      </c>
    </row>
    <row r="13" spans="1:53" ht="15.5">
      <c r="A13" s="188" t="s">
        <v>83</v>
      </c>
      <c r="C13">
        <f>SUM(C9:C11)</f>
        <v>220</v>
      </c>
      <c r="D13">
        <f t="shared" ref="D13:AS13" si="4">SUM(D9:D11)</f>
        <v>44</v>
      </c>
      <c r="E13">
        <f t="shared" si="4"/>
        <v>128</v>
      </c>
      <c r="F13">
        <f t="shared" si="4"/>
        <v>114</v>
      </c>
      <c r="G13">
        <f t="shared" si="4"/>
        <v>24</v>
      </c>
      <c r="H13">
        <f t="shared" si="4"/>
        <v>102</v>
      </c>
      <c r="I13">
        <f t="shared" si="4"/>
        <v>729</v>
      </c>
      <c r="J13">
        <f t="shared" si="4"/>
        <v>91</v>
      </c>
      <c r="K13">
        <f t="shared" si="4"/>
        <v>153</v>
      </c>
      <c r="L13">
        <f t="shared" si="4"/>
        <v>51</v>
      </c>
      <c r="M13">
        <f t="shared" si="4"/>
        <v>81</v>
      </c>
      <c r="N13">
        <f t="shared" si="4"/>
        <v>64</v>
      </c>
      <c r="O13">
        <f t="shared" si="4"/>
        <v>83</v>
      </c>
      <c r="P13">
        <f t="shared" si="4"/>
        <v>159</v>
      </c>
      <c r="Q13">
        <f t="shared" si="4"/>
        <v>92</v>
      </c>
      <c r="R13">
        <f t="shared" si="4"/>
        <v>85</v>
      </c>
      <c r="S13">
        <f t="shared" si="4"/>
        <v>83</v>
      </c>
      <c r="T13">
        <f t="shared" si="4"/>
        <v>219</v>
      </c>
      <c r="U13">
        <f t="shared" si="4"/>
        <v>298</v>
      </c>
      <c r="V13">
        <f t="shared" si="4"/>
        <v>159</v>
      </c>
      <c r="W13">
        <f t="shared" si="4"/>
        <v>94</v>
      </c>
      <c r="X13">
        <f t="shared" si="4"/>
        <v>50</v>
      </c>
      <c r="Y13">
        <f t="shared" si="4"/>
        <v>58</v>
      </c>
      <c r="Z13">
        <f t="shared" si="4"/>
        <v>133</v>
      </c>
      <c r="AA13">
        <f t="shared" si="4"/>
        <v>276</v>
      </c>
      <c r="AB13">
        <f t="shared" si="4"/>
        <v>413</v>
      </c>
      <c r="AC13">
        <f t="shared" si="4"/>
        <v>251</v>
      </c>
      <c r="AD13">
        <f t="shared" si="4"/>
        <v>295</v>
      </c>
      <c r="AE13">
        <f t="shared" si="4"/>
        <v>176</v>
      </c>
      <c r="AF13">
        <f t="shared" si="4"/>
        <v>493</v>
      </c>
      <c r="AG13">
        <f t="shared" si="4"/>
        <v>116</v>
      </c>
      <c r="AH13">
        <f t="shared" si="4"/>
        <v>131</v>
      </c>
      <c r="AI13">
        <f t="shared" si="4"/>
        <v>125</v>
      </c>
      <c r="AJ13">
        <f t="shared" si="4"/>
        <v>228</v>
      </c>
      <c r="AK13">
        <f t="shared" si="4"/>
        <v>116</v>
      </c>
      <c r="AL13">
        <f t="shared" si="4"/>
        <v>40</v>
      </c>
      <c r="AM13">
        <f t="shared" si="4"/>
        <v>49</v>
      </c>
      <c r="AN13">
        <f t="shared" si="4"/>
        <v>37</v>
      </c>
      <c r="AO13">
        <f t="shared" si="4"/>
        <v>191</v>
      </c>
      <c r="AP13">
        <f t="shared" si="4"/>
        <v>68</v>
      </c>
      <c r="AQ13">
        <f t="shared" si="4"/>
        <v>180</v>
      </c>
      <c r="AR13">
        <f t="shared" si="4"/>
        <v>25</v>
      </c>
      <c r="AS13">
        <f t="shared" si="4"/>
        <v>80</v>
      </c>
      <c r="AV13" s="3"/>
    </row>
    <row r="14" spans="1:53" ht="15.5">
      <c r="A14" s="188" t="s">
        <v>83</v>
      </c>
      <c r="C14">
        <f>SUM(C9:C11)</f>
        <v>220</v>
      </c>
      <c r="D14">
        <f t="shared" ref="D14:AS14" si="5">SUM(D9:D11)</f>
        <v>44</v>
      </c>
      <c r="E14">
        <f t="shared" si="5"/>
        <v>128</v>
      </c>
      <c r="F14">
        <f t="shared" si="5"/>
        <v>114</v>
      </c>
      <c r="G14">
        <f t="shared" si="5"/>
        <v>24</v>
      </c>
      <c r="H14">
        <f t="shared" si="5"/>
        <v>102</v>
      </c>
      <c r="I14">
        <f t="shared" si="5"/>
        <v>729</v>
      </c>
      <c r="J14">
        <f t="shared" si="5"/>
        <v>91</v>
      </c>
      <c r="K14">
        <f t="shared" si="5"/>
        <v>153</v>
      </c>
      <c r="L14">
        <f t="shared" si="5"/>
        <v>51</v>
      </c>
      <c r="M14">
        <f t="shared" si="5"/>
        <v>81</v>
      </c>
      <c r="N14">
        <f t="shared" si="5"/>
        <v>64</v>
      </c>
      <c r="O14">
        <f t="shared" si="5"/>
        <v>83</v>
      </c>
      <c r="P14">
        <f t="shared" si="5"/>
        <v>159</v>
      </c>
      <c r="Q14">
        <f t="shared" si="5"/>
        <v>92</v>
      </c>
      <c r="R14">
        <f t="shared" si="5"/>
        <v>85</v>
      </c>
      <c r="S14">
        <f t="shared" si="5"/>
        <v>83</v>
      </c>
      <c r="T14">
        <f t="shared" si="5"/>
        <v>219</v>
      </c>
      <c r="U14">
        <f t="shared" si="5"/>
        <v>298</v>
      </c>
      <c r="V14">
        <f t="shared" si="5"/>
        <v>159</v>
      </c>
      <c r="W14">
        <f t="shared" si="5"/>
        <v>94</v>
      </c>
      <c r="X14">
        <f t="shared" si="5"/>
        <v>50</v>
      </c>
      <c r="Y14">
        <f t="shared" si="5"/>
        <v>58</v>
      </c>
      <c r="Z14">
        <f t="shared" si="5"/>
        <v>133</v>
      </c>
      <c r="AA14">
        <f t="shared" si="5"/>
        <v>276</v>
      </c>
      <c r="AB14">
        <f t="shared" si="5"/>
        <v>413</v>
      </c>
      <c r="AC14">
        <f t="shared" si="5"/>
        <v>251</v>
      </c>
      <c r="AD14">
        <f t="shared" si="5"/>
        <v>295</v>
      </c>
      <c r="AE14">
        <f t="shared" si="5"/>
        <v>176</v>
      </c>
      <c r="AF14">
        <f t="shared" si="5"/>
        <v>493</v>
      </c>
      <c r="AG14">
        <f t="shared" si="5"/>
        <v>116</v>
      </c>
      <c r="AH14">
        <f t="shared" si="5"/>
        <v>131</v>
      </c>
      <c r="AI14">
        <f t="shared" si="5"/>
        <v>125</v>
      </c>
      <c r="AJ14">
        <f t="shared" si="5"/>
        <v>228</v>
      </c>
      <c r="AK14">
        <f t="shared" si="5"/>
        <v>116</v>
      </c>
      <c r="AL14">
        <f t="shared" si="5"/>
        <v>40</v>
      </c>
      <c r="AM14">
        <f t="shared" si="5"/>
        <v>49</v>
      </c>
      <c r="AN14">
        <f t="shared" si="5"/>
        <v>37</v>
      </c>
      <c r="AO14">
        <f t="shared" si="5"/>
        <v>191</v>
      </c>
      <c r="AP14">
        <f t="shared" si="5"/>
        <v>68</v>
      </c>
      <c r="AQ14">
        <f t="shared" si="5"/>
        <v>180</v>
      </c>
      <c r="AR14">
        <f t="shared" si="5"/>
        <v>25</v>
      </c>
      <c r="AS14">
        <f t="shared" si="5"/>
        <v>80</v>
      </c>
      <c r="AV14" s="3"/>
    </row>
    <row r="16" spans="1:53" ht="13" thickBot="1"/>
    <row r="17" spans="1:53" s="6" customFormat="1" ht="31" customHeight="1" thickTop="1" thickBot="1">
      <c r="A17" s="467" t="s">
        <v>194</v>
      </c>
      <c r="B17" s="467"/>
      <c r="C17" s="119" t="str">
        <f>'2. Rel storlek av grupp'!D5</f>
        <v>Borås</v>
      </c>
      <c r="D17" s="119" t="str">
        <f>'2. Rel storlek av grupp'!E5</f>
        <v>Eksjö</v>
      </c>
      <c r="E17" s="119" t="str">
        <f>'2. Rel storlek av grupp'!F5</f>
        <v>Eskilstuna</v>
      </c>
      <c r="F17" s="119" t="str">
        <f>'2. Rel storlek av grupp'!G5</f>
        <v>Falun</v>
      </c>
      <c r="G17" s="119" t="str">
        <f>'2. Rel storlek av grupp'!H5</f>
        <v>Gällivare</v>
      </c>
      <c r="H17" s="119" t="str">
        <f>'2. Rel storlek av grupp'!I5</f>
        <v>Gävle</v>
      </c>
      <c r="I17" s="119" t="str">
        <f>'2. Rel storlek av grupp'!J5</f>
        <v>Göteborg</v>
      </c>
      <c r="J17" s="119" t="str">
        <f>'2. Rel storlek av grupp'!K5</f>
        <v>Halmstad</v>
      </c>
      <c r="K17" s="119" t="str">
        <f>'2. Rel storlek av grupp'!L5</f>
        <v>Helsingborg</v>
      </c>
      <c r="L17" s="119" t="str">
        <f>'2. Rel storlek av grupp'!M5</f>
        <v>Hudiksvall</v>
      </c>
      <c r="M17" s="119" t="str">
        <f>'2. Rel storlek av grupp'!N5</f>
        <v>Jönköping</v>
      </c>
      <c r="N17" s="119" t="str">
        <f>'2. Rel storlek av grupp'!O5</f>
        <v>Kalmar</v>
      </c>
      <c r="O17" s="119" t="str">
        <f>'2. Rel storlek av grupp'!P5</f>
        <v>Karlskrona</v>
      </c>
      <c r="P17" s="119" t="str">
        <f>'2. Rel storlek av grupp'!Q5</f>
        <v>Karlstad</v>
      </c>
      <c r="Q17" s="119" t="str">
        <f>'2. Rel storlek av grupp'!R5</f>
        <v>Kristianstad</v>
      </c>
      <c r="R17" s="119" t="str">
        <f>'2. Rel storlek av grupp'!S5</f>
        <v>Linköping</v>
      </c>
      <c r="S17" s="119" t="str">
        <f>'2. Rel storlek av grupp'!T5</f>
        <v>Luleå</v>
      </c>
      <c r="T17" s="119" t="str">
        <f>'2. Rel storlek av grupp'!U5</f>
        <v>Lund</v>
      </c>
      <c r="U17" s="119" t="str">
        <f>'2. Rel storlek av grupp'!V5</f>
        <v>Malmö</v>
      </c>
      <c r="V17" s="119" t="str">
        <f>'2. Rel storlek av grupp'!W5</f>
        <v>Norra Älvsborg</v>
      </c>
      <c r="W17" s="119" t="str">
        <f>'2. Rel storlek av grupp'!X5</f>
        <v>Norrköping</v>
      </c>
      <c r="X17" s="119" t="str">
        <f>'2. Rel storlek av grupp'!Y5</f>
        <v>Nyköping</v>
      </c>
      <c r="Y17" s="119" t="str">
        <f>'2. Rel storlek av grupp'!Z5</f>
        <v>Skellefteå</v>
      </c>
      <c r="Z17" s="119" t="str">
        <f>'2. Rel storlek av grupp'!AA5</f>
        <v>Skövde</v>
      </c>
      <c r="AA17" s="119" t="str">
        <f>'2. Rel storlek av grupp'!AB5</f>
        <v>Sth-BB Sth</v>
      </c>
      <c r="AB17" s="119" t="str">
        <f>'2. Rel storlek av grupp'!AC5</f>
        <v>Sth-Danderyd</v>
      </c>
      <c r="AC17" s="119" t="str">
        <f>'2. Rel storlek av grupp'!AD5</f>
        <v>Sth-KS Huddinge</v>
      </c>
      <c r="AD17" s="119" t="str">
        <f>'2. Rel storlek av grupp'!AE5</f>
        <v>Sth-KS Solna</v>
      </c>
      <c r="AE17" s="119" t="str">
        <f>'2. Rel storlek av grupp'!AF5</f>
        <v>Sth St Göran</v>
      </c>
      <c r="AF17" s="119" t="str">
        <f>'2. Rel storlek av grupp'!AG5</f>
        <v>Sth-Södersjukhuset</v>
      </c>
      <c r="AG17" s="119" t="str">
        <f>'2. Rel storlek av grupp'!AH5</f>
        <v>Sundsvall</v>
      </c>
      <c r="AH17" s="119" t="str">
        <f>'2. Rel storlek av grupp'!AI5</f>
        <v>Södertälje</v>
      </c>
      <c r="AI17" s="119" t="str">
        <f>'2. Rel storlek av grupp'!AJ5</f>
        <v>Umeå</v>
      </c>
      <c r="AJ17" s="119" t="str">
        <f>'2. Rel storlek av grupp'!AK5</f>
        <v>Uppsala</v>
      </c>
      <c r="AK17" s="119" t="str">
        <f>'2. Rel storlek av grupp'!AL5</f>
        <v>Varberg</v>
      </c>
      <c r="AL17" s="119" t="str">
        <f>'2. Rel storlek av grupp'!AM5</f>
        <v>Visby</v>
      </c>
      <c r="AM17" s="119" t="str">
        <f>'2. Rel storlek av grupp'!AN5</f>
        <v>Värnamo</v>
      </c>
      <c r="AN17" s="119" t="str">
        <f>'2. Rel storlek av grupp'!AO5</f>
        <v>Västervik</v>
      </c>
      <c r="AO17" s="119" t="str">
        <f>'2. Rel storlek av grupp'!AP5</f>
        <v>Västerås</v>
      </c>
      <c r="AP17" s="119" t="str">
        <f>'2. Rel storlek av grupp'!AQ5</f>
        <v>Ystad</v>
      </c>
      <c r="AQ17" s="119" t="str">
        <f>'2. Rel storlek av grupp'!AR5</f>
        <v>Örebro</v>
      </c>
      <c r="AR17" s="119" t="str">
        <f>'2. Rel storlek av grupp'!AS5</f>
        <v>Örnsköldsvik</v>
      </c>
      <c r="AS17" s="119" t="str">
        <f>'2. Rel storlek av grupp'!AT5</f>
        <v>Östersund</v>
      </c>
      <c r="AT17" s="124" t="s">
        <v>79</v>
      </c>
      <c r="AU17" s="125" t="s">
        <v>80</v>
      </c>
      <c r="AV17" s="258" t="s">
        <v>106</v>
      </c>
      <c r="AW17" s="163"/>
      <c r="AX17" s="165" t="s">
        <v>1</v>
      </c>
      <c r="AY17" s="165"/>
      <c r="BA17" s="165"/>
    </row>
    <row r="18" spans="1:53" ht="23" thickTop="1">
      <c r="A18" s="188" t="s">
        <v>137</v>
      </c>
      <c r="C18" s="2">
        <f>C2/C5</f>
        <v>0.65965233302836235</v>
      </c>
      <c r="D18" s="2">
        <f t="shared" ref="D18" si="6">D2/D5</f>
        <v>0.67192429022082023</v>
      </c>
      <c r="E18" s="2">
        <f t="shared" ref="E18:AS18" si="7">E2/E5</f>
        <v>0.60443622920517559</v>
      </c>
      <c r="F18" s="2">
        <f t="shared" si="7"/>
        <v>0.60903954802259885</v>
      </c>
      <c r="G18" s="2">
        <f t="shared" si="7"/>
        <v>0.58333333333333337</v>
      </c>
      <c r="H18" s="2">
        <f t="shared" si="7"/>
        <v>0.63108614232209737</v>
      </c>
      <c r="I18" s="2">
        <f t="shared" si="7"/>
        <v>0.61599999999999999</v>
      </c>
      <c r="J18" s="2">
        <f t="shared" si="7"/>
        <v>0.60394265232974909</v>
      </c>
      <c r="K18" s="2">
        <f t="shared" si="7"/>
        <v>0.62106072252113753</v>
      </c>
      <c r="L18" s="2">
        <f t="shared" si="7"/>
        <v>0.52508361204013376</v>
      </c>
      <c r="M18" s="2">
        <f t="shared" si="7"/>
        <v>0.63407407407407412</v>
      </c>
      <c r="N18" s="2">
        <f t="shared" si="7"/>
        <v>0.65217391304347827</v>
      </c>
      <c r="O18" s="2">
        <f t="shared" si="7"/>
        <v>0.69151138716356109</v>
      </c>
      <c r="P18" s="2">
        <f t="shared" si="7"/>
        <v>0.64664310954063609</v>
      </c>
      <c r="Q18" s="2">
        <f t="shared" si="7"/>
        <v>0.56953642384105962</v>
      </c>
      <c r="R18" s="2">
        <f t="shared" si="7"/>
        <v>0.68171806167400884</v>
      </c>
      <c r="S18" s="2">
        <f t="shared" si="7"/>
        <v>0.62969588550983902</v>
      </c>
      <c r="T18" s="2">
        <f t="shared" si="7"/>
        <v>0.63023057216054656</v>
      </c>
      <c r="U18" s="2">
        <f t="shared" si="7"/>
        <v>0.56377952755905514</v>
      </c>
      <c r="V18" s="2">
        <f t="shared" si="7"/>
        <v>0.6654343807763401</v>
      </c>
      <c r="W18" s="2">
        <f t="shared" si="7"/>
        <v>0.73426573426573427</v>
      </c>
      <c r="X18" s="2">
        <f t="shared" si="7"/>
        <v>0.64156626506024095</v>
      </c>
      <c r="Y18" s="2">
        <f t="shared" si="7"/>
        <v>0.65319865319865322</v>
      </c>
      <c r="Z18" s="2">
        <f t="shared" si="7"/>
        <v>0.68202247191011234</v>
      </c>
      <c r="AA18" s="2">
        <f t="shared" si="7"/>
        <v>0.61660329531051961</v>
      </c>
      <c r="AB18" s="2">
        <f t="shared" si="7"/>
        <v>0.55049318929074686</v>
      </c>
      <c r="AC18" s="2">
        <f t="shared" si="7"/>
        <v>0.54509493670886078</v>
      </c>
      <c r="AD18" s="2">
        <f t="shared" si="7"/>
        <v>0.51771511207519882</v>
      </c>
      <c r="AE18" s="2">
        <f t="shared" si="7"/>
        <v>0.58391261171797415</v>
      </c>
      <c r="AF18" s="2">
        <f t="shared" si="7"/>
        <v>0.53305311425296142</v>
      </c>
      <c r="AG18" s="2">
        <f t="shared" si="7"/>
        <v>0.5372050816696915</v>
      </c>
      <c r="AH18" s="2">
        <f t="shared" si="7"/>
        <v>0.69673055242390081</v>
      </c>
      <c r="AI18" s="2">
        <f t="shared" si="7"/>
        <v>0.63492063492063489</v>
      </c>
      <c r="AJ18" s="2">
        <f t="shared" si="7"/>
        <v>0.62561924982307149</v>
      </c>
      <c r="AK18" s="2">
        <f t="shared" si="7"/>
        <v>0.63600525624178716</v>
      </c>
      <c r="AL18" s="2">
        <f t="shared" si="7"/>
        <v>0.48603351955307261</v>
      </c>
      <c r="AM18" s="2">
        <f t="shared" si="7"/>
        <v>0.69822485207100593</v>
      </c>
      <c r="AN18" s="2">
        <f t="shared" si="7"/>
        <v>0.69019607843137254</v>
      </c>
      <c r="AO18" s="2">
        <f t="shared" si="7"/>
        <v>0.66289825282631043</v>
      </c>
      <c r="AP18" s="2">
        <f t="shared" si="7"/>
        <v>0.66304347826086951</v>
      </c>
      <c r="AQ18" s="2">
        <f t="shared" si="7"/>
        <v>0.63715277777777779</v>
      </c>
      <c r="AR18" s="2">
        <f t="shared" si="7"/>
        <v>0.55102040816326525</v>
      </c>
      <c r="AS18" s="2">
        <f t="shared" si="7"/>
        <v>0.66590909090909089</v>
      </c>
      <c r="AT18" s="256">
        <f>MAX(C18:AS18)</f>
        <v>0.73426573426573427</v>
      </c>
      <c r="AU18" s="257">
        <f>MIN(C18:AS18)</f>
        <v>0.48603351955307261</v>
      </c>
      <c r="AV18" s="260">
        <f>AT2/AT5</f>
        <v>0.61290821455267164</v>
      </c>
    </row>
    <row r="19" spans="1:53" ht="22.5">
      <c r="A19" s="188" t="s">
        <v>138</v>
      </c>
      <c r="C19" s="2">
        <f>C3/C5</f>
        <v>0.27538883806038428</v>
      </c>
      <c r="D19" s="2">
        <f t="shared" ref="D19" si="8">D3/D5</f>
        <v>0.29968454258675081</v>
      </c>
      <c r="E19" s="2">
        <f t="shared" ref="E19:AS19" si="9">E3/E5</f>
        <v>0.34750462107208874</v>
      </c>
      <c r="F19" s="2">
        <f t="shared" si="9"/>
        <v>0.37062146892655368</v>
      </c>
      <c r="G19" s="2">
        <f t="shared" si="9"/>
        <v>0.38636363636363635</v>
      </c>
      <c r="H19" s="2">
        <f t="shared" si="9"/>
        <v>0.33146067415730335</v>
      </c>
      <c r="I19" s="2">
        <f t="shared" si="9"/>
        <v>0.35075000000000001</v>
      </c>
      <c r="J19" s="2">
        <f t="shared" si="9"/>
        <v>0.37096774193548387</v>
      </c>
      <c r="K19" s="2">
        <f t="shared" si="9"/>
        <v>0.35972328977709456</v>
      </c>
      <c r="L19" s="2">
        <f t="shared" si="9"/>
        <v>0.44481605351170567</v>
      </c>
      <c r="M19" s="2">
        <f t="shared" si="9"/>
        <v>0.3511111111111111</v>
      </c>
      <c r="N19" s="2">
        <f t="shared" si="9"/>
        <v>0.32411067193675891</v>
      </c>
      <c r="O19" s="2">
        <f t="shared" si="9"/>
        <v>0.28364389233954451</v>
      </c>
      <c r="P19" s="2">
        <f t="shared" si="9"/>
        <v>0.30506478209658422</v>
      </c>
      <c r="Q19" s="2">
        <f t="shared" si="9"/>
        <v>0.41390728476821192</v>
      </c>
      <c r="R19" s="2">
        <f t="shared" si="9"/>
        <v>0.30396475770925108</v>
      </c>
      <c r="S19" s="2">
        <f t="shared" si="9"/>
        <v>0.34883720930232559</v>
      </c>
      <c r="T19" s="2">
        <f t="shared" si="9"/>
        <v>0.31596925704526047</v>
      </c>
      <c r="U19" s="2">
        <f t="shared" si="9"/>
        <v>0.39527559055118111</v>
      </c>
      <c r="V19" s="2">
        <f t="shared" si="9"/>
        <v>0.30591497227356745</v>
      </c>
      <c r="W19" s="2">
        <f t="shared" si="9"/>
        <v>0.23916083916083916</v>
      </c>
      <c r="X19" s="2">
        <f t="shared" si="9"/>
        <v>0.32228915662650603</v>
      </c>
      <c r="Y19" s="2">
        <f t="shared" si="9"/>
        <v>0.28619528619528617</v>
      </c>
      <c r="Z19" s="2">
        <f t="shared" si="9"/>
        <v>0.29887640449438202</v>
      </c>
      <c r="AA19" s="2">
        <f t="shared" si="9"/>
        <v>0.32889733840304181</v>
      </c>
      <c r="AB19" s="2">
        <f t="shared" si="9"/>
        <v>0.36683889149835602</v>
      </c>
      <c r="AC19" s="2">
        <f t="shared" si="9"/>
        <v>0.41218354430379744</v>
      </c>
      <c r="AD19" s="2">
        <f t="shared" si="9"/>
        <v>0.40636297903109181</v>
      </c>
      <c r="AE19" s="2">
        <f t="shared" si="9"/>
        <v>0.36643495531281034</v>
      </c>
      <c r="AF19" s="2">
        <f t="shared" si="9"/>
        <v>0.39434466946885749</v>
      </c>
      <c r="AG19" s="2">
        <f t="shared" si="9"/>
        <v>0.40834845735027225</v>
      </c>
      <c r="AH19" s="2">
        <f t="shared" si="9"/>
        <v>0.26944757609921083</v>
      </c>
      <c r="AI19" s="2">
        <f t="shared" si="9"/>
        <v>0.32380952380952382</v>
      </c>
      <c r="AJ19" s="2">
        <f t="shared" si="9"/>
        <v>0.3453644727530078</v>
      </c>
      <c r="AK19" s="2">
        <f t="shared" si="9"/>
        <v>0.34428383705650462</v>
      </c>
      <c r="AL19" s="2">
        <f t="shared" si="9"/>
        <v>0.43016759776536312</v>
      </c>
      <c r="AM19" s="2">
        <f t="shared" si="9"/>
        <v>0.28106508875739644</v>
      </c>
      <c r="AN19" s="2">
        <f t="shared" si="9"/>
        <v>0.29019607843137257</v>
      </c>
      <c r="AO19" s="2">
        <f t="shared" si="9"/>
        <v>0.30113052415210689</v>
      </c>
      <c r="AP19" s="2">
        <f t="shared" si="9"/>
        <v>0.31956521739130433</v>
      </c>
      <c r="AQ19" s="2">
        <f t="shared" si="9"/>
        <v>0.33159722222222221</v>
      </c>
      <c r="AR19" s="2">
        <f t="shared" si="9"/>
        <v>0.42857142857142855</v>
      </c>
      <c r="AS19" s="2">
        <f t="shared" si="9"/>
        <v>0.29545454545454547</v>
      </c>
      <c r="AT19" s="256">
        <f t="shared" ref="AT19:AT21" si="10">MAX(C19:AS19)</f>
        <v>0.44481605351170567</v>
      </c>
      <c r="AU19" s="257">
        <f t="shared" ref="AU19:AU21" si="11">MIN(C19:AS19)</f>
        <v>0.23916083916083916</v>
      </c>
      <c r="AV19" s="260">
        <f>AT3/AT6</f>
        <v>0.34564528185168958</v>
      </c>
    </row>
    <row r="20" spans="1:53" ht="22.5">
      <c r="A20" s="188" t="s">
        <v>139</v>
      </c>
      <c r="C20" s="2">
        <f>C4/C5</f>
        <v>6.495882891125343E-2</v>
      </c>
      <c r="D20" s="2">
        <f t="shared" ref="D20" si="12">D4/D5</f>
        <v>2.8391167192429023E-2</v>
      </c>
      <c r="E20" s="2">
        <f t="shared" ref="E20:AS20" si="13">E4/E5</f>
        <v>4.8059149722735672E-2</v>
      </c>
      <c r="F20" s="2">
        <f t="shared" si="13"/>
        <v>2.0338983050847456E-2</v>
      </c>
      <c r="G20" s="2">
        <f t="shared" si="13"/>
        <v>3.0303030303030304E-2</v>
      </c>
      <c r="H20" s="2">
        <f t="shared" si="13"/>
        <v>3.7453183520599252E-2</v>
      </c>
      <c r="I20" s="2">
        <f t="shared" si="13"/>
        <v>3.3250000000000002E-2</v>
      </c>
      <c r="J20" s="2">
        <f t="shared" si="13"/>
        <v>2.5089605734767026E-2</v>
      </c>
      <c r="K20" s="2">
        <f t="shared" si="13"/>
        <v>1.921598770176787E-2</v>
      </c>
      <c r="L20" s="2">
        <f t="shared" si="13"/>
        <v>3.0100334448160536E-2</v>
      </c>
      <c r="M20" s="2">
        <f t="shared" si="13"/>
        <v>1.4814814814814815E-2</v>
      </c>
      <c r="N20" s="2">
        <f t="shared" si="13"/>
        <v>2.3715415019762844E-2</v>
      </c>
      <c r="O20" s="2">
        <f t="shared" si="13"/>
        <v>2.4844720496894408E-2</v>
      </c>
      <c r="P20" s="2">
        <f t="shared" si="13"/>
        <v>4.8292108362779744E-2</v>
      </c>
      <c r="Q20" s="2">
        <f t="shared" si="13"/>
        <v>1.6556291390728478E-2</v>
      </c>
      <c r="R20" s="2">
        <f t="shared" si="13"/>
        <v>1.4317180616740088E-2</v>
      </c>
      <c r="S20" s="2">
        <f t="shared" si="13"/>
        <v>2.1466905187835419E-2</v>
      </c>
      <c r="T20" s="2">
        <f t="shared" si="13"/>
        <v>5.3800170794192997E-2</v>
      </c>
      <c r="U20" s="2">
        <f t="shared" si="13"/>
        <v>4.0944881889763779E-2</v>
      </c>
      <c r="V20" s="2">
        <f t="shared" si="13"/>
        <v>2.865064695009242E-2</v>
      </c>
      <c r="W20" s="2">
        <f t="shared" si="13"/>
        <v>2.6573426573426574E-2</v>
      </c>
      <c r="X20" s="2">
        <f t="shared" si="13"/>
        <v>3.614457831325301E-2</v>
      </c>
      <c r="Y20" s="2">
        <f t="shared" si="13"/>
        <v>6.0606060606060608E-2</v>
      </c>
      <c r="Z20" s="2">
        <f t="shared" si="13"/>
        <v>1.9101123595505618E-2</v>
      </c>
      <c r="AA20" s="2">
        <f t="shared" si="13"/>
        <v>5.4499366286438533E-2</v>
      </c>
      <c r="AB20" s="2">
        <f t="shared" si="13"/>
        <v>8.2667919210897139E-2</v>
      </c>
      <c r="AC20" s="2">
        <f t="shared" si="13"/>
        <v>4.2721518987341771E-2</v>
      </c>
      <c r="AD20" s="2">
        <f t="shared" si="13"/>
        <v>7.5921908893709325E-2</v>
      </c>
      <c r="AE20" s="2">
        <f t="shared" si="13"/>
        <v>4.9652432969215489E-2</v>
      </c>
      <c r="AF20" s="2">
        <f t="shared" si="13"/>
        <v>7.2602216278181128E-2</v>
      </c>
      <c r="AG20" s="2">
        <f t="shared" si="13"/>
        <v>5.4446460980036297E-2</v>
      </c>
      <c r="AH20" s="2">
        <f t="shared" si="13"/>
        <v>3.3821871476888386E-2</v>
      </c>
      <c r="AI20" s="2">
        <f t="shared" si="13"/>
        <v>4.1269841269841269E-2</v>
      </c>
      <c r="AJ20" s="2">
        <f t="shared" si="13"/>
        <v>2.9016277423920735E-2</v>
      </c>
      <c r="AK20" s="2">
        <f t="shared" si="13"/>
        <v>1.9710906701708279E-2</v>
      </c>
      <c r="AL20" s="2">
        <f t="shared" si="13"/>
        <v>8.3798882681564241E-2</v>
      </c>
      <c r="AM20" s="2">
        <f t="shared" si="13"/>
        <v>2.0710059171597635E-2</v>
      </c>
      <c r="AN20" s="2">
        <f t="shared" si="13"/>
        <v>1.9607843137254902E-2</v>
      </c>
      <c r="AO20" s="2">
        <f t="shared" si="13"/>
        <v>3.5971223021582732E-2</v>
      </c>
      <c r="AP20" s="2">
        <f t="shared" si="13"/>
        <v>1.7391304347826087E-2</v>
      </c>
      <c r="AQ20" s="2">
        <f t="shared" si="13"/>
        <v>3.125E-2</v>
      </c>
      <c r="AR20" s="2">
        <f t="shared" si="13"/>
        <v>2.0408163265306121E-2</v>
      </c>
      <c r="AS20" s="2">
        <f t="shared" si="13"/>
        <v>3.8636363636363635E-2</v>
      </c>
      <c r="AT20" s="256">
        <f t="shared" si="10"/>
        <v>8.3798882681564241E-2</v>
      </c>
      <c r="AU20" s="257">
        <f t="shared" si="11"/>
        <v>1.4317180616740088E-2</v>
      </c>
      <c r="AV20" s="260">
        <f>AT4/AT7</f>
        <v>4.1446503595638839E-2</v>
      </c>
    </row>
    <row r="21" spans="1:53" ht="20">
      <c r="C21">
        <f>SUM(C18:C20)</f>
        <v>1</v>
      </c>
      <c r="D21">
        <f t="shared" ref="D21" si="14">SUM(D18:D20)</f>
        <v>1</v>
      </c>
      <c r="E21">
        <f t="shared" ref="E21:AS21" si="15">SUM(E18:E20)</f>
        <v>1</v>
      </c>
      <c r="F21">
        <f t="shared" si="15"/>
        <v>1</v>
      </c>
      <c r="G21">
        <f t="shared" si="15"/>
        <v>1</v>
      </c>
      <c r="H21">
        <f t="shared" si="15"/>
        <v>0.99999999999999989</v>
      </c>
      <c r="I21">
        <f t="shared" si="15"/>
        <v>1</v>
      </c>
      <c r="J21">
        <f t="shared" si="15"/>
        <v>1</v>
      </c>
      <c r="K21">
        <f t="shared" si="15"/>
        <v>1</v>
      </c>
      <c r="L21">
        <f t="shared" si="15"/>
        <v>1</v>
      </c>
      <c r="M21">
        <f t="shared" si="15"/>
        <v>1</v>
      </c>
      <c r="N21">
        <f t="shared" si="15"/>
        <v>1</v>
      </c>
      <c r="O21">
        <f t="shared" si="15"/>
        <v>1</v>
      </c>
      <c r="P21">
        <f t="shared" si="15"/>
        <v>1</v>
      </c>
      <c r="Q21">
        <f t="shared" si="15"/>
        <v>1</v>
      </c>
      <c r="R21">
        <f t="shared" si="15"/>
        <v>1</v>
      </c>
      <c r="S21">
        <f t="shared" si="15"/>
        <v>1</v>
      </c>
      <c r="T21">
        <f t="shared" si="15"/>
        <v>1</v>
      </c>
      <c r="U21">
        <f t="shared" si="15"/>
        <v>1</v>
      </c>
      <c r="V21">
        <f t="shared" si="15"/>
        <v>1</v>
      </c>
      <c r="W21">
        <f t="shared" si="15"/>
        <v>1</v>
      </c>
      <c r="X21">
        <f t="shared" si="15"/>
        <v>1</v>
      </c>
      <c r="Y21">
        <f t="shared" si="15"/>
        <v>1</v>
      </c>
      <c r="Z21">
        <f t="shared" si="15"/>
        <v>1</v>
      </c>
      <c r="AA21">
        <f t="shared" si="15"/>
        <v>1</v>
      </c>
      <c r="AB21">
        <f t="shared" si="15"/>
        <v>1</v>
      </c>
      <c r="AC21">
        <f t="shared" si="15"/>
        <v>1</v>
      </c>
      <c r="AD21">
        <f t="shared" si="15"/>
        <v>1</v>
      </c>
      <c r="AE21">
        <f t="shared" si="15"/>
        <v>1</v>
      </c>
      <c r="AF21">
        <f t="shared" si="15"/>
        <v>1</v>
      </c>
      <c r="AG21">
        <f t="shared" si="15"/>
        <v>1</v>
      </c>
      <c r="AH21">
        <f t="shared" si="15"/>
        <v>1</v>
      </c>
      <c r="AI21">
        <f t="shared" si="15"/>
        <v>0.99999999999999989</v>
      </c>
      <c r="AJ21">
        <f t="shared" si="15"/>
        <v>1</v>
      </c>
      <c r="AK21">
        <f t="shared" si="15"/>
        <v>1</v>
      </c>
      <c r="AL21">
        <f t="shared" si="15"/>
        <v>0.99999999999999989</v>
      </c>
      <c r="AM21">
        <f t="shared" si="15"/>
        <v>1</v>
      </c>
      <c r="AN21">
        <f t="shared" si="15"/>
        <v>1</v>
      </c>
      <c r="AO21">
        <f t="shared" si="15"/>
        <v>1</v>
      </c>
      <c r="AP21">
        <f t="shared" si="15"/>
        <v>0.99999999999999989</v>
      </c>
      <c r="AQ21">
        <f t="shared" si="15"/>
        <v>1</v>
      </c>
      <c r="AR21">
        <f t="shared" si="15"/>
        <v>1</v>
      </c>
      <c r="AS21">
        <f t="shared" si="15"/>
        <v>1</v>
      </c>
      <c r="AT21" s="256">
        <f t="shared" si="10"/>
        <v>1</v>
      </c>
      <c r="AU21" s="257">
        <f t="shared" si="11"/>
        <v>0.99999999999999989</v>
      </c>
    </row>
    <row r="26" spans="1:53">
      <c r="A26" s="188" t="s">
        <v>195</v>
      </c>
    </row>
    <row r="27" spans="1:53" ht="20">
      <c r="A27" s="188">
        <v>1</v>
      </c>
      <c r="C27" s="245">
        <f>C9/C2</f>
        <v>9.0152565880721222E-2</v>
      </c>
      <c r="D27" s="245">
        <f t="shared" ref="D27:D29" si="16">D9/D2</f>
        <v>3.7558685446009391E-2</v>
      </c>
      <c r="E27" s="245">
        <f t="shared" ref="E27:AS27" si="17">E9/E2</f>
        <v>0.11314984709480122</v>
      </c>
      <c r="F27" s="245">
        <f t="shared" si="17"/>
        <v>6.3079777365491654E-2</v>
      </c>
      <c r="G27" s="245">
        <f t="shared" si="17"/>
        <v>7.792207792207792E-2</v>
      </c>
      <c r="H27" s="245">
        <f t="shared" si="17"/>
        <v>0.10385756676557864</v>
      </c>
      <c r="I27" s="245">
        <f t="shared" si="17"/>
        <v>0.10146103896103896</v>
      </c>
      <c r="J27" s="245">
        <f t="shared" si="17"/>
        <v>8.6053412462908013E-2</v>
      </c>
      <c r="K27" s="245">
        <f t="shared" si="17"/>
        <v>4.8267326732673269E-2</v>
      </c>
      <c r="L27" s="245">
        <f t="shared" si="17"/>
        <v>7.6433121019108277E-2</v>
      </c>
      <c r="M27" s="245">
        <f t="shared" si="17"/>
        <v>5.1401869158878503E-2</v>
      </c>
      <c r="N27" s="245">
        <f t="shared" si="17"/>
        <v>5.7575757575757579E-2</v>
      </c>
      <c r="O27" s="245">
        <f t="shared" si="17"/>
        <v>0.10778443113772455</v>
      </c>
      <c r="P27" s="245">
        <f t="shared" si="17"/>
        <v>8.9253187613843349E-2</v>
      </c>
      <c r="Q27" s="245">
        <f t="shared" si="17"/>
        <v>8.1395348837209308E-2</v>
      </c>
      <c r="R27" s="245">
        <f t="shared" si="17"/>
        <v>5.6542810985460421E-2</v>
      </c>
      <c r="S27" s="245">
        <f t="shared" si="17"/>
        <v>5.113636363636364E-2</v>
      </c>
      <c r="T27" s="245">
        <f t="shared" si="17"/>
        <v>9.4850948509485097E-2</v>
      </c>
      <c r="U27" s="245">
        <f t="shared" si="17"/>
        <v>5.8659217877094973E-2</v>
      </c>
      <c r="V27" s="245">
        <f t="shared" si="17"/>
        <v>8.8888888888888892E-2</v>
      </c>
      <c r="W27" s="245">
        <f t="shared" si="17"/>
        <v>7.8095238095238093E-2</v>
      </c>
      <c r="X27" s="245">
        <f t="shared" si="17"/>
        <v>7.9812206572769953E-2</v>
      </c>
      <c r="Y27" s="245">
        <f t="shared" si="17"/>
        <v>8.247422680412371E-2</v>
      </c>
      <c r="Z27" s="245">
        <f t="shared" si="17"/>
        <v>9.0609555189456348E-2</v>
      </c>
      <c r="AA27" s="245">
        <f t="shared" si="17"/>
        <v>9.5580678314491269E-2</v>
      </c>
      <c r="AB27" s="245">
        <f t="shared" si="17"/>
        <v>5.7167235494880543E-2</v>
      </c>
      <c r="AC27" s="245">
        <f t="shared" si="17"/>
        <v>9.579100145137881E-2</v>
      </c>
      <c r="AD27" s="245">
        <f t="shared" si="17"/>
        <v>9.9162011173184364E-2</v>
      </c>
      <c r="AE27" s="245">
        <f t="shared" si="17"/>
        <v>7.6530612244897961E-2</v>
      </c>
      <c r="AF27" s="245">
        <f t="shared" si="17"/>
        <v>7.3118279569892475E-2</v>
      </c>
      <c r="AG27" s="245">
        <f t="shared" si="17"/>
        <v>7.77027027027027E-2</v>
      </c>
      <c r="AH27" s="245">
        <f t="shared" si="17"/>
        <v>6.6343042071197414E-2</v>
      </c>
      <c r="AI27" s="245">
        <f t="shared" si="17"/>
        <v>0.1225</v>
      </c>
      <c r="AJ27" s="245">
        <f t="shared" si="17"/>
        <v>9.2760180995475117E-2</v>
      </c>
      <c r="AK27" s="245">
        <f t="shared" si="17"/>
        <v>8.4710743801652888E-2</v>
      </c>
      <c r="AL27" s="245">
        <f t="shared" si="17"/>
        <v>9.1954022988505746E-2</v>
      </c>
      <c r="AM27" s="245">
        <f t="shared" si="17"/>
        <v>7.2033898305084748E-2</v>
      </c>
      <c r="AN27" s="245">
        <f t="shared" si="17"/>
        <v>0.10227272727272728</v>
      </c>
      <c r="AO27" s="245">
        <f t="shared" si="17"/>
        <v>0.10077519379844961</v>
      </c>
      <c r="AP27" s="245">
        <f t="shared" si="17"/>
        <v>8.1967213114754092E-2</v>
      </c>
      <c r="AQ27" s="245">
        <f t="shared" si="17"/>
        <v>8.038147138964577E-2</v>
      </c>
      <c r="AR27" s="245">
        <f t="shared" si="17"/>
        <v>5.5555555555555552E-2</v>
      </c>
      <c r="AS27" s="245">
        <f t="shared" si="17"/>
        <v>0.11262798634812286</v>
      </c>
      <c r="AT27" s="252">
        <f>MAX(C27:AS27)</f>
        <v>0.1225</v>
      </c>
      <c r="AU27" s="253">
        <f>MIN(C27:AS27)</f>
        <v>3.7558685446009391E-2</v>
      </c>
    </row>
    <row r="28" spans="1:53" ht="20">
      <c r="A28" s="188" t="s">
        <v>144</v>
      </c>
      <c r="C28" s="245">
        <f t="shared" ref="C28:D29" si="18">C10/C3</f>
        <v>0.27906976744186046</v>
      </c>
      <c r="D28" s="245">
        <f t="shared" si="18"/>
        <v>0.28421052631578947</v>
      </c>
      <c r="E28" s="245">
        <f t="shared" ref="E28:AS28" si="19">E10/E3</f>
        <v>0.34574468085106386</v>
      </c>
      <c r="F28" s="245">
        <f t="shared" si="19"/>
        <v>0.18902439024390244</v>
      </c>
      <c r="G28" s="245">
        <f t="shared" si="19"/>
        <v>0.27450980392156865</v>
      </c>
      <c r="H28" s="245">
        <f t="shared" si="19"/>
        <v>0.2655367231638418</v>
      </c>
      <c r="I28" s="245">
        <f t="shared" si="19"/>
        <v>0.24661439771917321</v>
      </c>
      <c r="J28" s="245">
        <f t="shared" si="19"/>
        <v>0.2318840579710145</v>
      </c>
      <c r="K28" s="245">
        <f t="shared" si="19"/>
        <v>0.19017094017094016</v>
      </c>
      <c r="L28" s="245">
        <f t="shared" si="19"/>
        <v>0.22556390977443608</v>
      </c>
      <c r="M28" s="245">
        <f t="shared" si="19"/>
        <v>0.20675105485232068</v>
      </c>
      <c r="N28" s="245">
        <f t="shared" si="19"/>
        <v>0.20121951219512196</v>
      </c>
      <c r="O28" s="245">
        <f t="shared" si="19"/>
        <v>0.25547445255474455</v>
      </c>
      <c r="P28" s="245">
        <f t="shared" si="19"/>
        <v>0.26640926640926643</v>
      </c>
      <c r="Q28" s="245">
        <f t="shared" si="19"/>
        <v>0.216</v>
      </c>
      <c r="R28" s="245">
        <f t="shared" si="19"/>
        <v>0.13405797101449277</v>
      </c>
      <c r="S28" s="245">
        <f t="shared" si="19"/>
        <v>0.27179487179487177</v>
      </c>
      <c r="T28" s="245">
        <f t="shared" si="19"/>
        <v>0.23243243243243245</v>
      </c>
      <c r="U28" s="245">
        <f t="shared" si="19"/>
        <v>0.20849933598937584</v>
      </c>
      <c r="V28" s="245">
        <f t="shared" si="19"/>
        <v>0.19335347432024169</v>
      </c>
      <c r="W28" s="245">
        <f t="shared" si="19"/>
        <v>0.19883040935672514</v>
      </c>
      <c r="X28" s="245">
        <f t="shared" si="19"/>
        <v>0.19626168224299065</v>
      </c>
      <c r="Y28" s="245">
        <f t="shared" si="19"/>
        <v>0.28235294117647058</v>
      </c>
      <c r="Z28" s="245">
        <f t="shared" si="19"/>
        <v>0.22932330827067668</v>
      </c>
      <c r="AA28" s="245">
        <f t="shared" si="19"/>
        <v>0.18689788053949905</v>
      </c>
      <c r="AB28" s="245">
        <f t="shared" si="19"/>
        <v>0.2176696542893726</v>
      </c>
      <c r="AC28" s="245">
        <f t="shared" si="19"/>
        <v>0.25143953934740881</v>
      </c>
      <c r="AD28" s="245">
        <f t="shared" si="19"/>
        <v>0.21174377224199289</v>
      </c>
      <c r="AE28" s="245">
        <f t="shared" si="19"/>
        <v>0.21951219512195122</v>
      </c>
      <c r="AF28" s="245">
        <f t="shared" si="19"/>
        <v>0.19476744186046513</v>
      </c>
      <c r="AG28" s="245">
        <f t="shared" si="19"/>
        <v>0.28000000000000003</v>
      </c>
      <c r="AH28" s="245">
        <f t="shared" si="19"/>
        <v>0.2510460251046025</v>
      </c>
      <c r="AI28" s="245">
        <f t="shared" si="19"/>
        <v>0.24509803921568626</v>
      </c>
      <c r="AJ28" s="245">
        <f t="shared" si="19"/>
        <v>0.2151639344262295</v>
      </c>
      <c r="AK28" s="245">
        <f t="shared" si="19"/>
        <v>0.22900763358778625</v>
      </c>
      <c r="AL28" s="245">
        <f t="shared" si="19"/>
        <v>0.22077922077922077</v>
      </c>
      <c r="AM28" s="245">
        <f t="shared" si="19"/>
        <v>0.26315789473684209</v>
      </c>
      <c r="AN28" s="245">
        <f t="shared" si="19"/>
        <v>0.1891891891891892</v>
      </c>
      <c r="AO28" s="245">
        <f t="shared" si="19"/>
        <v>0.31058020477815701</v>
      </c>
      <c r="AP28" s="245">
        <f t="shared" si="19"/>
        <v>0.23809523809523808</v>
      </c>
      <c r="AQ28" s="245">
        <f t="shared" si="19"/>
        <v>0.22251308900523561</v>
      </c>
      <c r="AR28" s="245">
        <f t="shared" si="19"/>
        <v>0.17857142857142858</v>
      </c>
      <c r="AS28" s="245">
        <f t="shared" si="19"/>
        <v>0.23076923076923078</v>
      </c>
      <c r="AT28" s="252">
        <f t="shared" ref="AT28:AT29" si="20">MAX(C28:AS28)</f>
        <v>0.34574468085106386</v>
      </c>
      <c r="AU28" s="253">
        <f t="shared" ref="AU28:AU29" si="21">MIN(C28:AS28)</f>
        <v>0.13405797101449277</v>
      </c>
    </row>
    <row r="29" spans="1:53" ht="20">
      <c r="A29" s="188" t="s">
        <v>143</v>
      </c>
      <c r="C29" s="245">
        <f t="shared" si="18"/>
        <v>1</v>
      </c>
      <c r="D29" s="245">
        <f t="shared" si="16"/>
        <v>1</v>
      </c>
      <c r="E29" s="245">
        <f t="shared" ref="E29:AS29" si="22">E11/E4</f>
        <v>1</v>
      </c>
      <c r="F29" s="245">
        <f t="shared" si="22"/>
        <v>1</v>
      </c>
      <c r="G29" s="245">
        <f t="shared" si="22"/>
        <v>1</v>
      </c>
      <c r="H29" s="245">
        <f t="shared" si="22"/>
        <v>1</v>
      </c>
      <c r="I29" s="245">
        <f t="shared" si="22"/>
        <v>1</v>
      </c>
      <c r="J29" s="245">
        <f t="shared" si="22"/>
        <v>1</v>
      </c>
      <c r="K29" s="245">
        <f t="shared" si="22"/>
        <v>1</v>
      </c>
      <c r="L29" s="245">
        <f t="shared" si="22"/>
        <v>1</v>
      </c>
      <c r="M29" s="245">
        <f t="shared" si="22"/>
        <v>1</v>
      </c>
      <c r="N29" s="245">
        <f t="shared" si="22"/>
        <v>1</v>
      </c>
      <c r="O29" s="245">
        <f t="shared" si="22"/>
        <v>1</v>
      </c>
      <c r="P29" s="245">
        <f t="shared" si="22"/>
        <v>1</v>
      </c>
      <c r="Q29" s="245">
        <f t="shared" si="22"/>
        <v>1</v>
      </c>
      <c r="R29" s="245">
        <f t="shared" si="22"/>
        <v>1</v>
      </c>
      <c r="S29" s="245">
        <f t="shared" si="22"/>
        <v>1</v>
      </c>
      <c r="T29" s="245">
        <f t="shared" si="22"/>
        <v>1</v>
      </c>
      <c r="U29" s="245">
        <f t="shared" si="22"/>
        <v>1</v>
      </c>
      <c r="V29" s="245">
        <f t="shared" si="22"/>
        <v>1</v>
      </c>
      <c r="W29" s="245">
        <f t="shared" si="22"/>
        <v>1</v>
      </c>
      <c r="X29" s="245">
        <f t="shared" si="22"/>
        <v>1</v>
      </c>
      <c r="Y29" s="245">
        <f t="shared" si="22"/>
        <v>1</v>
      </c>
      <c r="Z29" s="245">
        <f t="shared" si="22"/>
        <v>1</v>
      </c>
      <c r="AA29" s="245">
        <f t="shared" si="22"/>
        <v>1</v>
      </c>
      <c r="AB29" s="245">
        <f t="shared" si="22"/>
        <v>1</v>
      </c>
      <c r="AC29" s="245">
        <f t="shared" si="22"/>
        <v>1</v>
      </c>
      <c r="AD29" s="245">
        <f t="shared" si="22"/>
        <v>1</v>
      </c>
      <c r="AE29" s="245">
        <f t="shared" si="22"/>
        <v>1</v>
      </c>
      <c r="AF29" s="245">
        <f t="shared" si="22"/>
        <v>1</v>
      </c>
      <c r="AG29" s="245">
        <f t="shared" si="22"/>
        <v>1</v>
      </c>
      <c r="AH29" s="245">
        <f t="shared" si="22"/>
        <v>1</v>
      </c>
      <c r="AI29" s="245">
        <f t="shared" si="22"/>
        <v>1</v>
      </c>
      <c r="AJ29" s="245">
        <f t="shared" si="22"/>
        <v>1</v>
      </c>
      <c r="AK29" s="245">
        <f t="shared" si="22"/>
        <v>1</v>
      </c>
      <c r="AL29" s="245">
        <f t="shared" si="22"/>
        <v>1</v>
      </c>
      <c r="AM29" s="245">
        <f t="shared" si="22"/>
        <v>1</v>
      </c>
      <c r="AN29" s="245">
        <f t="shared" si="22"/>
        <v>1</v>
      </c>
      <c r="AO29" s="245">
        <f t="shared" si="22"/>
        <v>1</v>
      </c>
      <c r="AP29" s="245">
        <f t="shared" si="22"/>
        <v>1</v>
      </c>
      <c r="AQ29" s="245">
        <f t="shared" si="22"/>
        <v>1</v>
      </c>
      <c r="AR29" s="245">
        <f t="shared" si="22"/>
        <v>1</v>
      </c>
      <c r="AS29" s="245">
        <f t="shared" si="22"/>
        <v>1</v>
      </c>
      <c r="AT29" s="252">
        <f t="shared" si="20"/>
        <v>1</v>
      </c>
      <c r="AU29" s="253">
        <f t="shared" si="21"/>
        <v>1</v>
      </c>
    </row>
    <row r="33" spans="1:48" ht="13" thickBot="1"/>
    <row r="34" spans="1:48" ht="19" thickTop="1" thickBot="1">
      <c r="C34" s="418" t="str">
        <f>'2. Rel storlek av grupp'!D5</f>
        <v>Borås</v>
      </c>
      <c r="D34" s="418" t="str">
        <f>'2. Rel storlek av grupp'!E5</f>
        <v>Eksjö</v>
      </c>
      <c r="E34" s="418" t="str">
        <f>'2. Rel storlek av grupp'!F5</f>
        <v>Eskilstuna</v>
      </c>
      <c r="F34" s="418" t="str">
        <f>'2. Rel storlek av grupp'!G5</f>
        <v>Falun</v>
      </c>
      <c r="G34" s="417" t="str">
        <f>'2. Rel storlek av grupp'!H5</f>
        <v>Gällivare</v>
      </c>
      <c r="H34" s="417" t="str">
        <f>'2. Rel storlek av grupp'!I5</f>
        <v>Gävle</v>
      </c>
      <c r="I34" s="417" t="str">
        <f>'2. Rel storlek av grupp'!J5</f>
        <v>Göteborg</v>
      </c>
      <c r="J34" s="417" t="str">
        <f>'2. Rel storlek av grupp'!K5</f>
        <v>Halmstad</v>
      </c>
      <c r="K34" s="417" t="str">
        <f>'2. Rel storlek av grupp'!L5</f>
        <v>Helsingborg</v>
      </c>
      <c r="L34" s="417" t="str">
        <f>'2. Rel storlek av grupp'!M5</f>
        <v>Hudiksvall</v>
      </c>
      <c r="M34" s="417" t="str">
        <f>'2. Rel storlek av grupp'!N5</f>
        <v>Jönköping</v>
      </c>
      <c r="N34" s="417" t="str">
        <f>'2. Rel storlek av grupp'!O5</f>
        <v>Kalmar</v>
      </c>
      <c r="O34" s="417" t="str">
        <f>'2. Rel storlek av grupp'!P5</f>
        <v>Karlskrona</v>
      </c>
      <c r="P34" s="417" t="str">
        <f>'2. Rel storlek av grupp'!Q5</f>
        <v>Karlstad</v>
      </c>
      <c r="Q34" s="417" t="str">
        <f>'2. Rel storlek av grupp'!R5</f>
        <v>Kristianstad</v>
      </c>
      <c r="R34" s="417" t="str">
        <f>'2. Rel storlek av grupp'!S5</f>
        <v>Linköping</v>
      </c>
      <c r="S34" s="417" t="str">
        <f>'2. Rel storlek av grupp'!T5</f>
        <v>Luleå</v>
      </c>
      <c r="T34" s="417" t="str">
        <f>'2. Rel storlek av grupp'!U5</f>
        <v>Lund</v>
      </c>
      <c r="U34" s="417" t="str">
        <f>'2. Rel storlek av grupp'!V5</f>
        <v>Malmö</v>
      </c>
      <c r="V34" s="417" t="str">
        <f>'2. Rel storlek av grupp'!W5</f>
        <v>Norra Älvsborg</v>
      </c>
      <c r="W34" s="417" t="str">
        <f>'2. Rel storlek av grupp'!X5</f>
        <v>Norrköping</v>
      </c>
      <c r="X34" s="417" t="str">
        <f>'2. Rel storlek av grupp'!Y5</f>
        <v>Nyköping</v>
      </c>
      <c r="Y34" s="417" t="str">
        <f>'2. Rel storlek av grupp'!Z5</f>
        <v>Skellefteå</v>
      </c>
      <c r="Z34" s="417" t="str">
        <f>'2. Rel storlek av grupp'!AA5</f>
        <v>Skövde</v>
      </c>
      <c r="AA34" s="417" t="str">
        <f>'2. Rel storlek av grupp'!AB5</f>
        <v>Sth-BB Sth</v>
      </c>
      <c r="AB34" s="417" t="str">
        <f>'2. Rel storlek av grupp'!AC5</f>
        <v>Sth-Danderyd</v>
      </c>
      <c r="AC34" s="417" t="str">
        <f>'2. Rel storlek av grupp'!AD5</f>
        <v>Sth-KS Huddinge</v>
      </c>
      <c r="AD34" s="417" t="str">
        <f>'2. Rel storlek av grupp'!AE5</f>
        <v>Sth-KS Solna</v>
      </c>
      <c r="AE34" s="417" t="str">
        <f>'2. Rel storlek av grupp'!AF5</f>
        <v>Sth St Göran</v>
      </c>
      <c r="AF34" s="417" t="str">
        <f>'2. Rel storlek av grupp'!AG5</f>
        <v>Sth-Södersjukhuset</v>
      </c>
      <c r="AG34" s="417" t="str">
        <f>'2. Rel storlek av grupp'!AH5</f>
        <v>Sundsvall</v>
      </c>
      <c r="AH34" s="417" t="str">
        <f>'2. Rel storlek av grupp'!AI5</f>
        <v>Södertälje</v>
      </c>
      <c r="AI34" s="417" t="str">
        <f>'2. Rel storlek av grupp'!AJ5</f>
        <v>Umeå</v>
      </c>
      <c r="AJ34" s="417" t="str">
        <f>'2. Rel storlek av grupp'!AK5</f>
        <v>Uppsala</v>
      </c>
      <c r="AK34" s="417" t="str">
        <f>'2. Rel storlek av grupp'!AL5</f>
        <v>Varberg</v>
      </c>
      <c r="AL34" s="417" t="str">
        <f>'2. Rel storlek av grupp'!AM5</f>
        <v>Visby</v>
      </c>
      <c r="AM34" s="417" t="str">
        <f>'2. Rel storlek av grupp'!AN5</f>
        <v>Värnamo</v>
      </c>
      <c r="AN34" s="417" t="str">
        <f>'2. Rel storlek av grupp'!AO5</f>
        <v>Västervik</v>
      </c>
      <c r="AO34" s="417" t="str">
        <f>'2. Rel storlek av grupp'!AP5</f>
        <v>Västerås</v>
      </c>
      <c r="AP34" s="417" t="str">
        <f>'2. Rel storlek av grupp'!AQ5</f>
        <v>Ystad</v>
      </c>
      <c r="AQ34" s="417" t="str">
        <f>'2. Rel storlek av grupp'!AR5</f>
        <v>Örebro</v>
      </c>
      <c r="AR34" s="417" t="str">
        <f>'2. Rel storlek av grupp'!AS5</f>
        <v>Örnsköldsvik</v>
      </c>
      <c r="AS34" s="417" t="str">
        <f>'2. Rel storlek av grupp'!AT5</f>
        <v>Östersund</v>
      </c>
      <c r="AT34" s="417" t="str">
        <f t="shared" ref="AT34:AV34" si="23">AT1</f>
        <v>summa</v>
      </c>
      <c r="AU34" s="417">
        <f t="shared" si="23"/>
        <v>0</v>
      </c>
      <c r="AV34" s="417">
        <f t="shared" si="23"/>
        <v>0</v>
      </c>
    </row>
    <row r="35" spans="1:48" ht="23" thickTop="1">
      <c r="A35" s="254" t="s">
        <v>255</v>
      </c>
      <c r="B35" s="254"/>
      <c r="C35" s="255">
        <f t="shared" ref="C35:AS35" si="24">C12/C5</f>
        <v>0.20128087831655991</v>
      </c>
      <c r="D35" s="255">
        <f t="shared" si="24"/>
        <v>0.13880126182965299</v>
      </c>
      <c r="E35" s="255">
        <f t="shared" si="24"/>
        <v>0.2365988909426987</v>
      </c>
      <c r="F35" s="255">
        <f t="shared" si="24"/>
        <v>0.12881355932203389</v>
      </c>
      <c r="G35" s="255">
        <f t="shared" si="24"/>
        <v>0.18181818181818182</v>
      </c>
      <c r="H35" s="255">
        <f t="shared" si="24"/>
        <v>0.19101123595505617</v>
      </c>
      <c r="I35" s="255">
        <f t="shared" si="24"/>
        <v>0.18225</v>
      </c>
      <c r="J35" s="255">
        <f t="shared" si="24"/>
        <v>0.16308243727598568</v>
      </c>
      <c r="K35" s="255">
        <f t="shared" si="24"/>
        <v>0.11760184473481937</v>
      </c>
      <c r="L35" s="255">
        <f t="shared" si="24"/>
        <v>0.1705685618729097</v>
      </c>
      <c r="M35" s="255">
        <f t="shared" si="24"/>
        <v>0.12</v>
      </c>
      <c r="N35" s="255">
        <f t="shared" si="24"/>
        <v>0.12648221343873517</v>
      </c>
      <c r="O35" s="255">
        <f t="shared" si="24"/>
        <v>0.17184265010351968</v>
      </c>
      <c r="P35" s="255">
        <f t="shared" si="24"/>
        <v>0.1872791519434629</v>
      </c>
      <c r="Q35" s="255">
        <f t="shared" si="24"/>
        <v>0.15231788079470199</v>
      </c>
      <c r="R35" s="255">
        <f t="shared" si="24"/>
        <v>9.361233480176212E-2</v>
      </c>
      <c r="S35" s="255">
        <f t="shared" si="24"/>
        <v>0.14847942754919499</v>
      </c>
      <c r="T35" s="255">
        <f t="shared" si="24"/>
        <v>0.1870196413321947</v>
      </c>
      <c r="U35" s="255">
        <f t="shared" si="24"/>
        <v>0.15643044619422572</v>
      </c>
      <c r="V35" s="255">
        <f t="shared" si="24"/>
        <v>0.14695009242144177</v>
      </c>
      <c r="W35" s="255">
        <f t="shared" si="24"/>
        <v>0.13146853146853146</v>
      </c>
      <c r="X35" s="255">
        <f t="shared" si="24"/>
        <v>0.15060240963855423</v>
      </c>
      <c r="Y35" s="255">
        <f t="shared" si="24"/>
        <v>0.19528619528619529</v>
      </c>
      <c r="Z35" s="255">
        <f t="shared" si="24"/>
        <v>0.14943820224719101</v>
      </c>
      <c r="AA35" s="255">
        <f t="shared" si="24"/>
        <v>0.17490494296577946</v>
      </c>
      <c r="AB35" s="255">
        <f t="shared" si="24"/>
        <v>0.19398778769375294</v>
      </c>
      <c r="AC35" s="255">
        <f t="shared" si="24"/>
        <v>0.19857594936708861</v>
      </c>
      <c r="AD35" s="255">
        <f t="shared" si="24"/>
        <v>0.21330441070137382</v>
      </c>
      <c r="AE35" s="255">
        <f t="shared" si="24"/>
        <v>0.17477656405163852</v>
      </c>
      <c r="AF35" s="255">
        <f t="shared" si="24"/>
        <v>0.18838364539549102</v>
      </c>
      <c r="AG35" s="255">
        <f t="shared" si="24"/>
        <v>0.21052631578947367</v>
      </c>
      <c r="AH35" s="255">
        <f t="shared" si="24"/>
        <v>0.14768883878241262</v>
      </c>
      <c r="AI35" s="255">
        <f t="shared" si="24"/>
        <v>0.1984126984126984</v>
      </c>
      <c r="AJ35" s="255">
        <f t="shared" si="24"/>
        <v>0.16135881104033969</v>
      </c>
      <c r="AK35" s="255">
        <f t="shared" si="24"/>
        <v>0.15243101182654403</v>
      </c>
      <c r="AL35" s="255">
        <f t="shared" si="24"/>
        <v>0.22346368715083798</v>
      </c>
      <c r="AM35" s="255">
        <f t="shared" si="24"/>
        <v>0.14497041420118342</v>
      </c>
      <c r="AN35" s="255">
        <f t="shared" si="24"/>
        <v>0.14509803921568629</v>
      </c>
      <c r="AO35" s="255">
        <f t="shared" si="24"/>
        <v>0.19630010277492291</v>
      </c>
      <c r="AP35" s="255">
        <f t="shared" si="24"/>
        <v>0.14782608695652175</v>
      </c>
      <c r="AQ35" s="255">
        <f t="shared" si="24"/>
        <v>0.15625</v>
      </c>
      <c r="AR35" s="255">
        <f t="shared" si="24"/>
        <v>0.12755102040816327</v>
      </c>
      <c r="AS35" s="255">
        <f t="shared" si="24"/>
        <v>0.18181818181818182</v>
      </c>
      <c r="AT35" s="256">
        <f>MAX(C35:AS35)</f>
        <v>0.2365988909426987</v>
      </c>
      <c r="AU35" s="257">
        <f>MIN(C35:AS35)</f>
        <v>9.361233480176212E-2</v>
      </c>
      <c r="AV35" s="260">
        <f>AX12/AX5</f>
        <v>8.5052674960719166E-2</v>
      </c>
    </row>
    <row r="36" spans="1:48" ht="20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</row>
    <row r="37" spans="1:48" ht="20">
      <c r="A37" s="254"/>
      <c r="B37" s="254"/>
    </row>
    <row r="39" spans="1:48" ht="13" thickBot="1"/>
    <row r="40" spans="1:48" ht="19" thickTop="1" thickBot="1">
      <c r="C40" s="418" t="str">
        <f>'2. Rel storlek av grupp'!D5</f>
        <v>Borås</v>
      </c>
      <c r="D40" s="418" t="str">
        <f>'2. Rel storlek av grupp'!E5</f>
        <v>Eksjö</v>
      </c>
      <c r="E40" s="418" t="str">
        <f>'2. Rel storlek av grupp'!F5</f>
        <v>Eskilstuna</v>
      </c>
      <c r="F40" s="418" t="str">
        <f>'2. Rel storlek av grupp'!G5</f>
        <v>Falun</v>
      </c>
      <c r="G40" s="420" t="str">
        <f>'2. Rel storlek av grupp'!H5</f>
        <v>Gällivare</v>
      </c>
      <c r="H40" s="420" t="str">
        <f>'2. Rel storlek av grupp'!I5</f>
        <v>Gävle</v>
      </c>
      <c r="I40" s="420" t="str">
        <f>'2. Rel storlek av grupp'!J5</f>
        <v>Göteborg</v>
      </c>
      <c r="J40" s="420" t="str">
        <f>'2. Rel storlek av grupp'!K5</f>
        <v>Halmstad</v>
      </c>
      <c r="K40" s="420" t="str">
        <f>'2. Rel storlek av grupp'!L5</f>
        <v>Helsingborg</v>
      </c>
      <c r="L40" s="420" t="str">
        <f>'2. Rel storlek av grupp'!M5</f>
        <v>Hudiksvall</v>
      </c>
      <c r="M40" s="420" t="str">
        <f>'2. Rel storlek av grupp'!N5</f>
        <v>Jönköping</v>
      </c>
      <c r="N40" s="420" t="str">
        <f>'2. Rel storlek av grupp'!O5</f>
        <v>Kalmar</v>
      </c>
      <c r="O40" s="420" t="str">
        <f>'2. Rel storlek av grupp'!P5</f>
        <v>Karlskrona</v>
      </c>
      <c r="P40" s="420" t="str">
        <f>'2. Rel storlek av grupp'!Q5</f>
        <v>Karlstad</v>
      </c>
      <c r="Q40" s="420" t="str">
        <f>'2. Rel storlek av grupp'!R5</f>
        <v>Kristianstad</v>
      </c>
      <c r="R40" s="420" t="str">
        <f>'2. Rel storlek av grupp'!S5</f>
        <v>Linköping</v>
      </c>
      <c r="S40" s="420" t="str">
        <f>'2. Rel storlek av grupp'!T5</f>
        <v>Luleå</v>
      </c>
      <c r="T40" s="420" t="str">
        <f>'2. Rel storlek av grupp'!U5</f>
        <v>Lund</v>
      </c>
      <c r="U40" s="420" t="str">
        <f>'2. Rel storlek av grupp'!V5</f>
        <v>Malmö</v>
      </c>
      <c r="V40" s="420" t="str">
        <f>'2. Rel storlek av grupp'!W5</f>
        <v>Norra Älvsborg</v>
      </c>
      <c r="W40" s="420" t="str">
        <f>'2. Rel storlek av grupp'!X5</f>
        <v>Norrköping</v>
      </c>
      <c r="X40" s="420" t="str">
        <f>'2. Rel storlek av grupp'!Y5</f>
        <v>Nyköping</v>
      </c>
      <c r="Y40" s="420" t="str">
        <f>'2. Rel storlek av grupp'!Z5</f>
        <v>Skellefteå</v>
      </c>
      <c r="Z40" s="420" t="str">
        <f>'2. Rel storlek av grupp'!AA5</f>
        <v>Skövde</v>
      </c>
      <c r="AA40" s="420" t="str">
        <f>'2. Rel storlek av grupp'!AB5</f>
        <v>Sth-BB Sth</v>
      </c>
      <c r="AB40" s="420" t="str">
        <f>'2. Rel storlek av grupp'!AC5</f>
        <v>Sth-Danderyd</v>
      </c>
      <c r="AC40" s="420" t="str">
        <f>'2. Rel storlek av grupp'!AD5</f>
        <v>Sth-KS Huddinge</v>
      </c>
      <c r="AD40" s="420" t="str">
        <f>'2. Rel storlek av grupp'!AE5</f>
        <v>Sth-KS Solna</v>
      </c>
      <c r="AE40" s="420" t="str">
        <f>'2. Rel storlek av grupp'!AF5</f>
        <v>Sth St Göran</v>
      </c>
      <c r="AF40" s="420" t="str">
        <f>'2. Rel storlek av grupp'!AG5</f>
        <v>Sth-Södersjukhuset</v>
      </c>
      <c r="AG40" s="420" t="str">
        <f>'2. Rel storlek av grupp'!AH5</f>
        <v>Sundsvall</v>
      </c>
      <c r="AH40" s="420" t="str">
        <f>'2. Rel storlek av grupp'!AI5</f>
        <v>Södertälje</v>
      </c>
      <c r="AI40" s="420" t="str">
        <f>'2. Rel storlek av grupp'!AJ5</f>
        <v>Umeå</v>
      </c>
      <c r="AJ40" s="420" t="str">
        <f>'2. Rel storlek av grupp'!AK5</f>
        <v>Uppsala</v>
      </c>
      <c r="AK40" s="420" t="str">
        <f>'2. Rel storlek av grupp'!AL5</f>
        <v>Varberg</v>
      </c>
      <c r="AL40" s="420" t="str">
        <f>'2. Rel storlek av grupp'!AM5</f>
        <v>Visby</v>
      </c>
      <c r="AM40" s="420" t="str">
        <f>'2. Rel storlek av grupp'!AN5</f>
        <v>Värnamo</v>
      </c>
      <c r="AN40" s="420" t="str">
        <f>'2. Rel storlek av grupp'!AO5</f>
        <v>Västervik</v>
      </c>
      <c r="AO40" s="420" t="str">
        <f>'2. Rel storlek av grupp'!AP5</f>
        <v>Västerås</v>
      </c>
      <c r="AP40" s="420" t="str">
        <f>'2. Rel storlek av grupp'!AQ5</f>
        <v>Ystad</v>
      </c>
      <c r="AQ40" s="420" t="str">
        <f>'2. Rel storlek av grupp'!AR5</f>
        <v>Örebro</v>
      </c>
      <c r="AR40" s="420" t="str">
        <f>'2. Rel storlek av grupp'!AS5</f>
        <v>Örnsköldsvik</v>
      </c>
      <c r="AS40" s="420" t="str">
        <f>'2. Rel storlek av grupp'!AT5</f>
        <v>Östersund</v>
      </c>
      <c r="AT40" s="420" t="str">
        <f t="shared" ref="AT40:AV40" si="25">AT34</f>
        <v>summa</v>
      </c>
      <c r="AU40" s="420">
        <f t="shared" si="25"/>
        <v>0</v>
      </c>
      <c r="AV40" s="420">
        <f t="shared" si="25"/>
        <v>0</v>
      </c>
    </row>
    <row r="41" spans="1:48" ht="20.5" thickTop="1">
      <c r="A41" t="s">
        <v>191</v>
      </c>
      <c r="C41">
        <f>'3. Därav sectio '!C25</f>
        <v>606</v>
      </c>
      <c r="D41">
        <f>'3. Därav sectio '!D25</f>
        <v>127</v>
      </c>
      <c r="E41">
        <f>'3. Därav sectio '!E25</f>
        <v>389</v>
      </c>
      <c r="F41">
        <f>'3. Därav sectio '!F25</f>
        <v>398</v>
      </c>
      <c r="G41">
        <f>'3. Därav sectio '!G25</f>
        <v>77</v>
      </c>
      <c r="H41">
        <f>'3. Därav sectio '!H25</f>
        <v>293</v>
      </c>
      <c r="I41">
        <f>'3. Därav sectio '!I25</f>
        <v>1843</v>
      </c>
      <c r="J41">
        <f>'3. Därav sectio '!J25</f>
        <v>321</v>
      </c>
      <c r="K41">
        <f>'3. Därav sectio '!K25</f>
        <v>484</v>
      </c>
      <c r="L41">
        <f>'3. Därav sectio '!L25</f>
        <v>155</v>
      </c>
      <c r="M41">
        <f>'3. Därav sectio '!M25</f>
        <v>248</v>
      </c>
      <c r="N41">
        <f>'3. Därav sectio '!N25</f>
        <v>200</v>
      </c>
      <c r="O41">
        <f>'3. Därav sectio '!O25</f>
        <v>261</v>
      </c>
      <c r="P41">
        <f>'3. Därav sectio '!P25</f>
        <v>500</v>
      </c>
      <c r="Q41">
        <f>'3. Därav sectio '!Q25</f>
        <v>303</v>
      </c>
      <c r="R41">
        <f>'3. Därav sectio '!R25</f>
        <v>350</v>
      </c>
      <c r="S41">
        <f>'3. Därav sectio '!S25</f>
        <v>281</v>
      </c>
      <c r="T41">
        <f>'3. Därav sectio '!T25</f>
        <v>642</v>
      </c>
      <c r="U41">
        <f>'3. Därav sectio '!U25</f>
        <v>960</v>
      </c>
      <c r="V41">
        <f>'3. Därav sectio '!V25</f>
        <v>446</v>
      </c>
      <c r="W41">
        <f>'3. Därav sectio '!W25</f>
        <v>265</v>
      </c>
      <c r="X41">
        <f>'3. Därav sectio '!X25</f>
        <v>154</v>
      </c>
      <c r="Y41">
        <f>'3. Därav sectio '!Y25</f>
        <v>137</v>
      </c>
      <c r="Z41">
        <f>'3. Därav sectio '!Z25</f>
        <v>398</v>
      </c>
      <c r="AA41">
        <f>'3. Därav sectio '!AA25</f>
        <v>693</v>
      </c>
      <c r="AB41">
        <f>'3. Därav sectio '!AB25</f>
        <v>1189</v>
      </c>
      <c r="AC41">
        <f>'3. Därav sectio '!AC25</f>
        <v>774</v>
      </c>
      <c r="AD41">
        <f>'3. Därav sectio '!AD25</f>
        <v>853</v>
      </c>
      <c r="AE41">
        <f>'3. Därav sectio '!AE25</f>
        <v>344</v>
      </c>
      <c r="AF41">
        <f>'3. Därav sectio '!AF25</f>
        <v>1348</v>
      </c>
      <c r="AG41">
        <f>'3. Därav sectio '!AG25</f>
        <v>332</v>
      </c>
      <c r="AH41">
        <f>'3. Därav sectio '!AH25</f>
        <v>336</v>
      </c>
      <c r="AI41">
        <f>'3. Därav sectio '!AI25</f>
        <v>365</v>
      </c>
      <c r="AJ41">
        <f>'3. Därav sectio '!AJ25</f>
        <v>709</v>
      </c>
      <c r="AK41">
        <f>'3. Därav sectio '!AK25</f>
        <v>285</v>
      </c>
      <c r="AL41">
        <f>'3. Därav sectio '!AL25</f>
        <v>100</v>
      </c>
      <c r="AM41">
        <f>'3. Därav sectio '!AM25</f>
        <v>116</v>
      </c>
      <c r="AN41">
        <f>'3. Därav sectio '!AN25</f>
        <v>136</v>
      </c>
      <c r="AO41">
        <f>'3. Därav sectio '!AO25</f>
        <v>500</v>
      </c>
      <c r="AP41">
        <f>'3. Därav sectio '!AP25</f>
        <v>185</v>
      </c>
      <c r="AQ41">
        <f>'3. Därav sectio '!AQ25</f>
        <v>523</v>
      </c>
      <c r="AR41">
        <f>'3. Därav sectio '!AR25</f>
        <v>82</v>
      </c>
      <c r="AS41">
        <f>'3. Därav sectio '!AS25</f>
        <v>220</v>
      </c>
      <c r="AT41" s="421">
        <f>MAX(C41:AS41)</f>
        <v>1843</v>
      </c>
      <c r="AU41" s="422">
        <f>MIN(C41:AS41)</f>
        <v>77</v>
      </c>
      <c r="AV41">
        <f>SUM(C41:AS41)</f>
        <v>18928</v>
      </c>
    </row>
    <row r="42" spans="1:48" ht="20">
      <c r="A42" t="s">
        <v>192</v>
      </c>
      <c r="C42">
        <f t="shared" ref="C42:G42" si="26">C14</f>
        <v>220</v>
      </c>
      <c r="D42">
        <f t="shared" si="26"/>
        <v>44</v>
      </c>
      <c r="E42">
        <f t="shared" si="26"/>
        <v>128</v>
      </c>
      <c r="F42">
        <f t="shared" si="26"/>
        <v>114</v>
      </c>
      <c r="G42">
        <f t="shared" si="26"/>
        <v>24</v>
      </c>
      <c r="H42">
        <f t="shared" ref="H42:AS42" si="27">H14</f>
        <v>102</v>
      </c>
      <c r="I42">
        <f t="shared" si="27"/>
        <v>729</v>
      </c>
      <c r="J42">
        <f t="shared" si="27"/>
        <v>91</v>
      </c>
      <c r="K42">
        <f t="shared" si="27"/>
        <v>153</v>
      </c>
      <c r="L42">
        <f t="shared" si="27"/>
        <v>51</v>
      </c>
      <c r="M42">
        <f t="shared" si="27"/>
        <v>81</v>
      </c>
      <c r="N42">
        <f t="shared" si="27"/>
        <v>64</v>
      </c>
      <c r="O42">
        <f t="shared" si="27"/>
        <v>83</v>
      </c>
      <c r="P42">
        <f t="shared" si="27"/>
        <v>159</v>
      </c>
      <c r="Q42">
        <f t="shared" si="27"/>
        <v>92</v>
      </c>
      <c r="R42">
        <f t="shared" si="27"/>
        <v>85</v>
      </c>
      <c r="S42">
        <f t="shared" si="27"/>
        <v>83</v>
      </c>
      <c r="T42">
        <f t="shared" si="27"/>
        <v>219</v>
      </c>
      <c r="U42">
        <f t="shared" si="27"/>
        <v>298</v>
      </c>
      <c r="V42">
        <f t="shared" si="27"/>
        <v>159</v>
      </c>
      <c r="W42">
        <f t="shared" si="27"/>
        <v>94</v>
      </c>
      <c r="X42">
        <f t="shared" si="27"/>
        <v>50</v>
      </c>
      <c r="Y42">
        <f t="shared" si="27"/>
        <v>58</v>
      </c>
      <c r="Z42">
        <f t="shared" si="27"/>
        <v>133</v>
      </c>
      <c r="AA42">
        <f t="shared" si="27"/>
        <v>276</v>
      </c>
      <c r="AB42">
        <f t="shared" si="27"/>
        <v>413</v>
      </c>
      <c r="AC42">
        <f t="shared" si="27"/>
        <v>251</v>
      </c>
      <c r="AD42">
        <f t="shared" si="27"/>
        <v>295</v>
      </c>
      <c r="AE42">
        <f t="shared" si="27"/>
        <v>176</v>
      </c>
      <c r="AF42">
        <f t="shared" si="27"/>
        <v>493</v>
      </c>
      <c r="AG42">
        <f t="shared" si="27"/>
        <v>116</v>
      </c>
      <c r="AH42">
        <f t="shared" si="27"/>
        <v>131</v>
      </c>
      <c r="AI42">
        <f t="shared" si="27"/>
        <v>125</v>
      </c>
      <c r="AJ42">
        <f t="shared" si="27"/>
        <v>228</v>
      </c>
      <c r="AK42">
        <f t="shared" si="27"/>
        <v>116</v>
      </c>
      <c r="AL42">
        <f t="shared" si="27"/>
        <v>40</v>
      </c>
      <c r="AM42">
        <f t="shared" si="27"/>
        <v>49</v>
      </c>
      <c r="AN42">
        <f t="shared" si="27"/>
        <v>37</v>
      </c>
      <c r="AO42">
        <f t="shared" si="27"/>
        <v>191</v>
      </c>
      <c r="AP42">
        <f t="shared" si="27"/>
        <v>68</v>
      </c>
      <c r="AQ42">
        <f t="shared" si="27"/>
        <v>180</v>
      </c>
      <c r="AR42">
        <f t="shared" si="27"/>
        <v>25</v>
      </c>
      <c r="AS42">
        <f t="shared" si="27"/>
        <v>80</v>
      </c>
      <c r="AT42" s="421">
        <f t="shared" ref="AT42:AT43" si="28">MAX(C42:AS42)</f>
        <v>729</v>
      </c>
      <c r="AU42" s="422">
        <f t="shared" ref="AU42:AU43" si="29">MIN(C42:AS42)</f>
        <v>24</v>
      </c>
      <c r="AV42">
        <f>SUM(C42:AS42)</f>
        <v>6604</v>
      </c>
    </row>
    <row r="43" spans="1:48" ht="23">
      <c r="A43" t="s">
        <v>193</v>
      </c>
      <c r="C43" s="2">
        <f>C42/C41</f>
        <v>0.36303630363036304</v>
      </c>
      <c r="D43" s="2">
        <f t="shared" ref="D43:AV43" si="30">D42/D41</f>
        <v>0.34645669291338582</v>
      </c>
      <c r="E43" s="2">
        <f t="shared" si="30"/>
        <v>0.32904884318766064</v>
      </c>
      <c r="F43" s="2">
        <f t="shared" si="30"/>
        <v>0.28643216080402012</v>
      </c>
      <c r="G43" s="2">
        <f t="shared" si="30"/>
        <v>0.31168831168831168</v>
      </c>
      <c r="H43" s="2">
        <f t="shared" ref="H43:AS43" si="31">H42/H41</f>
        <v>0.34812286689419797</v>
      </c>
      <c r="I43" s="2">
        <f t="shared" si="31"/>
        <v>0.39555073250135647</v>
      </c>
      <c r="J43" s="2">
        <f t="shared" si="31"/>
        <v>0.2834890965732087</v>
      </c>
      <c r="K43" s="2">
        <f t="shared" si="31"/>
        <v>0.31611570247933884</v>
      </c>
      <c r="L43" s="2">
        <f t="shared" si="31"/>
        <v>0.32903225806451614</v>
      </c>
      <c r="M43" s="2">
        <f t="shared" si="31"/>
        <v>0.32661290322580644</v>
      </c>
      <c r="N43" s="2">
        <f t="shared" si="31"/>
        <v>0.32</v>
      </c>
      <c r="O43" s="2">
        <f t="shared" si="31"/>
        <v>0.31800766283524906</v>
      </c>
      <c r="P43" s="2">
        <f t="shared" si="31"/>
        <v>0.318</v>
      </c>
      <c r="Q43" s="2">
        <f t="shared" si="31"/>
        <v>0.30363036303630364</v>
      </c>
      <c r="R43" s="2">
        <f t="shared" si="31"/>
        <v>0.24285714285714285</v>
      </c>
      <c r="S43" s="2">
        <f t="shared" si="31"/>
        <v>0.29537366548042704</v>
      </c>
      <c r="T43" s="2">
        <f t="shared" si="31"/>
        <v>0.34112149532710279</v>
      </c>
      <c r="U43" s="2">
        <f t="shared" si="31"/>
        <v>0.31041666666666667</v>
      </c>
      <c r="V43" s="2">
        <f t="shared" si="31"/>
        <v>0.35650224215246634</v>
      </c>
      <c r="W43" s="2">
        <f t="shared" si="31"/>
        <v>0.35471698113207545</v>
      </c>
      <c r="X43" s="2">
        <f t="shared" si="31"/>
        <v>0.32467532467532467</v>
      </c>
      <c r="Y43" s="2">
        <f t="shared" si="31"/>
        <v>0.42335766423357662</v>
      </c>
      <c r="Z43" s="2">
        <f t="shared" si="31"/>
        <v>0.33417085427135679</v>
      </c>
      <c r="AA43" s="2">
        <f t="shared" si="31"/>
        <v>0.39826839826839827</v>
      </c>
      <c r="AB43" s="2">
        <f t="shared" si="31"/>
        <v>0.34735071488645919</v>
      </c>
      <c r="AC43" s="2">
        <f t="shared" si="31"/>
        <v>0.32428940568475451</v>
      </c>
      <c r="AD43" s="2">
        <f t="shared" si="31"/>
        <v>0.34583821805392734</v>
      </c>
      <c r="AE43" s="2">
        <f t="shared" si="31"/>
        <v>0.51162790697674421</v>
      </c>
      <c r="AF43" s="2">
        <f t="shared" si="31"/>
        <v>0.36572700296735905</v>
      </c>
      <c r="AG43" s="2">
        <f t="shared" si="31"/>
        <v>0.3493975903614458</v>
      </c>
      <c r="AH43" s="2">
        <f t="shared" si="31"/>
        <v>0.38988095238095238</v>
      </c>
      <c r="AI43" s="2">
        <f t="shared" si="31"/>
        <v>0.34246575342465752</v>
      </c>
      <c r="AJ43" s="2">
        <f t="shared" si="31"/>
        <v>0.32157968970380818</v>
      </c>
      <c r="AK43" s="2">
        <f t="shared" si="31"/>
        <v>0.40701754385964911</v>
      </c>
      <c r="AL43" s="2">
        <f t="shared" si="31"/>
        <v>0.4</v>
      </c>
      <c r="AM43" s="2">
        <f t="shared" si="31"/>
        <v>0.42241379310344829</v>
      </c>
      <c r="AN43" s="2">
        <f t="shared" si="31"/>
        <v>0.27205882352941174</v>
      </c>
      <c r="AO43" s="2">
        <f t="shared" si="31"/>
        <v>0.38200000000000001</v>
      </c>
      <c r="AP43" s="2">
        <f t="shared" si="31"/>
        <v>0.36756756756756759</v>
      </c>
      <c r="AQ43" s="2">
        <f t="shared" si="31"/>
        <v>0.34416826003824091</v>
      </c>
      <c r="AR43" s="2">
        <f t="shared" si="31"/>
        <v>0.3048780487804878</v>
      </c>
      <c r="AS43" s="2">
        <f t="shared" si="31"/>
        <v>0.36363636363636365</v>
      </c>
      <c r="AT43" s="256">
        <f t="shared" si="28"/>
        <v>0.51162790697674421</v>
      </c>
      <c r="AU43" s="257">
        <f t="shared" si="29"/>
        <v>0.24285714285714285</v>
      </c>
      <c r="AV43" s="423">
        <f t="shared" si="30"/>
        <v>0.34890109890109888</v>
      </c>
    </row>
  </sheetData>
  <mergeCells count="2">
    <mergeCell ref="A1:B1"/>
    <mergeCell ref="A17:B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D48"/>
  <sheetViews>
    <sheetView topLeftCell="A30" workbookViewId="0">
      <pane xSplit="1" topLeftCell="U1" activePane="topRight" state="frozen"/>
      <selection activeCell="A16" sqref="A16"/>
      <selection pane="topRight" activeCell="C17" sqref="C17:AS18"/>
    </sheetView>
  </sheetViews>
  <sheetFormatPr defaultColWidth="10.81640625" defaultRowHeight="18"/>
  <cols>
    <col min="1" max="1" width="34.453125" style="152" customWidth="1"/>
    <col min="2" max="2" width="28.26953125" style="132" customWidth="1"/>
    <col min="3" max="21" width="11" style="132" bestFit="1" customWidth="1"/>
    <col min="22" max="22" width="13.81640625" style="132" bestFit="1" customWidth="1"/>
    <col min="23" max="30" width="11" style="132" bestFit="1" customWidth="1"/>
    <col min="31" max="31" width="18.453125" style="132" bestFit="1" customWidth="1"/>
    <col min="32" max="41" width="11" style="132" bestFit="1" customWidth="1"/>
    <col min="42" max="42" width="11.26953125" style="132" bestFit="1" customWidth="1"/>
    <col min="43" max="43" width="11" style="132" bestFit="1" customWidth="1"/>
    <col min="44" max="44" width="10.81640625" style="132"/>
    <col min="45" max="46" width="11" style="132" bestFit="1" customWidth="1"/>
    <col min="47" max="47" width="11" style="152" bestFit="1" customWidth="1"/>
    <col min="48" max="50" width="11" style="132" bestFit="1" customWidth="1"/>
    <col min="51" max="51" width="11.1796875" style="132" bestFit="1" customWidth="1"/>
    <col min="52" max="54" width="11" style="132" bestFit="1" customWidth="1"/>
    <col min="55" max="16384" width="10.81640625" style="132"/>
  </cols>
  <sheetData>
    <row r="1" spans="1:50" ht="18.5" thickBot="1"/>
    <row r="2" spans="1:50" s="179" customFormat="1" ht="47.5" thickTop="1" thickBot="1">
      <c r="A2" s="194" t="str">
        <f>'1.Ant pat totalt'!A5</f>
        <v>Robsongrupp</v>
      </c>
      <c r="C2" s="119" t="str">
        <f>'1.Ant pat totalt'!C5</f>
        <v>Borås</v>
      </c>
      <c r="D2" s="119" t="str">
        <f>'1.Ant pat totalt'!D5</f>
        <v>Eksjö</v>
      </c>
      <c r="E2" s="119" t="str">
        <f>'1.Ant pat totalt'!E5</f>
        <v>Eskilstuna</v>
      </c>
      <c r="F2" s="119" t="str">
        <f>'1.Ant pat totalt'!F5</f>
        <v>Falun</v>
      </c>
      <c r="G2" s="119" t="str">
        <f>'1.Ant pat totalt'!G5</f>
        <v>Gällivare</v>
      </c>
      <c r="H2" s="119" t="str">
        <f>'1.Ant pat totalt'!H5</f>
        <v>Gävle</v>
      </c>
      <c r="I2" s="119" t="str">
        <f>'1.Ant pat totalt'!I5</f>
        <v>Göteborg</v>
      </c>
      <c r="J2" s="119" t="str">
        <f>'1.Ant pat totalt'!J5</f>
        <v>Halmstad</v>
      </c>
      <c r="K2" s="119" t="str">
        <f>'1.Ant pat totalt'!K5</f>
        <v>Helsingborg</v>
      </c>
      <c r="L2" s="119" t="str">
        <f>'1.Ant pat totalt'!L5</f>
        <v>Hudiksvall</v>
      </c>
      <c r="M2" s="119" t="str">
        <f>'1.Ant pat totalt'!M5</f>
        <v>Jönköping</v>
      </c>
      <c r="N2" s="119" t="str">
        <f>'1.Ant pat totalt'!N5</f>
        <v>Kalmar</v>
      </c>
      <c r="O2" s="119" t="str">
        <f>'1.Ant pat totalt'!O5</f>
        <v>Karlskrona</v>
      </c>
      <c r="P2" s="119" t="str">
        <f>'1.Ant pat totalt'!P5</f>
        <v>Karlstad</v>
      </c>
      <c r="Q2" s="119" t="str">
        <f>'1.Ant pat totalt'!Q5</f>
        <v>Kristianstad</v>
      </c>
      <c r="R2" s="251" t="str">
        <f>'1.Ant pat totalt'!R5</f>
        <v>Linköping</v>
      </c>
      <c r="S2" s="119" t="str">
        <f>'1.Ant pat totalt'!S5</f>
        <v>Luleå</v>
      </c>
      <c r="T2" s="119" t="str">
        <f>'1.Ant pat totalt'!T5</f>
        <v>Lund</v>
      </c>
      <c r="U2" s="120" t="str">
        <f>'1.Ant pat totalt'!U5</f>
        <v>Malmö</v>
      </c>
      <c r="V2" s="120" t="str">
        <f>'1.Ant pat totalt'!V5</f>
        <v>Norra Älvsborg</v>
      </c>
      <c r="W2" s="129" t="str">
        <f>'1.Ant pat totalt'!W5</f>
        <v>Norrköping</v>
      </c>
      <c r="X2" s="249" t="str">
        <f>'1.Ant pat totalt'!X5</f>
        <v>Nyköping</v>
      </c>
      <c r="Y2" s="120" t="str">
        <f>'1.Ant pat totalt'!Y5</f>
        <v>Skellefteå</v>
      </c>
      <c r="Z2" s="120" t="str">
        <f>'1.Ant pat totalt'!Z5</f>
        <v>Skövde</v>
      </c>
      <c r="AA2" s="120" t="str">
        <f>'1.Ant pat totalt'!AA5</f>
        <v>Sth-BB Sth</v>
      </c>
      <c r="AB2" s="129" t="str">
        <f>'1.Ant pat totalt'!AB5</f>
        <v>Sth-Danderyd</v>
      </c>
      <c r="AC2" s="129" t="str">
        <f>'1.Ant pat totalt'!AC5</f>
        <v>Sth-KS Huddinge</v>
      </c>
      <c r="AD2" s="129" t="str">
        <f>'1.Ant pat totalt'!AD5</f>
        <v>Sth-KS Solna</v>
      </c>
      <c r="AE2" s="233" t="str">
        <f>'1.Ant pat totalt'!AE5</f>
        <v>Sth St Göran</v>
      </c>
      <c r="AF2" s="233" t="str">
        <f>'1.Ant pat totalt'!AF5</f>
        <v>Sth-Södersjukhuset</v>
      </c>
      <c r="AG2" s="120" t="str">
        <f>'1.Ant pat totalt'!AG5</f>
        <v>Sundsvall</v>
      </c>
      <c r="AH2" s="120" t="str">
        <f>'1.Ant pat totalt'!AH5</f>
        <v>Södertälje</v>
      </c>
      <c r="AI2" s="120" t="str">
        <f>'1.Ant pat totalt'!AI5</f>
        <v>Umeå</v>
      </c>
      <c r="AJ2" s="120" t="str">
        <f>'1.Ant pat totalt'!AJ5</f>
        <v>Uppsala</v>
      </c>
      <c r="AK2" s="120" t="str">
        <f>'1.Ant pat totalt'!AK5</f>
        <v>Varberg</v>
      </c>
      <c r="AL2" s="120" t="str">
        <f>'1.Ant pat totalt'!AL5</f>
        <v>Visby</v>
      </c>
      <c r="AM2" s="120" t="str">
        <f>'1.Ant pat totalt'!AM5</f>
        <v>Värnamo</v>
      </c>
      <c r="AN2" s="120" t="str">
        <f>'1.Ant pat totalt'!AN5</f>
        <v>Västervik</v>
      </c>
      <c r="AO2" s="120" t="str">
        <f>'1.Ant pat totalt'!AO5</f>
        <v>Västerås</v>
      </c>
      <c r="AP2" s="120" t="str">
        <f>'1.Ant pat totalt'!AP5</f>
        <v>Ystad</v>
      </c>
      <c r="AQ2" s="120" t="str">
        <f>'1.Ant pat totalt'!AQ5</f>
        <v>Örebro</v>
      </c>
      <c r="AR2" s="120" t="str">
        <f>'1.Ant pat totalt'!AR5</f>
        <v>Örnsköldsvik</v>
      </c>
      <c r="AS2" s="120" t="str">
        <f>'1.Ant pat totalt'!AS5</f>
        <v>Östersund</v>
      </c>
      <c r="AU2" s="183" t="s">
        <v>87</v>
      </c>
    </row>
    <row r="3" spans="1:50" ht="123.5" thickTop="1">
      <c r="A3" s="152" t="str">
        <f>'1.Ant pat totalt'!A9</f>
        <v>3</v>
      </c>
      <c r="B3" s="179" t="str">
        <f>'1.Ant pat totalt'!B9</f>
        <v>Omföderska, enkelbörd, huvudbjudning, fullgången (37+0). Ej tidigare kejsarsnitt.
Spontan förlossningsstart</v>
      </c>
      <c r="C3" s="234">
        <f>'1.Ant pat totalt'!C9</f>
        <v>837</v>
      </c>
      <c r="D3" s="234">
        <f>'1.Ant pat totalt'!D9</f>
        <v>336</v>
      </c>
      <c r="E3" s="234">
        <f>'1.Ant pat totalt'!E9</f>
        <v>484</v>
      </c>
      <c r="F3" s="234">
        <f>'1.Ant pat totalt'!F9</f>
        <v>767</v>
      </c>
      <c r="G3" s="234">
        <f>'1.Ant pat totalt'!G9</f>
        <v>124</v>
      </c>
      <c r="H3" s="234">
        <f>'1.Ant pat totalt'!H9</f>
        <v>394</v>
      </c>
      <c r="I3" s="234">
        <f>'1.Ant pat totalt'!I9</f>
        <v>2596</v>
      </c>
      <c r="J3" s="234">
        <f>'1.Ant pat totalt'!J9</f>
        <v>533</v>
      </c>
      <c r="K3" s="234">
        <f>'1.Ant pat totalt'!K9</f>
        <v>965</v>
      </c>
      <c r="L3" s="234">
        <f>'1.Ant pat totalt'!L9</f>
        <v>231</v>
      </c>
      <c r="M3" s="234">
        <f>'1.Ant pat totalt'!M9</f>
        <v>672</v>
      </c>
      <c r="N3" s="234">
        <f>'1.Ant pat totalt'!N9</f>
        <v>441</v>
      </c>
      <c r="O3" s="234">
        <f>'1.Ant pat totalt'!O9</f>
        <v>398</v>
      </c>
      <c r="P3" s="234">
        <f>'1.Ant pat totalt'!P9</f>
        <v>681</v>
      </c>
      <c r="Q3" s="234">
        <f>'1.Ant pat totalt'!Q9</f>
        <v>536</v>
      </c>
      <c r="R3" s="234">
        <f>'1.Ant pat totalt'!R9</f>
        <v>836</v>
      </c>
      <c r="S3" s="234">
        <f>'1.Ant pat totalt'!S9</f>
        <v>524</v>
      </c>
      <c r="T3" s="234">
        <f>'1.Ant pat totalt'!T9</f>
        <v>930</v>
      </c>
      <c r="U3" s="234">
        <f>'1.Ant pat totalt'!U9</f>
        <v>1310</v>
      </c>
      <c r="V3" s="234">
        <f>'1.Ant pat totalt'!V9</f>
        <v>978</v>
      </c>
      <c r="W3" s="234">
        <f>'1.Ant pat totalt'!W9</f>
        <v>579</v>
      </c>
      <c r="X3" s="234">
        <f>'1.Ant pat totalt'!X9</f>
        <v>284</v>
      </c>
      <c r="Y3" s="234">
        <f>'1.Ant pat totalt'!Y9</f>
        <v>248</v>
      </c>
      <c r="Z3" s="234">
        <f>'1.Ant pat totalt'!Z9</f>
        <v>769</v>
      </c>
      <c r="AA3" s="234">
        <f>'1.Ant pat totalt'!AA9</f>
        <v>1113</v>
      </c>
      <c r="AB3" s="234">
        <f>'1.Ant pat totalt'!AB9</f>
        <v>1511</v>
      </c>
      <c r="AC3" s="234">
        <f>'1.Ant pat totalt'!AC9</f>
        <v>1019</v>
      </c>
      <c r="AD3" s="234">
        <f>'1.Ant pat totalt'!AD9</f>
        <v>670</v>
      </c>
      <c r="AE3" s="234">
        <f>'1.Ant pat totalt'!AE9</f>
        <v>397</v>
      </c>
      <c r="AF3" s="234">
        <f>'1.Ant pat totalt'!AF9</f>
        <v>1592</v>
      </c>
      <c r="AG3" s="234">
        <f>'1.Ant pat totalt'!AG9</f>
        <v>385</v>
      </c>
      <c r="AH3" s="234">
        <f>'1.Ant pat totalt'!AH9</f>
        <v>705</v>
      </c>
      <c r="AI3" s="234">
        <f>'1.Ant pat totalt'!AI9</f>
        <v>529</v>
      </c>
      <c r="AJ3" s="234">
        <f>'1.Ant pat totalt'!AJ9</f>
        <v>1228</v>
      </c>
      <c r="AK3" s="234">
        <f>'1.Ant pat totalt'!AK9</f>
        <v>530</v>
      </c>
      <c r="AL3" s="234">
        <f>'1.Ant pat totalt'!AL9</f>
        <v>132</v>
      </c>
      <c r="AM3" s="234">
        <f>'1.Ant pat totalt'!AM9</f>
        <v>289</v>
      </c>
      <c r="AN3" s="234">
        <f>'1.Ant pat totalt'!AN9</f>
        <v>233</v>
      </c>
      <c r="AO3" s="234">
        <f>'1.Ant pat totalt'!AO9</f>
        <v>764</v>
      </c>
      <c r="AP3" s="234">
        <f>'1.Ant pat totalt'!AP9</f>
        <v>374</v>
      </c>
      <c r="AQ3" s="234">
        <f>'1.Ant pat totalt'!AQ9</f>
        <v>889</v>
      </c>
      <c r="AR3" s="234">
        <f>'1.Ant pat totalt'!AR9</f>
        <v>138</v>
      </c>
      <c r="AS3" s="234">
        <f>'1.Ant pat totalt'!AS9</f>
        <v>343</v>
      </c>
      <c r="AU3" s="152">
        <f>SUM(C3:AQ3)</f>
        <v>28813</v>
      </c>
    </row>
    <row r="4" spans="1:50" ht="158">
      <c r="A4" s="152" t="str">
        <f>'1.Ant pat totalt'!A10</f>
        <v>4 B</v>
      </c>
      <c r="B4" s="179" t="str">
        <f>'1.Ant pat totalt'!B10</f>
        <v>Omföderska, enkelbörd, huvudbjudning, fullgången (37+0). Ej tidigare kejsarsnitt.
Induktion före spontan förlossningsstart (inkl vattenavgång utan värkar)</v>
      </c>
      <c r="C4" s="234">
        <f>'1.Ant pat totalt'!C10</f>
        <v>257</v>
      </c>
      <c r="D4" s="234">
        <f>'1.Ant pat totalt'!D10</f>
        <v>118</v>
      </c>
      <c r="E4" s="234">
        <f>'1.Ant pat totalt'!E10</f>
        <v>176</v>
      </c>
      <c r="F4" s="234">
        <f>'1.Ant pat totalt'!F10</f>
        <v>331</v>
      </c>
      <c r="G4" s="234">
        <f>'1.Ant pat totalt'!G10</f>
        <v>34</v>
      </c>
      <c r="H4" s="234">
        <f>'1.Ant pat totalt'!H10</f>
        <v>187</v>
      </c>
      <c r="I4" s="234">
        <f>'1.Ant pat totalt'!I10</f>
        <v>773</v>
      </c>
      <c r="J4" s="234">
        <f>'1.Ant pat totalt'!J10</f>
        <v>157</v>
      </c>
      <c r="K4" s="234">
        <f>'1.Ant pat totalt'!K10</f>
        <v>377</v>
      </c>
      <c r="L4" s="234">
        <f>'1.Ant pat totalt'!L10</f>
        <v>122</v>
      </c>
      <c r="M4" s="234">
        <f>'1.Ant pat totalt'!M10</f>
        <v>164</v>
      </c>
      <c r="N4" s="234">
        <f>'1.Ant pat totalt'!N10</f>
        <v>154</v>
      </c>
      <c r="O4" s="234">
        <f>'1.Ant pat totalt'!O10</f>
        <v>130</v>
      </c>
      <c r="P4" s="234">
        <f>'1.Ant pat totalt'!P10</f>
        <v>236</v>
      </c>
      <c r="Q4" s="234">
        <f>'1.Ant pat totalt'!Q10</f>
        <v>214</v>
      </c>
      <c r="R4" s="234">
        <f>'1.Ant pat totalt'!R10</f>
        <v>241</v>
      </c>
      <c r="S4" s="234">
        <f>'1.Ant pat totalt'!S10</f>
        <v>190</v>
      </c>
      <c r="T4" s="234">
        <f>'1.Ant pat totalt'!T10</f>
        <v>317</v>
      </c>
      <c r="U4" s="234">
        <f>'1.Ant pat totalt'!U10</f>
        <v>520</v>
      </c>
      <c r="V4" s="234">
        <f>'1.Ant pat totalt'!V10</f>
        <v>263</v>
      </c>
      <c r="W4" s="234">
        <f>'1.Ant pat totalt'!W10</f>
        <v>142</v>
      </c>
      <c r="X4" s="234">
        <f>'1.Ant pat totalt'!X10</f>
        <v>102</v>
      </c>
      <c r="Y4" s="234">
        <f>'1.Ant pat totalt'!Y10</f>
        <v>66</v>
      </c>
      <c r="Z4" s="234">
        <f>'1.Ant pat totalt'!Z10</f>
        <v>210</v>
      </c>
      <c r="AA4" s="234">
        <f>'1.Ant pat totalt'!AA10</f>
        <v>384</v>
      </c>
      <c r="AB4" s="234">
        <f>'1.Ant pat totalt'!AB10</f>
        <v>589</v>
      </c>
      <c r="AC4" s="234">
        <f>'1.Ant pat totalt'!AC10</f>
        <v>407</v>
      </c>
      <c r="AD4" s="234">
        <f>'1.Ant pat totalt'!AD10</f>
        <v>335</v>
      </c>
      <c r="AE4" s="234">
        <f>'1.Ant pat totalt'!AE10</f>
        <v>156</v>
      </c>
      <c r="AF4" s="234">
        <f>'1.Ant pat totalt'!AF10</f>
        <v>657</v>
      </c>
      <c r="AG4" s="234">
        <f>'1.Ant pat totalt'!AG10</f>
        <v>179</v>
      </c>
      <c r="AH4" s="234">
        <f>'1.Ant pat totalt'!AH10</f>
        <v>182</v>
      </c>
      <c r="AI4" s="234">
        <f>'1.Ant pat totalt'!AI10</f>
        <v>154</v>
      </c>
      <c r="AJ4" s="234">
        <f>'1.Ant pat totalt'!AJ10</f>
        <v>362</v>
      </c>
      <c r="AK4" s="234">
        <f>'1.Ant pat totalt'!AK10</f>
        <v>223</v>
      </c>
      <c r="AL4" s="234">
        <f>'1.Ant pat totalt'!AL10</f>
        <v>59</v>
      </c>
      <c r="AM4" s="234">
        <f>'1.Ant pat totalt'!AM10</f>
        <v>87</v>
      </c>
      <c r="AN4" s="234">
        <f>'1.Ant pat totalt'!AN10</f>
        <v>77</v>
      </c>
      <c r="AO4" s="234">
        <f>'1.Ant pat totalt'!AO10</f>
        <v>295</v>
      </c>
      <c r="AP4" s="234">
        <f>'1.Ant pat totalt'!AP10</f>
        <v>92</v>
      </c>
      <c r="AQ4" s="234">
        <f>'1.Ant pat totalt'!AQ10</f>
        <v>327</v>
      </c>
      <c r="AR4" s="234">
        <f>'1.Ant pat totalt'!AR10</f>
        <v>81</v>
      </c>
      <c r="AS4" s="234">
        <f>'1.Ant pat totalt'!AS10</f>
        <v>144</v>
      </c>
      <c r="AU4" s="152">
        <f>SUM(C4:AQ4)</f>
        <v>10046</v>
      </c>
    </row>
    <row r="5" spans="1:50" ht="123">
      <c r="A5" s="152" t="str">
        <f>'1.Ant pat totalt'!A11</f>
        <v>C</v>
      </c>
      <c r="B5" s="179" t="str">
        <f>'1.Ant pat totalt'!B11</f>
        <v>Omföderska, enkelbörd, huvudbjudning, fullgången (37+0). Ej tidigare kejsarsnitt.
Kejsarsnitt före spontan förlossningsstart</v>
      </c>
      <c r="C5" s="234">
        <f>'1.Ant pat totalt'!C11</f>
        <v>59</v>
      </c>
      <c r="D5" s="234">
        <f>'1.Ant pat totalt'!D11</f>
        <v>5</v>
      </c>
      <c r="E5" s="234">
        <f>'1.Ant pat totalt'!E11</f>
        <v>27</v>
      </c>
      <c r="F5" s="234">
        <f>'1.Ant pat totalt'!F11</f>
        <v>26</v>
      </c>
      <c r="G5" s="234">
        <f>'1.Ant pat totalt'!G11</f>
        <v>8</v>
      </c>
      <c r="H5" s="234">
        <f>'1.Ant pat totalt'!H11</f>
        <v>11</v>
      </c>
      <c r="I5" s="234">
        <f>'1.Ant pat totalt'!I11</f>
        <v>83</v>
      </c>
      <c r="J5" s="234">
        <f>'1.Ant pat totalt'!J11</f>
        <v>20</v>
      </c>
      <c r="K5" s="234">
        <f>'1.Ant pat totalt'!K11</f>
        <v>40</v>
      </c>
      <c r="L5" s="234">
        <f>'1.Ant pat totalt'!L11</f>
        <v>8</v>
      </c>
      <c r="M5" s="234">
        <f>'1.Ant pat totalt'!M11</f>
        <v>15</v>
      </c>
      <c r="N5" s="234">
        <f>'1.Ant pat totalt'!N11</f>
        <v>8</v>
      </c>
      <c r="O5" s="234">
        <f>'1.Ant pat totalt'!O11</f>
        <v>20</v>
      </c>
      <c r="P5" s="234">
        <f>'1.Ant pat totalt'!P11</f>
        <v>47</v>
      </c>
      <c r="Q5" s="234">
        <f>'1.Ant pat totalt'!Q11</f>
        <v>24</v>
      </c>
      <c r="R5" s="234">
        <f>'1.Ant pat totalt'!R11</f>
        <v>27</v>
      </c>
      <c r="S5" s="234">
        <f>'1.Ant pat totalt'!S11</f>
        <v>21</v>
      </c>
      <c r="T5" s="234">
        <f>'1.Ant pat totalt'!T11</f>
        <v>48</v>
      </c>
      <c r="U5" s="234">
        <f>'1.Ant pat totalt'!U11</f>
        <v>61</v>
      </c>
      <c r="V5" s="234">
        <f>'1.Ant pat totalt'!V11</f>
        <v>26</v>
      </c>
      <c r="W5" s="234">
        <f>'1.Ant pat totalt'!W11</f>
        <v>19</v>
      </c>
      <c r="X5" s="234">
        <f>'1.Ant pat totalt'!X11</f>
        <v>16</v>
      </c>
      <c r="Y5" s="234">
        <f>'1.Ant pat totalt'!Y11</f>
        <v>6</v>
      </c>
      <c r="Z5" s="234">
        <f>'1.Ant pat totalt'!Z11</f>
        <v>30</v>
      </c>
      <c r="AA5" s="234">
        <f>'1.Ant pat totalt'!AA11</f>
        <v>43</v>
      </c>
      <c r="AB5" s="234">
        <f>'1.Ant pat totalt'!AB11</f>
        <v>90</v>
      </c>
      <c r="AC5" s="234">
        <f>'1.Ant pat totalt'!AC11</f>
        <v>51</v>
      </c>
      <c r="AD5" s="234">
        <f>'1.Ant pat totalt'!AD11</f>
        <v>50</v>
      </c>
      <c r="AE5" s="234">
        <f>'1.Ant pat totalt'!AE11</f>
        <v>20</v>
      </c>
      <c r="AF5" s="234">
        <f>'1.Ant pat totalt'!AF11</f>
        <v>111</v>
      </c>
      <c r="AG5" s="234">
        <f>'1.Ant pat totalt'!AG11</f>
        <v>28</v>
      </c>
      <c r="AH5" s="234">
        <f>'1.Ant pat totalt'!AH11</f>
        <v>24</v>
      </c>
      <c r="AI5" s="234">
        <f>'1.Ant pat totalt'!AI11</f>
        <v>25</v>
      </c>
      <c r="AJ5" s="234">
        <f>'1.Ant pat totalt'!AJ11</f>
        <v>42</v>
      </c>
      <c r="AK5" s="234">
        <f>'1.Ant pat totalt'!AK11</f>
        <v>15</v>
      </c>
      <c r="AL5" s="234">
        <f>'1.Ant pat totalt'!AL11</f>
        <v>4</v>
      </c>
      <c r="AM5" s="234">
        <f>'1.Ant pat totalt'!AM11</f>
        <v>9</v>
      </c>
      <c r="AN5" s="234">
        <f>'1.Ant pat totalt'!AN11</f>
        <v>9</v>
      </c>
      <c r="AO5" s="234">
        <f>'1.Ant pat totalt'!AO11</f>
        <v>22</v>
      </c>
      <c r="AP5" s="234">
        <f>'1.Ant pat totalt'!AP11</f>
        <v>12</v>
      </c>
      <c r="AQ5" s="234">
        <f>'1.Ant pat totalt'!AQ11</f>
        <v>36</v>
      </c>
      <c r="AR5" s="234">
        <f>'1.Ant pat totalt'!AR11</f>
        <v>10</v>
      </c>
      <c r="AS5" s="234">
        <f>'1.Ant pat totalt'!AS11</f>
        <v>18</v>
      </c>
      <c r="AU5" s="152">
        <f>SUM(C5:AQ5)</f>
        <v>1246</v>
      </c>
    </row>
    <row r="6" spans="1:50">
      <c r="A6" s="152" t="s">
        <v>113</v>
      </c>
      <c r="C6" s="132">
        <f t="shared" ref="C6" si="0">SUM(C3:C5)</f>
        <v>1153</v>
      </c>
      <c r="D6" s="132">
        <f t="shared" ref="D6:AS6" si="1">SUM(D3:D5)</f>
        <v>459</v>
      </c>
      <c r="E6" s="132">
        <f t="shared" si="1"/>
        <v>687</v>
      </c>
      <c r="F6" s="132">
        <f t="shared" si="1"/>
        <v>1124</v>
      </c>
      <c r="G6" s="132">
        <f t="shared" si="1"/>
        <v>166</v>
      </c>
      <c r="H6" s="132">
        <f t="shared" si="1"/>
        <v>592</v>
      </c>
      <c r="I6" s="132">
        <f t="shared" si="1"/>
        <v>3452</v>
      </c>
      <c r="J6" s="132">
        <f t="shared" si="1"/>
        <v>710</v>
      </c>
      <c r="K6" s="132">
        <f t="shared" si="1"/>
        <v>1382</v>
      </c>
      <c r="L6" s="132">
        <f t="shared" si="1"/>
        <v>361</v>
      </c>
      <c r="M6" s="132">
        <f t="shared" si="1"/>
        <v>851</v>
      </c>
      <c r="N6" s="132">
        <f t="shared" si="1"/>
        <v>603</v>
      </c>
      <c r="O6" s="132">
        <f t="shared" si="1"/>
        <v>548</v>
      </c>
      <c r="P6" s="132">
        <f t="shared" si="1"/>
        <v>964</v>
      </c>
      <c r="Q6" s="132">
        <f t="shared" si="1"/>
        <v>774</v>
      </c>
      <c r="R6" s="132">
        <f t="shared" si="1"/>
        <v>1104</v>
      </c>
      <c r="S6" s="132">
        <f t="shared" si="1"/>
        <v>735</v>
      </c>
      <c r="T6" s="132">
        <f t="shared" si="1"/>
        <v>1295</v>
      </c>
      <c r="U6" s="132">
        <f t="shared" si="1"/>
        <v>1891</v>
      </c>
      <c r="V6" s="132">
        <f t="shared" si="1"/>
        <v>1267</v>
      </c>
      <c r="W6" s="132">
        <f t="shared" si="1"/>
        <v>740</v>
      </c>
      <c r="X6" s="132">
        <f t="shared" si="1"/>
        <v>402</v>
      </c>
      <c r="Y6" s="132">
        <f t="shared" si="1"/>
        <v>320</v>
      </c>
      <c r="Z6" s="132">
        <f t="shared" si="1"/>
        <v>1009</v>
      </c>
      <c r="AA6" s="132">
        <f t="shared" si="1"/>
        <v>1540</v>
      </c>
      <c r="AB6" s="132">
        <f t="shared" si="1"/>
        <v>2190</v>
      </c>
      <c r="AC6" s="132">
        <f t="shared" si="1"/>
        <v>1477</v>
      </c>
      <c r="AD6" s="132">
        <f t="shared" si="1"/>
        <v>1055</v>
      </c>
      <c r="AE6" s="132">
        <f t="shared" si="1"/>
        <v>573</v>
      </c>
      <c r="AF6" s="132">
        <f t="shared" si="1"/>
        <v>2360</v>
      </c>
      <c r="AG6" s="132">
        <f t="shared" si="1"/>
        <v>592</v>
      </c>
      <c r="AH6" s="132">
        <f t="shared" si="1"/>
        <v>911</v>
      </c>
      <c r="AI6" s="132">
        <f t="shared" si="1"/>
        <v>708</v>
      </c>
      <c r="AJ6" s="132">
        <f t="shared" si="1"/>
        <v>1632</v>
      </c>
      <c r="AK6" s="132">
        <f t="shared" si="1"/>
        <v>768</v>
      </c>
      <c r="AL6" s="132">
        <f t="shared" si="1"/>
        <v>195</v>
      </c>
      <c r="AM6" s="132">
        <f t="shared" si="1"/>
        <v>385</v>
      </c>
      <c r="AN6" s="132">
        <f t="shared" si="1"/>
        <v>319</v>
      </c>
      <c r="AO6" s="132">
        <f t="shared" si="1"/>
        <v>1081</v>
      </c>
      <c r="AP6" s="132">
        <f t="shared" si="1"/>
        <v>478</v>
      </c>
      <c r="AQ6" s="132">
        <f t="shared" si="1"/>
        <v>1252</v>
      </c>
      <c r="AR6" s="132">
        <f t="shared" si="1"/>
        <v>229</v>
      </c>
      <c r="AS6" s="132">
        <f t="shared" si="1"/>
        <v>505</v>
      </c>
      <c r="AU6" s="132"/>
      <c r="AX6" s="152">
        <f>SUM(C6:AQ6)</f>
        <v>40105</v>
      </c>
    </row>
    <row r="7" spans="1:50" ht="32.5">
      <c r="A7" s="180" t="s">
        <v>112</v>
      </c>
      <c r="AU7" s="132"/>
      <c r="AX7" s="152"/>
    </row>
    <row r="8" spans="1:50">
      <c r="A8" s="152" t="s">
        <v>16</v>
      </c>
      <c r="C8" s="230">
        <f>'3. Därav sectio '!C9</f>
        <v>21</v>
      </c>
      <c r="D8" s="230">
        <f>'3. Därav sectio '!D9</f>
        <v>4</v>
      </c>
      <c r="E8" s="230">
        <f>'3. Därav sectio '!E9</f>
        <v>10</v>
      </c>
      <c r="F8" s="230">
        <f>'3. Därav sectio '!F9</f>
        <v>12</v>
      </c>
      <c r="G8" s="230">
        <f>'3. Därav sectio '!G9</f>
        <v>3</v>
      </c>
      <c r="H8" s="230">
        <f>'3. Därav sectio '!H9</f>
        <v>6</v>
      </c>
      <c r="I8" s="230">
        <f>'3. Därav sectio '!I9</f>
        <v>61</v>
      </c>
      <c r="J8" s="230">
        <f>'3. Därav sectio '!J9</f>
        <v>6</v>
      </c>
      <c r="K8" s="230">
        <f>'3. Därav sectio '!K9</f>
        <v>8</v>
      </c>
      <c r="L8" s="230">
        <f>'3. Därav sectio '!L9</f>
        <v>3</v>
      </c>
      <c r="M8" s="230">
        <f>'3. Därav sectio '!M9</f>
        <v>7</v>
      </c>
      <c r="N8" s="230">
        <f>'3. Därav sectio '!N9</f>
        <v>5</v>
      </c>
      <c r="O8" s="230">
        <f>'3. Därav sectio '!O9</f>
        <v>9</v>
      </c>
      <c r="P8" s="230">
        <f>'3. Därav sectio '!P9</f>
        <v>15</v>
      </c>
      <c r="Q8" s="230">
        <f>'3. Därav sectio '!Q9</f>
        <v>3</v>
      </c>
      <c r="R8" s="230">
        <f>'3. Därav sectio '!R9</f>
        <v>14</v>
      </c>
      <c r="S8" s="230">
        <f>'3. Därav sectio '!S9</f>
        <v>3</v>
      </c>
      <c r="T8" s="230">
        <f>'3. Därav sectio '!T9</f>
        <v>18</v>
      </c>
      <c r="U8" s="230">
        <f>'3. Därav sectio '!U9</f>
        <v>13</v>
      </c>
      <c r="V8" s="230">
        <f>'3. Därav sectio '!V9</f>
        <v>11</v>
      </c>
      <c r="W8" s="230">
        <f>'3. Därav sectio '!W9</f>
        <v>5</v>
      </c>
      <c r="X8" s="230">
        <f>'3. Därav sectio '!X9</f>
        <v>8</v>
      </c>
      <c r="Y8" s="230">
        <f>'3. Därav sectio '!Y9</f>
        <v>2</v>
      </c>
      <c r="Z8" s="230">
        <f>'3. Därav sectio '!Z9</f>
        <v>15</v>
      </c>
      <c r="AA8" s="230">
        <f>'3. Därav sectio '!AA9</f>
        <v>16</v>
      </c>
      <c r="AB8" s="230">
        <f>'3. Därav sectio '!AB9</f>
        <v>17</v>
      </c>
      <c r="AC8" s="230">
        <f>'3. Därav sectio '!AC9</f>
        <v>22</v>
      </c>
      <c r="AD8" s="230">
        <f>'3. Därav sectio '!AD9</f>
        <v>12</v>
      </c>
      <c r="AE8" s="230">
        <f>'3. Därav sectio '!AE9</f>
        <v>3</v>
      </c>
      <c r="AF8" s="230">
        <f>'3. Därav sectio '!AF9</f>
        <v>21</v>
      </c>
      <c r="AG8" s="230">
        <f>'3. Därav sectio '!AG9</f>
        <v>5</v>
      </c>
      <c r="AH8" s="230">
        <f>'3. Därav sectio '!AH9</f>
        <v>6</v>
      </c>
      <c r="AI8" s="230">
        <f>'3. Därav sectio '!AI9</f>
        <v>5</v>
      </c>
      <c r="AJ8" s="230">
        <f>'3. Därav sectio '!AJ9</f>
        <v>25</v>
      </c>
      <c r="AK8" s="230">
        <f>'3. Därav sectio '!AK9</f>
        <v>4</v>
      </c>
      <c r="AL8" s="230">
        <f>'3. Därav sectio '!AL9</f>
        <v>2</v>
      </c>
      <c r="AM8" s="230">
        <f>'3. Därav sectio '!AM9</f>
        <v>1</v>
      </c>
      <c r="AN8" s="230">
        <f>'3. Därav sectio '!AN9</f>
        <v>4</v>
      </c>
      <c r="AO8" s="230">
        <f>'3. Därav sectio '!AO9</f>
        <v>9</v>
      </c>
      <c r="AP8" s="230">
        <f>'3. Därav sectio '!AP9</f>
        <v>4</v>
      </c>
      <c r="AQ8" s="230">
        <f>'3. Därav sectio '!AQ9</f>
        <v>13</v>
      </c>
      <c r="AR8" s="230">
        <f>'3. Därav sectio '!AR9</f>
        <v>2</v>
      </c>
      <c r="AS8" s="230">
        <f>'3. Därav sectio '!AS9</f>
        <v>2</v>
      </c>
      <c r="AT8" s="230"/>
      <c r="AU8" s="230">
        <v>2</v>
      </c>
      <c r="AV8" s="230">
        <v>7</v>
      </c>
      <c r="AX8" s="152">
        <f>SUM(C8:AQ8)</f>
        <v>431</v>
      </c>
    </row>
    <row r="9" spans="1:50">
      <c r="A9" s="152" t="s">
        <v>24</v>
      </c>
      <c r="C9" s="230">
        <f>'3. Därav sectio '!C10</f>
        <v>14</v>
      </c>
      <c r="D9" s="230">
        <f>'3. Därav sectio '!D10</f>
        <v>3</v>
      </c>
      <c r="E9" s="230">
        <f>'3. Därav sectio '!E10</f>
        <v>10</v>
      </c>
      <c r="F9" s="230">
        <f>'3. Därav sectio '!F10</f>
        <v>9</v>
      </c>
      <c r="G9" s="230">
        <f>'3. Därav sectio '!G10</f>
        <v>0</v>
      </c>
      <c r="H9" s="230">
        <f>'3. Därav sectio '!H10</f>
        <v>6</v>
      </c>
      <c r="I9" s="230">
        <f>'3. Därav sectio '!I10</f>
        <v>38</v>
      </c>
      <c r="J9" s="230">
        <f>'3. Därav sectio '!J10</f>
        <v>7</v>
      </c>
      <c r="K9" s="230">
        <f>'3. Därav sectio '!K10</f>
        <v>18</v>
      </c>
      <c r="L9" s="230">
        <f>'3. Därav sectio '!L10</f>
        <v>6</v>
      </c>
      <c r="M9" s="230">
        <f>'3. Därav sectio '!M10</f>
        <v>7</v>
      </c>
      <c r="N9" s="230">
        <f>'3. Därav sectio '!N10</f>
        <v>2</v>
      </c>
      <c r="O9" s="230">
        <f>'3. Därav sectio '!O10</f>
        <v>5</v>
      </c>
      <c r="P9" s="230">
        <f>'3. Därav sectio '!P10</f>
        <v>11</v>
      </c>
      <c r="Q9" s="230">
        <f>'3. Därav sectio '!Q10</f>
        <v>10</v>
      </c>
      <c r="R9" s="230">
        <f>'3. Därav sectio '!R10</f>
        <v>3</v>
      </c>
      <c r="S9" s="230">
        <f>'3. Därav sectio '!S10</f>
        <v>7</v>
      </c>
      <c r="T9" s="230">
        <f>'3. Därav sectio '!T10</f>
        <v>15</v>
      </c>
      <c r="U9" s="230">
        <f>'3. Därav sectio '!U10</f>
        <v>22</v>
      </c>
      <c r="V9" s="230">
        <f>'3. Därav sectio '!V10</f>
        <v>10</v>
      </c>
      <c r="W9" s="230">
        <f>'3. Därav sectio '!W10</f>
        <v>6</v>
      </c>
      <c r="X9" s="230">
        <f>'3. Därav sectio '!X10</f>
        <v>3</v>
      </c>
      <c r="Y9" s="230">
        <f>'3. Därav sectio '!Y10</f>
        <v>3</v>
      </c>
      <c r="Z9" s="230">
        <f>'3. Därav sectio '!Z10</f>
        <v>8</v>
      </c>
      <c r="AA9" s="230">
        <f>'3. Därav sectio '!AA10</f>
        <v>9</v>
      </c>
      <c r="AB9" s="230">
        <f>'3. Därav sectio '!AB10</f>
        <v>23</v>
      </c>
      <c r="AC9" s="230">
        <f>'3. Därav sectio '!AC10</f>
        <v>18</v>
      </c>
      <c r="AD9" s="230">
        <f>'3. Därav sectio '!AD10</f>
        <v>16</v>
      </c>
      <c r="AE9" s="230">
        <f>'3. Därav sectio '!AE10</f>
        <v>8</v>
      </c>
      <c r="AF9" s="230">
        <f>'3. Därav sectio '!AF10</f>
        <v>24</v>
      </c>
      <c r="AG9" s="230">
        <f>'3. Därav sectio '!AG10</f>
        <v>10</v>
      </c>
      <c r="AH9" s="230">
        <f>'3. Därav sectio '!AH10</f>
        <v>6</v>
      </c>
      <c r="AI9" s="230">
        <f>'3. Därav sectio '!AI10</f>
        <v>13</v>
      </c>
      <c r="AJ9" s="230">
        <f>'3. Därav sectio '!AJ10</f>
        <v>15</v>
      </c>
      <c r="AK9" s="230">
        <f>'3. Därav sectio '!AK10</f>
        <v>4</v>
      </c>
      <c r="AL9" s="230">
        <f>'3. Därav sectio '!AL10</f>
        <v>2</v>
      </c>
      <c r="AM9" s="230">
        <f>'3. Därav sectio '!AM10</f>
        <v>3</v>
      </c>
      <c r="AN9" s="230">
        <f>'3. Därav sectio '!AN10</f>
        <v>2</v>
      </c>
      <c r="AO9" s="230">
        <f>'3. Därav sectio '!AO10</f>
        <v>9</v>
      </c>
      <c r="AP9" s="230">
        <f>'3. Därav sectio '!AP10</f>
        <v>6</v>
      </c>
      <c r="AQ9" s="230">
        <f>'3. Därav sectio '!AQ10</f>
        <v>7</v>
      </c>
      <c r="AR9" s="230">
        <f>'3. Därav sectio '!AR10</f>
        <v>1</v>
      </c>
      <c r="AS9" s="230">
        <f>'3. Därav sectio '!AS10</f>
        <v>6</v>
      </c>
      <c r="AT9" s="230"/>
      <c r="AU9" s="230">
        <v>4</v>
      </c>
      <c r="AV9" s="230">
        <v>6</v>
      </c>
      <c r="AX9" s="152">
        <f>SUM(C9:AQ9)</f>
        <v>398</v>
      </c>
    </row>
    <row r="10" spans="1:50">
      <c r="A10" s="152" t="s">
        <v>10</v>
      </c>
      <c r="C10" s="230">
        <f>'3. Därav sectio '!C11</f>
        <v>59</v>
      </c>
      <c r="D10" s="230">
        <f>'3. Därav sectio '!D11</f>
        <v>5</v>
      </c>
      <c r="E10" s="230">
        <f>'3. Därav sectio '!E11</f>
        <v>27</v>
      </c>
      <c r="F10" s="230">
        <f>'3. Därav sectio '!F11</f>
        <v>26</v>
      </c>
      <c r="G10" s="230">
        <f>'3. Därav sectio '!G11</f>
        <v>8</v>
      </c>
      <c r="H10" s="230">
        <f>'3. Därav sectio '!H11</f>
        <v>11</v>
      </c>
      <c r="I10" s="230">
        <f>'3. Därav sectio '!I11</f>
        <v>83</v>
      </c>
      <c r="J10" s="230">
        <f>'3. Därav sectio '!J11</f>
        <v>20</v>
      </c>
      <c r="K10" s="230">
        <f>'3. Därav sectio '!K11</f>
        <v>40</v>
      </c>
      <c r="L10" s="230">
        <f>'3. Därav sectio '!L11</f>
        <v>8</v>
      </c>
      <c r="M10" s="230">
        <f>'3. Därav sectio '!M11</f>
        <v>15</v>
      </c>
      <c r="N10" s="230">
        <f>'3. Därav sectio '!N11</f>
        <v>8</v>
      </c>
      <c r="O10" s="230">
        <f>'3. Därav sectio '!O11</f>
        <v>20</v>
      </c>
      <c r="P10" s="230">
        <f>'3. Därav sectio '!P11</f>
        <v>47</v>
      </c>
      <c r="Q10" s="230">
        <f>'3. Därav sectio '!Q11</f>
        <v>24</v>
      </c>
      <c r="R10" s="230">
        <f>'3. Därav sectio '!R11</f>
        <v>27</v>
      </c>
      <c r="S10" s="230">
        <f>'3. Därav sectio '!S11</f>
        <v>21</v>
      </c>
      <c r="T10" s="230">
        <f>'3. Därav sectio '!T11</f>
        <v>48</v>
      </c>
      <c r="U10" s="230">
        <f>'3. Därav sectio '!U11</f>
        <v>61</v>
      </c>
      <c r="V10" s="230">
        <f>'3. Därav sectio '!V11</f>
        <v>26</v>
      </c>
      <c r="W10" s="230">
        <f>'3. Därav sectio '!W11</f>
        <v>19</v>
      </c>
      <c r="X10" s="230">
        <f>'3. Därav sectio '!X11</f>
        <v>16</v>
      </c>
      <c r="Y10" s="230">
        <f>'3. Därav sectio '!Y11</f>
        <v>6</v>
      </c>
      <c r="Z10" s="230">
        <f>'3. Därav sectio '!Z11</f>
        <v>30</v>
      </c>
      <c r="AA10" s="230">
        <f>'3. Därav sectio '!AA11</f>
        <v>43</v>
      </c>
      <c r="AB10" s="230">
        <f>'3. Därav sectio '!AB11</f>
        <v>90</v>
      </c>
      <c r="AC10" s="230">
        <f>'3. Därav sectio '!AC11</f>
        <v>51</v>
      </c>
      <c r="AD10" s="230">
        <f>'3. Därav sectio '!AD11</f>
        <v>50</v>
      </c>
      <c r="AE10" s="230">
        <f>'3. Därav sectio '!AE11</f>
        <v>20</v>
      </c>
      <c r="AF10" s="230">
        <f>'3. Därav sectio '!AF11</f>
        <v>111</v>
      </c>
      <c r="AG10" s="230">
        <f>'3. Därav sectio '!AG11</f>
        <v>28</v>
      </c>
      <c r="AH10" s="230">
        <f>'3. Därav sectio '!AH11</f>
        <v>24</v>
      </c>
      <c r="AI10" s="230">
        <f>'3. Därav sectio '!AI11</f>
        <v>25</v>
      </c>
      <c r="AJ10" s="230">
        <f>'3. Därav sectio '!AJ11</f>
        <v>42</v>
      </c>
      <c r="AK10" s="230">
        <f>'3. Därav sectio '!AK11</f>
        <v>15</v>
      </c>
      <c r="AL10" s="230">
        <f>'3. Därav sectio '!AL11</f>
        <v>4</v>
      </c>
      <c r="AM10" s="230">
        <f>'3. Därav sectio '!AM11</f>
        <v>9</v>
      </c>
      <c r="AN10" s="230">
        <f>'3. Därav sectio '!AN11</f>
        <v>9</v>
      </c>
      <c r="AO10" s="230">
        <f>'3. Därav sectio '!AO11</f>
        <v>22</v>
      </c>
      <c r="AP10" s="230">
        <f>'3. Därav sectio '!AP11</f>
        <v>12</v>
      </c>
      <c r="AQ10" s="230">
        <f>'3. Därav sectio '!AQ11</f>
        <v>36</v>
      </c>
      <c r="AR10" s="230">
        <f>'3. Därav sectio '!AR11</f>
        <v>10</v>
      </c>
      <c r="AS10" s="230">
        <f>'3. Därav sectio '!AS11</f>
        <v>18</v>
      </c>
      <c r="AT10" s="230"/>
      <c r="AU10" s="230">
        <v>7</v>
      </c>
      <c r="AV10" s="230">
        <v>12</v>
      </c>
      <c r="AX10" s="152">
        <f>SUM(C10:AQ10)</f>
        <v>1246</v>
      </c>
    </row>
    <row r="11" spans="1:50" ht="18.5" thickBot="1">
      <c r="A11" s="152" t="s">
        <v>51</v>
      </c>
      <c r="C11" s="132">
        <f t="shared" ref="C11" si="2">SUM(C8:C10)</f>
        <v>94</v>
      </c>
      <c r="D11" s="132">
        <f t="shared" ref="D11:AS11" si="3">SUM(D8:D10)</f>
        <v>12</v>
      </c>
      <c r="E11" s="132">
        <f t="shared" si="3"/>
        <v>47</v>
      </c>
      <c r="F11" s="132">
        <f t="shared" si="3"/>
        <v>47</v>
      </c>
      <c r="G11" s="132">
        <f t="shared" si="3"/>
        <v>11</v>
      </c>
      <c r="H11" s="132">
        <f t="shared" si="3"/>
        <v>23</v>
      </c>
      <c r="I11" s="132">
        <f t="shared" si="3"/>
        <v>182</v>
      </c>
      <c r="J11" s="132">
        <f t="shared" si="3"/>
        <v>33</v>
      </c>
      <c r="K11" s="132">
        <f t="shared" si="3"/>
        <v>66</v>
      </c>
      <c r="L11" s="132">
        <f t="shared" si="3"/>
        <v>17</v>
      </c>
      <c r="M11" s="132">
        <f t="shared" si="3"/>
        <v>29</v>
      </c>
      <c r="N11" s="132">
        <f t="shared" si="3"/>
        <v>15</v>
      </c>
      <c r="O11" s="132">
        <f t="shared" si="3"/>
        <v>34</v>
      </c>
      <c r="P11" s="132">
        <f t="shared" si="3"/>
        <v>73</v>
      </c>
      <c r="Q11" s="132">
        <f t="shared" si="3"/>
        <v>37</v>
      </c>
      <c r="R11" s="132">
        <f t="shared" si="3"/>
        <v>44</v>
      </c>
      <c r="S11" s="132">
        <f t="shared" si="3"/>
        <v>31</v>
      </c>
      <c r="T11" s="132">
        <f t="shared" si="3"/>
        <v>81</v>
      </c>
      <c r="U11" s="132">
        <f t="shared" si="3"/>
        <v>96</v>
      </c>
      <c r="V11" s="132">
        <f t="shared" si="3"/>
        <v>47</v>
      </c>
      <c r="W11" s="132">
        <f t="shared" si="3"/>
        <v>30</v>
      </c>
      <c r="X11" s="132">
        <f t="shared" si="3"/>
        <v>27</v>
      </c>
      <c r="Y11" s="132">
        <f t="shared" si="3"/>
        <v>11</v>
      </c>
      <c r="Z11" s="132">
        <f t="shared" si="3"/>
        <v>53</v>
      </c>
      <c r="AA11" s="132">
        <f t="shared" si="3"/>
        <v>68</v>
      </c>
      <c r="AB11" s="132">
        <f t="shared" si="3"/>
        <v>130</v>
      </c>
      <c r="AC11" s="132">
        <f t="shared" si="3"/>
        <v>91</v>
      </c>
      <c r="AD11" s="132">
        <f t="shared" si="3"/>
        <v>78</v>
      </c>
      <c r="AE11" s="132">
        <f t="shared" si="3"/>
        <v>31</v>
      </c>
      <c r="AF11" s="132">
        <f t="shared" si="3"/>
        <v>156</v>
      </c>
      <c r="AG11" s="132">
        <f t="shared" si="3"/>
        <v>43</v>
      </c>
      <c r="AH11" s="132">
        <f t="shared" si="3"/>
        <v>36</v>
      </c>
      <c r="AI11" s="132">
        <f t="shared" si="3"/>
        <v>43</v>
      </c>
      <c r="AJ11" s="132">
        <f t="shared" si="3"/>
        <v>82</v>
      </c>
      <c r="AK11" s="132">
        <f t="shared" si="3"/>
        <v>23</v>
      </c>
      <c r="AL11" s="132">
        <f t="shared" si="3"/>
        <v>8</v>
      </c>
      <c r="AM11" s="132">
        <f t="shared" si="3"/>
        <v>13</v>
      </c>
      <c r="AN11" s="132">
        <f t="shared" si="3"/>
        <v>15</v>
      </c>
      <c r="AO11" s="132">
        <f t="shared" si="3"/>
        <v>40</v>
      </c>
      <c r="AP11" s="132">
        <f t="shared" si="3"/>
        <v>22</v>
      </c>
      <c r="AQ11" s="132">
        <f t="shared" si="3"/>
        <v>56</v>
      </c>
      <c r="AR11" s="132">
        <f t="shared" si="3"/>
        <v>13</v>
      </c>
      <c r="AS11" s="132">
        <f t="shared" si="3"/>
        <v>26</v>
      </c>
      <c r="AU11" s="132"/>
      <c r="AX11" s="152">
        <f>SUM(C11:AQ11)</f>
        <v>2075</v>
      </c>
    </row>
    <row r="12" spans="1:50" ht="56" thickTop="1" thickBot="1">
      <c r="A12" s="182" t="str">
        <f>A15</f>
        <v>Robsongrupp</v>
      </c>
      <c r="C12" s="183" t="str">
        <f t="shared" ref="C12" si="4">C2</f>
        <v>Borås</v>
      </c>
      <c r="D12" s="183" t="str">
        <f t="shared" ref="D12:AS12" si="5">D2</f>
        <v>Eksjö</v>
      </c>
      <c r="E12" s="183" t="str">
        <f t="shared" si="5"/>
        <v>Eskilstuna</v>
      </c>
      <c r="F12" s="183" t="str">
        <f t="shared" si="5"/>
        <v>Falun</v>
      </c>
      <c r="G12" s="183" t="str">
        <f t="shared" si="5"/>
        <v>Gällivare</v>
      </c>
      <c r="H12" s="183" t="str">
        <f t="shared" si="5"/>
        <v>Gävle</v>
      </c>
      <c r="I12" s="183" t="str">
        <f t="shared" si="5"/>
        <v>Göteborg</v>
      </c>
      <c r="J12" s="183" t="str">
        <f t="shared" si="5"/>
        <v>Halmstad</v>
      </c>
      <c r="K12" s="183" t="str">
        <f t="shared" si="5"/>
        <v>Helsingborg</v>
      </c>
      <c r="L12" s="183" t="str">
        <f t="shared" si="5"/>
        <v>Hudiksvall</v>
      </c>
      <c r="M12" s="183" t="str">
        <f t="shared" si="5"/>
        <v>Jönköping</v>
      </c>
      <c r="N12" s="183" t="str">
        <f t="shared" si="5"/>
        <v>Kalmar</v>
      </c>
      <c r="O12" s="183" t="str">
        <f t="shared" si="5"/>
        <v>Karlskrona</v>
      </c>
      <c r="P12" s="183" t="str">
        <f t="shared" si="5"/>
        <v>Karlstad</v>
      </c>
      <c r="Q12" s="183" t="str">
        <f t="shared" si="5"/>
        <v>Kristianstad</v>
      </c>
      <c r="R12" s="183" t="str">
        <f t="shared" si="5"/>
        <v>Linköping</v>
      </c>
      <c r="S12" s="183" t="str">
        <f t="shared" si="5"/>
        <v>Luleå</v>
      </c>
      <c r="T12" s="183" t="str">
        <f t="shared" si="5"/>
        <v>Lund</v>
      </c>
      <c r="U12" s="183" t="str">
        <f t="shared" si="5"/>
        <v>Malmö</v>
      </c>
      <c r="V12" s="183" t="str">
        <f t="shared" si="5"/>
        <v>Norra Älvsborg</v>
      </c>
      <c r="W12" s="183" t="str">
        <f t="shared" si="5"/>
        <v>Norrköping</v>
      </c>
      <c r="X12" s="183" t="str">
        <f t="shared" si="5"/>
        <v>Nyköping</v>
      </c>
      <c r="Y12" s="183" t="str">
        <f t="shared" si="5"/>
        <v>Skellefteå</v>
      </c>
      <c r="Z12" s="183" t="str">
        <f t="shared" si="5"/>
        <v>Skövde</v>
      </c>
      <c r="AA12" s="183" t="str">
        <f t="shared" si="5"/>
        <v>Sth-BB Sth</v>
      </c>
      <c r="AB12" s="183" t="str">
        <f t="shared" si="5"/>
        <v>Sth-Danderyd</v>
      </c>
      <c r="AC12" s="183" t="str">
        <f t="shared" si="5"/>
        <v>Sth-KS Huddinge</v>
      </c>
      <c r="AD12" s="183" t="str">
        <f t="shared" si="5"/>
        <v>Sth-KS Solna</v>
      </c>
      <c r="AE12" s="183" t="str">
        <f t="shared" si="5"/>
        <v>Sth St Göran</v>
      </c>
      <c r="AF12" s="183" t="str">
        <f t="shared" si="5"/>
        <v>Sth-Södersjukhuset</v>
      </c>
      <c r="AG12" s="183" t="str">
        <f t="shared" si="5"/>
        <v>Sundsvall</v>
      </c>
      <c r="AH12" s="183" t="str">
        <f t="shared" si="5"/>
        <v>Södertälje</v>
      </c>
      <c r="AI12" s="183" t="str">
        <f t="shared" si="5"/>
        <v>Umeå</v>
      </c>
      <c r="AJ12" s="183" t="str">
        <f t="shared" si="5"/>
        <v>Uppsala</v>
      </c>
      <c r="AK12" s="183" t="str">
        <f t="shared" si="5"/>
        <v>Varberg</v>
      </c>
      <c r="AL12" s="183" t="str">
        <f t="shared" si="5"/>
        <v>Visby</v>
      </c>
      <c r="AM12" s="183" t="str">
        <f t="shared" si="5"/>
        <v>Värnamo</v>
      </c>
      <c r="AN12" s="183" t="str">
        <f t="shared" si="5"/>
        <v>Västervik</v>
      </c>
      <c r="AO12" s="183" t="str">
        <f t="shared" si="5"/>
        <v>Västerås</v>
      </c>
      <c r="AP12" s="183" t="str">
        <f t="shared" si="5"/>
        <v>Ystad</v>
      </c>
      <c r="AQ12" s="183" t="str">
        <f t="shared" si="5"/>
        <v>Örebro</v>
      </c>
      <c r="AR12" s="183" t="str">
        <f t="shared" si="5"/>
        <v>Örnsköldsvik</v>
      </c>
      <c r="AS12" s="183" t="str">
        <f t="shared" si="5"/>
        <v>Östersund</v>
      </c>
      <c r="AT12" s="183"/>
      <c r="AU12" s="185" t="s">
        <v>79</v>
      </c>
      <c r="AV12" s="186" t="s">
        <v>80</v>
      </c>
      <c r="AW12" s="187" t="s">
        <v>124</v>
      </c>
    </row>
    <row r="13" spans="1:50" ht="24" thickTop="1" thickBot="1">
      <c r="A13" s="181" t="s">
        <v>116</v>
      </c>
      <c r="C13" s="174">
        <f t="shared" ref="C13" si="6">C11/C6</f>
        <v>8.1526452732003471E-2</v>
      </c>
      <c r="D13" s="174">
        <f t="shared" ref="D13:AS13" si="7">D11/D6</f>
        <v>2.6143790849673203E-2</v>
      </c>
      <c r="E13" s="174">
        <f t="shared" si="7"/>
        <v>6.8413391557496359E-2</v>
      </c>
      <c r="F13" s="174">
        <f t="shared" si="7"/>
        <v>4.1814946619217079E-2</v>
      </c>
      <c r="G13" s="174">
        <f t="shared" si="7"/>
        <v>6.6265060240963861E-2</v>
      </c>
      <c r="H13" s="174">
        <f t="shared" si="7"/>
        <v>3.885135135135135E-2</v>
      </c>
      <c r="I13" s="174">
        <f t="shared" si="7"/>
        <v>5.2723059096176132E-2</v>
      </c>
      <c r="J13" s="174">
        <f t="shared" si="7"/>
        <v>4.647887323943662E-2</v>
      </c>
      <c r="K13" s="174">
        <f t="shared" si="7"/>
        <v>4.7756874095513747E-2</v>
      </c>
      <c r="L13" s="174">
        <f t="shared" si="7"/>
        <v>4.7091412742382273E-2</v>
      </c>
      <c r="M13" s="174">
        <f t="shared" si="7"/>
        <v>3.4077555816686249E-2</v>
      </c>
      <c r="N13" s="174">
        <f t="shared" si="7"/>
        <v>2.4875621890547265E-2</v>
      </c>
      <c r="O13" s="174">
        <f t="shared" si="7"/>
        <v>6.2043795620437957E-2</v>
      </c>
      <c r="P13" s="174">
        <f t="shared" si="7"/>
        <v>7.5726141078838169E-2</v>
      </c>
      <c r="Q13" s="174">
        <f t="shared" si="7"/>
        <v>4.7803617571059429E-2</v>
      </c>
      <c r="R13" s="174">
        <f t="shared" si="7"/>
        <v>3.9855072463768113E-2</v>
      </c>
      <c r="S13" s="174">
        <f t="shared" si="7"/>
        <v>4.2176870748299317E-2</v>
      </c>
      <c r="T13" s="174">
        <f t="shared" si="7"/>
        <v>6.2548262548262554E-2</v>
      </c>
      <c r="U13" s="174">
        <f t="shared" si="7"/>
        <v>5.076679005817028E-2</v>
      </c>
      <c r="V13" s="174">
        <f t="shared" si="7"/>
        <v>3.7095501183898975E-2</v>
      </c>
      <c r="W13" s="174">
        <f t="shared" si="7"/>
        <v>4.0540540540540543E-2</v>
      </c>
      <c r="X13" s="174">
        <f t="shared" si="7"/>
        <v>6.7164179104477612E-2</v>
      </c>
      <c r="Y13" s="174">
        <f t="shared" si="7"/>
        <v>3.4375000000000003E-2</v>
      </c>
      <c r="Z13" s="174">
        <f t="shared" si="7"/>
        <v>5.2527254707631317E-2</v>
      </c>
      <c r="AA13" s="174">
        <f t="shared" si="7"/>
        <v>4.4155844155844157E-2</v>
      </c>
      <c r="AB13" s="174">
        <f t="shared" si="7"/>
        <v>5.9360730593607303E-2</v>
      </c>
      <c r="AC13" s="174">
        <f t="shared" si="7"/>
        <v>6.1611374407582936E-2</v>
      </c>
      <c r="AD13" s="174">
        <f t="shared" si="7"/>
        <v>7.3933649289099526E-2</v>
      </c>
      <c r="AE13" s="174">
        <f t="shared" si="7"/>
        <v>5.4101221640488653E-2</v>
      </c>
      <c r="AF13" s="174">
        <f t="shared" si="7"/>
        <v>6.6101694915254236E-2</v>
      </c>
      <c r="AG13" s="174">
        <f t="shared" si="7"/>
        <v>7.2635135135135129E-2</v>
      </c>
      <c r="AH13" s="174">
        <f t="shared" si="7"/>
        <v>3.951701427003293E-2</v>
      </c>
      <c r="AI13" s="174">
        <f t="shared" si="7"/>
        <v>6.0734463276836161E-2</v>
      </c>
      <c r="AJ13" s="174">
        <f t="shared" si="7"/>
        <v>5.0245098039215688E-2</v>
      </c>
      <c r="AK13" s="174">
        <f t="shared" si="7"/>
        <v>2.9947916666666668E-2</v>
      </c>
      <c r="AL13" s="174">
        <f t="shared" si="7"/>
        <v>4.1025641025641026E-2</v>
      </c>
      <c r="AM13" s="174">
        <f t="shared" si="7"/>
        <v>3.3766233766233764E-2</v>
      </c>
      <c r="AN13" s="174">
        <f t="shared" si="7"/>
        <v>4.7021943573667714E-2</v>
      </c>
      <c r="AO13" s="174">
        <f t="shared" si="7"/>
        <v>3.7002775208140611E-2</v>
      </c>
      <c r="AP13" s="174">
        <f t="shared" si="7"/>
        <v>4.6025104602510462E-2</v>
      </c>
      <c r="AQ13" s="174">
        <f t="shared" si="7"/>
        <v>4.472843450479233E-2</v>
      </c>
      <c r="AR13" s="174">
        <f t="shared" si="7"/>
        <v>5.6768558951965066E-2</v>
      </c>
      <c r="AS13" s="174">
        <f t="shared" si="7"/>
        <v>5.1485148514851482E-2</v>
      </c>
      <c r="AT13" s="174"/>
      <c r="AU13" s="184">
        <f>MAX(C13:AQ13)</f>
        <v>8.1526452732003471E-2</v>
      </c>
      <c r="AV13" s="184">
        <f>MIN(C13:AQ13)</f>
        <v>2.4875621890547265E-2</v>
      </c>
      <c r="AW13" s="184">
        <f>AVERAGE(C13:AQ13)</f>
        <v>5.0013553437258072E-2</v>
      </c>
      <c r="AX13" s="174">
        <f t="shared" ref="AX13" si="8">AX11/AX6</f>
        <v>5.1739184640319159E-2</v>
      </c>
    </row>
    <row r="14" spans="1:50" ht="19" thickTop="1" thickBot="1">
      <c r="AU14" s="132"/>
      <c r="AX14" s="152"/>
    </row>
    <row r="15" spans="1:50" s="176" customFormat="1" ht="30" customHeight="1" thickTop="1" thickBot="1">
      <c r="A15" s="468" t="s">
        <v>1</v>
      </c>
      <c r="B15" s="469"/>
      <c r="C15" s="177" t="str">
        <f t="shared" ref="C15:AQ15" si="9">C2</f>
        <v>Borås</v>
      </c>
      <c r="D15" s="177" t="str">
        <f t="shared" si="9"/>
        <v>Eksjö</v>
      </c>
      <c r="E15" s="177" t="str">
        <f t="shared" si="9"/>
        <v>Eskilstuna</v>
      </c>
      <c r="F15" s="177" t="str">
        <f t="shared" si="9"/>
        <v>Falun</v>
      </c>
      <c r="G15" s="177" t="str">
        <f t="shared" si="9"/>
        <v>Gällivare</v>
      </c>
      <c r="H15" s="177" t="str">
        <f t="shared" si="9"/>
        <v>Gävle</v>
      </c>
      <c r="I15" s="177" t="str">
        <f t="shared" si="9"/>
        <v>Göteborg</v>
      </c>
      <c r="J15" s="177" t="str">
        <f t="shared" si="9"/>
        <v>Halmstad</v>
      </c>
      <c r="K15" s="177" t="str">
        <f t="shared" si="9"/>
        <v>Helsingborg</v>
      </c>
      <c r="L15" s="177" t="str">
        <f t="shared" si="9"/>
        <v>Hudiksvall</v>
      </c>
      <c r="M15" s="177" t="str">
        <f t="shared" si="9"/>
        <v>Jönköping</v>
      </c>
      <c r="N15" s="177" t="str">
        <f t="shared" si="9"/>
        <v>Kalmar</v>
      </c>
      <c r="O15" s="177" t="str">
        <f t="shared" si="9"/>
        <v>Karlskrona</v>
      </c>
      <c r="P15" s="177" t="str">
        <f t="shared" si="9"/>
        <v>Karlstad</v>
      </c>
      <c r="Q15" s="177" t="str">
        <f t="shared" si="9"/>
        <v>Kristianstad</v>
      </c>
      <c r="R15" s="177" t="str">
        <f t="shared" si="9"/>
        <v>Linköping</v>
      </c>
      <c r="S15" s="177" t="str">
        <f t="shared" si="9"/>
        <v>Luleå</v>
      </c>
      <c r="T15" s="177" t="str">
        <f t="shared" si="9"/>
        <v>Lund</v>
      </c>
      <c r="U15" s="177" t="str">
        <f t="shared" si="9"/>
        <v>Malmö</v>
      </c>
      <c r="V15" s="177" t="str">
        <f t="shared" si="9"/>
        <v>Norra Älvsborg</v>
      </c>
      <c r="W15" s="177" t="str">
        <f t="shared" si="9"/>
        <v>Norrköping</v>
      </c>
      <c r="X15" s="177" t="str">
        <f t="shared" si="9"/>
        <v>Nyköping</v>
      </c>
      <c r="Y15" s="177" t="str">
        <f t="shared" si="9"/>
        <v>Skellefteå</v>
      </c>
      <c r="Z15" s="177" t="str">
        <f t="shared" si="9"/>
        <v>Skövde</v>
      </c>
      <c r="AA15" s="177" t="str">
        <f t="shared" si="9"/>
        <v>Sth-BB Sth</v>
      </c>
      <c r="AB15" s="177" t="str">
        <f t="shared" si="9"/>
        <v>Sth-Danderyd</v>
      </c>
      <c r="AC15" s="177" t="str">
        <f t="shared" si="9"/>
        <v>Sth-KS Huddinge</v>
      </c>
      <c r="AD15" s="177" t="str">
        <f t="shared" si="9"/>
        <v>Sth-KS Solna</v>
      </c>
      <c r="AE15" s="177" t="str">
        <f t="shared" si="9"/>
        <v>Sth St Göran</v>
      </c>
      <c r="AF15" s="177" t="str">
        <f t="shared" si="9"/>
        <v>Sth-Södersjukhuset</v>
      </c>
      <c r="AG15" s="177" t="str">
        <f t="shared" si="9"/>
        <v>Sundsvall</v>
      </c>
      <c r="AH15" s="177" t="str">
        <f t="shared" si="9"/>
        <v>Södertälje</v>
      </c>
      <c r="AI15" s="177" t="str">
        <f t="shared" si="9"/>
        <v>Umeå</v>
      </c>
      <c r="AJ15" s="177" t="str">
        <f t="shared" si="9"/>
        <v>Uppsala</v>
      </c>
      <c r="AK15" s="177" t="str">
        <f t="shared" si="9"/>
        <v>Varberg</v>
      </c>
      <c r="AL15" s="177" t="str">
        <f t="shared" si="9"/>
        <v>Visby</v>
      </c>
      <c r="AM15" s="177" t="str">
        <f t="shared" si="9"/>
        <v>Värnamo</v>
      </c>
      <c r="AN15" s="177" t="str">
        <f t="shared" si="9"/>
        <v>Västervik</v>
      </c>
      <c r="AO15" s="177" t="str">
        <f t="shared" si="9"/>
        <v>Västerås</v>
      </c>
      <c r="AP15" s="177" t="str">
        <f t="shared" si="9"/>
        <v>Ystad</v>
      </c>
      <c r="AQ15" s="177" t="str">
        <f t="shared" si="9"/>
        <v>Örebro</v>
      </c>
      <c r="AR15" s="120" t="s">
        <v>64</v>
      </c>
      <c r="AS15" s="120" t="s">
        <v>65</v>
      </c>
      <c r="AT15" s="229"/>
      <c r="AU15" s="185" t="s">
        <v>79</v>
      </c>
      <c r="AV15" s="186" t="s">
        <v>80</v>
      </c>
      <c r="AW15" s="187" t="s">
        <v>124</v>
      </c>
    </row>
    <row r="16" spans="1:50" ht="18.5" thickBot="1">
      <c r="A16" s="175" t="s">
        <v>122</v>
      </c>
      <c r="C16" s="174">
        <f t="shared" ref="C16:AS16" si="10">(C9+C10)/(C4+C5)</f>
        <v>0.23101265822784811</v>
      </c>
      <c r="D16" s="174">
        <f t="shared" si="10"/>
        <v>6.5040650406504072E-2</v>
      </c>
      <c r="E16" s="174">
        <f t="shared" si="10"/>
        <v>0.18226600985221675</v>
      </c>
      <c r="F16" s="174">
        <f t="shared" si="10"/>
        <v>9.8039215686274508E-2</v>
      </c>
      <c r="G16" s="174">
        <f t="shared" si="10"/>
        <v>0.19047619047619047</v>
      </c>
      <c r="H16" s="174">
        <f t="shared" si="10"/>
        <v>8.5858585858585856E-2</v>
      </c>
      <c r="I16" s="174">
        <f t="shared" si="10"/>
        <v>0.14135514018691589</v>
      </c>
      <c r="J16" s="174">
        <f t="shared" si="10"/>
        <v>0.15254237288135594</v>
      </c>
      <c r="K16" s="174">
        <f t="shared" si="10"/>
        <v>0.13908872901678657</v>
      </c>
      <c r="L16" s="174">
        <f t="shared" si="10"/>
        <v>0.1076923076923077</v>
      </c>
      <c r="M16" s="174">
        <f t="shared" si="10"/>
        <v>0.12290502793296089</v>
      </c>
      <c r="N16" s="174">
        <f t="shared" si="10"/>
        <v>6.1728395061728392E-2</v>
      </c>
      <c r="O16" s="174">
        <f t="shared" si="10"/>
        <v>0.16666666666666666</v>
      </c>
      <c r="P16" s="174">
        <f t="shared" si="10"/>
        <v>0.20494699646643111</v>
      </c>
      <c r="Q16" s="174">
        <f t="shared" si="10"/>
        <v>0.14285714285714285</v>
      </c>
      <c r="R16" s="174">
        <f t="shared" si="10"/>
        <v>0.11194029850746269</v>
      </c>
      <c r="S16" s="174">
        <f t="shared" si="10"/>
        <v>0.13270142180094788</v>
      </c>
      <c r="T16" s="174">
        <f t="shared" si="10"/>
        <v>0.17260273972602741</v>
      </c>
      <c r="U16" s="174">
        <f t="shared" si="10"/>
        <v>0.14285714285714285</v>
      </c>
      <c r="V16" s="174">
        <f t="shared" si="10"/>
        <v>0.1245674740484429</v>
      </c>
      <c r="W16" s="174">
        <f t="shared" si="10"/>
        <v>0.15527950310559005</v>
      </c>
      <c r="X16" s="174">
        <f t="shared" si="10"/>
        <v>0.16101694915254236</v>
      </c>
      <c r="Y16" s="174">
        <f t="shared" si="10"/>
        <v>0.125</v>
      </c>
      <c r="Z16" s="174">
        <f t="shared" si="10"/>
        <v>0.15833333333333333</v>
      </c>
      <c r="AA16" s="174">
        <f t="shared" si="10"/>
        <v>0.12177985948477751</v>
      </c>
      <c r="AB16" s="174">
        <f t="shared" si="10"/>
        <v>0.16642120765832105</v>
      </c>
      <c r="AC16" s="174">
        <f t="shared" si="10"/>
        <v>0.15065502183406113</v>
      </c>
      <c r="AD16" s="174">
        <f t="shared" si="10"/>
        <v>0.17142857142857143</v>
      </c>
      <c r="AE16" s="174">
        <f t="shared" si="10"/>
        <v>0.15909090909090909</v>
      </c>
      <c r="AF16" s="174">
        <f t="shared" si="10"/>
        <v>0.17578125</v>
      </c>
      <c r="AG16" s="174">
        <f t="shared" si="10"/>
        <v>0.18357487922705315</v>
      </c>
      <c r="AH16" s="174">
        <f t="shared" si="10"/>
        <v>0.14563106796116504</v>
      </c>
      <c r="AI16" s="174">
        <f t="shared" si="10"/>
        <v>0.21229050279329609</v>
      </c>
      <c r="AJ16" s="174">
        <f t="shared" si="10"/>
        <v>0.14108910891089108</v>
      </c>
      <c r="AK16" s="174">
        <f t="shared" si="10"/>
        <v>7.9831932773109238E-2</v>
      </c>
      <c r="AL16" s="174">
        <f t="shared" si="10"/>
        <v>9.5238095238095233E-2</v>
      </c>
      <c r="AM16" s="174">
        <f t="shared" si="10"/>
        <v>0.125</v>
      </c>
      <c r="AN16" s="174">
        <f t="shared" si="10"/>
        <v>0.12790697674418605</v>
      </c>
      <c r="AO16" s="174">
        <f t="shared" si="10"/>
        <v>9.7791798107255523E-2</v>
      </c>
      <c r="AP16" s="174">
        <f t="shared" si="10"/>
        <v>0.17307692307692307</v>
      </c>
      <c r="AQ16" s="174">
        <f t="shared" si="10"/>
        <v>0.1184573002754821</v>
      </c>
      <c r="AR16" s="174">
        <f t="shared" si="10"/>
        <v>0.12087912087912088</v>
      </c>
      <c r="AS16" s="174">
        <f t="shared" si="10"/>
        <v>0.14814814814814814</v>
      </c>
      <c r="AT16" s="174"/>
      <c r="AU16" s="184">
        <f>MAX(C16:AQ16)</f>
        <v>0.23101265822784811</v>
      </c>
      <c r="AV16" s="184">
        <f>MIN(C16:AQ16)</f>
        <v>6.1728395061728392E-2</v>
      </c>
      <c r="AW16" s="184">
        <f>AVERAGE(C16:AQ16)</f>
        <v>0.1419956184489147</v>
      </c>
      <c r="AX16" s="174">
        <f>(AX9+AX10)/(AU4+AU5)</f>
        <v>0.14558979808714134</v>
      </c>
    </row>
    <row r="17" spans="1:50" ht="32" thickTop="1" thickBot="1">
      <c r="C17" s="175" t="str">
        <f t="shared" ref="C17:AQ17" si="11">C2</f>
        <v>Borås</v>
      </c>
      <c r="D17" s="175" t="str">
        <f t="shared" si="11"/>
        <v>Eksjö</v>
      </c>
      <c r="E17" s="175" t="str">
        <f t="shared" si="11"/>
        <v>Eskilstuna</v>
      </c>
      <c r="F17" s="175" t="str">
        <f t="shared" si="11"/>
        <v>Falun</v>
      </c>
      <c r="G17" s="175" t="str">
        <f t="shared" si="11"/>
        <v>Gällivare</v>
      </c>
      <c r="H17" s="175" t="str">
        <f t="shared" si="11"/>
        <v>Gävle</v>
      </c>
      <c r="I17" s="175" t="str">
        <f t="shared" si="11"/>
        <v>Göteborg</v>
      </c>
      <c r="J17" s="175" t="str">
        <f t="shared" si="11"/>
        <v>Halmstad</v>
      </c>
      <c r="K17" s="175" t="str">
        <f t="shared" si="11"/>
        <v>Helsingborg</v>
      </c>
      <c r="L17" s="175" t="str">
        <f t="shared" si="11"/>
        <v>Hudiksvall</v>
      </c>
      <c r="M17" s="175" t="str">
        <f t="shared" si="11"/>
        <v>Jönköping</v>
      </c>
      <c r="N17" s="175" t="str">
        <f t="shared" si="11"/>
        <v>Kalmar</v>
      </c>
      <c r="O17" s="175" t="str">
        <f t="shared" si="11"/>
        <v>Karlskrona</v>
      </c>
      <c r="P17" s="175" t="str">
        <f t="shared" si="11"/>
        <v>Karlstad</v>
      </c>
      <c r="Q17" s="175" t="str">
        <f t="shared" si="11"/>
        <v>Kristianstad</v>
      </c>
      <c r="R17" s="175" t="str">
        <f t="shared" si="11"/>
        <v>Linköping</v>
      </c>
      <c r="S17" s="175" t="str">
        <f t="shared" si="11"/>
        <v>Luleå</v>
      </c>
      <c r="T17" s="175" t="str">
        <f t="shared" si="11"/>
        <v>Lund</v>
      </c>
      <c r="U17" s="175" t="str">
        <f t="shared" si="11"/>
        <v>Malmö</v>
      </c>
      <c r="V17" s="175" t="str">
        <f t="shared" si="11"/>
        <v>Norra Älvsborg</v>
      </c>
      <c r="W17" s="175" t="str">
        <f t="shared" si="11"/>
        <v>Norrköping</v>
      </c>
      <c r="X17" s="175" t="str">
        <f t="shared" si="11"/>
        <v>Nyköping</v>
      </c>
      <c r="Y17" s="175" t="str">
        <f t="shared" si="11"/>
        <v>Skellefteå</v>
      </c>
      <c r="Z17" s="175" t="str">
        <f t="shared" si="11"/>
        <v>Skövde</v>
      </c>
      <c r="AA17" s="175" t="str">
        <f t="shared" si="11"/>
        <v>Sth-BB Sth</v>
      </c>
      <c r="AB17" s="175" t="str">
        <f t="shared" si="11"/>
        <v>Sth-Danderyd</v>
      </c>
      <c r="AC17" s="175" t="str">
        <f t="shared" si="11"/>
        <v>Sth-KS Huddinge</v>
      </c>
      <c r="AD17" s="175" t="str">
        <f t="shared" si="11"/>
        <v>Sth-KS Solna</v>
      </c>
      <c r="AE17" s="175" t="str">
        <f t="shared" si="11"/>
        <v>Sth St Göran</v>
      </c>
      <c r="AF17" s="175" t="str">
        <f t="shared" si="11"/>
        <v>Sth-Södersjukhuset</v>
      </c>
      <c r="AG17" s="175" t="str">
        <f t="shared" si="11"/>
        <v>Sundsvall</v>
      </c>
      <c r="AH17" s="175" t="str">
        <f t="shared" si="11"/>
        <v>Södertälje</v>
      </c>
      <c r="AI17" s="175" t="str">
        <f t="shared" si="11"/>
        <v>Umeå</v>
      </c>
      <c r="AJ17" s="175" t="str">
        <f t="shared" si="11"/>
        <v>Uppsala</v>
      </c>
      <c r="AK17" s="175" t="str">
        <f t="shared" si="11"/>
        <v>Varberg</v>
      </c>
      <c r="AL17" s="175" t="str">
        <f t="shared" si="11"/>
        <v>Visby</v>
      </c>
      <c r="AM17" s="175" t="str">
        <f t="shared" si="11"/>
        <v>Värnamo</v>
      </c>
      <c r="AN17" s="175" t="str">
        <f t="shared" si="11"/>
        <v>Västervik</v>
      </c>
      <c r="AO17" s="175" t="str">
        <f t="shared" si="11"/>
        <v>Västerås</v>
      </c>
      <c r="AP17" s="175" t="str">
        <f t="shared" si="11"/>
        <v>Ystad</v>
      </c>
      <c r="AQ17" s="175" t="str">
        <f t="shared" si="11"/>
        <v>Örebro</v>
      </c>
      <c r="AR17" s="120" t="s">
        <v>64</v>
      </c>
      <c r="AS17" s="120" t="s">
        <v>65</v>
      </c>
      <c r="AT17" s="175"/>
      <c r="AU17" s="132"/>
      <c r="AX17" s="152"/>
    </row>
    <row r="18" spans="1:50" ht="36.5" thickTop="1">
      <c r="A18" s="183" t="s">
        <v>123</v>
      </c>
      <c r="C18" s="174">
        <f t="shared" ref="C18:AS18" si="12">C5/C6</f>
        <v>5.1170858629661753E-2</v>
      </c>
      <c r="D18" s="174">
        <f t="shared" si="12"/>
        <v>1.0893246187363835E-2</v>
      </c>
      <c r="E18" s="174">
        <f t="shared" si="12"/>
        <v>3.9301310043668124E-2</v>
      </c>
      <c r="F18" s="174">
        <f t="shared" si="12"/>
        <v>2.3131672597864767E-2</v>
      </c>
      <c r="G18" s="174">
        <f t="shared" si="12"/>
        <v>4.8192771084337352E-2</v>
      </c>
      <c r="H18" s="174">
        <f t="shared" si="12"/>
        <v>1.8581081081081082E-2</v>
      </c>
      <c r="I18" s="174">
        <f t="shared" si="12"/>
        <v>2.4044032444959444E-2</v>
      </c>
      <c r="J18" s="174">
        <f t="shared" si="12"/>
        <v>2.8169014084507043E-2</v>
      </c>
      <c r="K18" s="174">
        <f t="shared" si="12"/>
        <v>2.8943560057887119E-2</v>
      </c>
      <c r="L18" s="174">
        <f t="shared" si="12"/>
        <v>2.2160664819944598E-2</v>
      </c>
      <c r="M18" s="174">
        <f t="shared" si="12"/>
        <v>1.7626321974148061E-2</v>
      </c>
      <c r="N18" s="174">
        <f t="shared" si="12"/>
        <v>1.3266998341625208E-2</v>
      </c>
      <c r="O18" s="174">
        <f t="shared" si="12"/>
        <v>3.6496350364963501E-2</v>
      </c>
      <c r="P18" s="174">
        <f t="shared" si="12"/>
        <v>4.8755186721991702E-2</v>
      </c>
      <c r="Q18" s="174">
        <f t="shared" si="12"/>
        <v>3.1007751937984496E-2</v>
      </c>
      <c r="R18" s="174">
        <f t="shared" si="12"/>
        <v>2.4456521739130436E-2</v>
      </c>
      <c r="S18" s="174">
        <f t="shared" si="12"/>
        <v>2.8571428571428571E-2</v>
      </c>
      <c r="T18" s="174">
        <f t="shared" si="12"/>
        <v>3.7065637065637064E-2</v>
      </c>
      <c r="U18" s="174">
        <f t="shared" si="12"/>
        <v>3.2258064516129031E-2</v>
      </c>
      <c r="V18" s="174">
        <f t="shared" si="12"/>
        <v>2.0520915548539857E-2</v>
      </c>
      <c r="W18" s="174">
        <f t="shared" si="12"/>
        <v>2.5675675675675677E-2</v>
      </c>
      <c r="X18" s="174">
        <f t="shared" si="12"/>
        <v>3.9800995024875621E-2</v>
      </c>
      <c r="Y18" s="174">
        <f t="shared" si="12"/>
        <v>1.8749999999999999E-2</v>
      </c>
      <c r="Z18" s="174">
        <f t="shared" si="12"/>
        <v>2.973240832507433E-2</v>
      </c>
      <c r="AA18" s="174">
        <f t="shared" si="12"/>
        <v>2.7922077922077921E-2</v>
      </c>
      <c r="AB18" s="174">
        <f t="shared" si="12"/>
        <v>4.1095890410958902E-2</v>
      </c>
      <c r="AC18" s="174">
        <f t="shared" si="12"/>
        <v>3.4529451591062965E-2</v>
      </c>
      <c r="AD18" s="174">
        <f t="shared" si="12"/>
        <v>4.7393364928909949E-2</v>
      </c>
      <c r="AE18" s="174">
        <f t="shared" si="12"/>
        <v>3.4904013961605584E-2</v>
      </c>
      <c r="AF18" s="174">
        <f t="shared" si="12"/>
        <v>4.7033898305084747E-2</v>
      </c>
      <c r="AG18" s="174">
        <f t="shared" si="12"/>
        <v>4.72972972972973E-2</v>
      </c>
      <c r="AH18" s="174">
        <f t="shared" si="12"/>
        <v>2.6344676180021953E-2</v>
      </c>
      <c r="AI18" s="174">
        <f t="shared" si="12"/>
        <v>3.5310734463276837E-2</v>
      </c>
      <c r="AJ18" s="174">
        <f t="shared" si="12"/>
        <v>2.5735294117647058E-2</v>
      </c>
      <c r="AK18" s="174">
        <f t="shared" si="12"/>
        <v>1.953125E-2</v>
      </c>
      <c r="AL18" s="174">
        <f t="shared" si="12"/>
        <v>2.0512820512820513E-2</v>
      </c>
      <c r="AM18" s="174">
        <f t="shared" si="12"/>
        <v>2.3376623376623377E-2</v>
      </c>
      <c r="AN18" s="174">
        <f t="shared" si="12"/>
        <v>2.8213166144200628E-2</v>
      </c>
      <c r="AO18" s="174">
        <f t="shared" si="12"/>
        <v>2.0351526364477335E-2</v>
      </c>
      <c r="AP18" s="174">
        <f t="shared" si="12"/>
        <v>2.5104602510460251E-2</v>
      </c>
      <c r="AQ18" s="174">
        <f t="shared" si="12"/>
        <v>2.8753993610223641E-2</v>
      </c>
      <c r="AR18" s="174">
        <f t="shared" si="12"/>
        <v>4.3668122270742356E-2</v>
      </c>
      <c r="AS18" s="174">
        <f t="shared" si="12"/>
        <v>3.5643564356435641E-2</v>
      </c>
      <c r="AT18" s="174"/>
      <c r="AU18" s="184">
        <f>MAX(C18:AQ18)</f>
        <v>5.1170858629661753E-2</v>
      </c>
      <c r="AV18" s="184">
        <f>MIN(C18:AQ18)</f>
        <v>1.0893246187363835E-2</v>
      </c>
      <c r="AW18" s="184">
        <f>AVERAGE(C18:AQ18)</f>
        <v>3.0048369476468963E-2</v>
      </c>
      <c r="AX18" s="152"/>
    </row>
    <row r="19" spans="1:50">
      <c r="AU19" s="132"/>
      <c r="AX19" s="152"/>
    </row>
    <row r="20" spans="1:50" ht="18.5" thickBot="1">
      <c r="AU20" s="132"/>
      <c r="AX20" s="152"/>
    </row>
    <row r="21" spans="1:50" s="176" customFormat="1" ht="30" customHeight="1" thickTop="1" thickBot="1">
      <c r="A21" s="468" t="str">
        <f>A15</f>
        <v>Robsongrupp</v>
      </c>
      <c r="B21" s="469"/>
      <c r="C21" s="177" t="str">
        <f t="shared" ref="C21:AQ21" si="13">C2</f>
        <v>Borås</v>
      </c>
      <c r="D21" s="177" t="str">
        <f t="shared" si="13"/>
        <v>Eksjö</v>
      </c>
      <c r="E21" s="177" t="str">
        <f t="shared" si="13"/>
        <v>Eskilstuna</v>
      </c>
      <c r="F21" s="177" t="str">
        <f t="shared" si="13"/>
        <v>Falun</v>
      </c>
      <c r="G21" s="177" t="str">
        <f t="shared" si="13"/>
        <v>Gällivare</v>
      </c>
      <c r="H21" s="177" t="str">
        <f t="shared" si="13"/>
        <v>Gävle</v>
      </c>
      <c r="I21" s="177" t="str">
        <f t="shared" si="13"/>
        <v>Göteborg</v>
      </c>
      <c r="J21" s="177" t="str">
        <f t="shared" si="13"/>
        <v>Halmstad</v>
      </c>
      <c r="K21" s="177" t="str">
        <f t="shared" si="13"/>
        <v>Helsingborg</v>
      </c>
      <c r="L21" s="177" t="str">
        <f t="shared" si="13"/>
        <v>Hudiksvall</v>
      </c>
      <c r="M21" s="177" t="str">
        <f t="shared" si="13"/>
        <v>Jönköping</v>
      </c>
      <c r="N21" s="177" t="str">
        <f t="shared" si="13"/>
        <v>Kalmar</v>
      </c>
      <c r="O21" s="177" t="str">
        <f t="shared" si="13"/>
        <v>Karlskrona</v>
      </c>
      <c r="P21" s="177" t="str">
        <f t="shared" si="13"/>
        <v>Karlstad</v>
      </c>
      <c r="Q21" s="177" t="str">
        <f t="shared" si="13"/>
        <v>Kristianstad</v>
      </c>
      <c r="R21" s="177" t="str">
        <f t="shared" si="13"/>
        <v>Linköping</v>
      </c>
      <c r="S21" s="177" t="str">
        <f t="shared" si="13"/>
        <v>Luleå</v>
      </c>
      <c r="T21" s="177" t="str">
        <f t="shared" si="13"/>
        <v>Lund</v>
      </c>
      <c r="U21" s="177" t="str">
        <f t="shared" si="13"/>
        <v>Malmö</v>
      </c>
      <c r="V21" s="177" t="str">
        <f t="shared" si="13"/>
        <v>Norra Älvsborg</v>
      </c>
      <c r="W21" s="177" t="str">
        <f t="shared" si="13"/>
        <v>Norrköping</v>
      </c>
      <c r="X21" s="177" t="str">
        <f t="shared" si="13"/>
        <v>Nyköping</v>
      </c>
      <c r="Y21" s="177" t="str">
        <f t="shared" si="13"/>
        <v>Skellefteå</v>
      </c>
      <c r="Z21" s="177" t="str">
        <f t="shared" si="13"/>
        <v>Skövde</v>
      </c>
      <c r="AA21" s="177" t="str">
        <f t="shared" si="13"/>
        <v>Sth-BB Sth</v>
      </c>
      <c r="AB21" s="177" t="str">
        <f t="shared" si="13"/>
        <v>Sth-Danderyd</v>
      </c>
      <c r="AC21" s="177" t="str">
        <f t="shared" si="13"/>
        <v>Sth-KS Huddinge</v>
      </c>
      <c r="AD21" s="177" t="str">
        <f t="shared" si="13"/>
        <v>Sth-KS Solna</v>
      </c>
      <c r="AE21" s="177" t="str">
        <f t="shared" si="13"/>
        <v>Sth St Göran</v>
      </c>
      <c r="AF21" s="177" t="str">
        <f t="shared" si="13"/>
        <v>Sth-Södersjukhuset</v>
      </c>
      <c r="AG21" s="177" t="str">
        <f t="shared" si="13"/>
        <v>Sundsvall</v>
      </c>
      <c r="AH21" s="177" t="str">
        <f t="shared" si="13"/>
        <v>Södertälje</v>
      </c>
      <c r="AI21" s="177" t="str">
        <f t="shared" si="13"/>
        <v>Umeå</v>
      </c>
      <c r="AJ21" s="177" t="str">
        <f t="shared" si="13"/>
        <v>Uppsala</v>
      </c>
      <c r="AK21" s="177" t="str">
        <f t="shared" si="13"/>
        <v>Varberg</v>
      </c>
      <c r="AL21" s="177" t="str">
        <f t="shared" si="13"/>
        <v>Visby</v>
      </c>
      <c r="AM21" s="177" t="str">
        <f t="shared" si="13"/>
        <v>Värnamo</v>
      </c>
      <c r="AN21" s="177" t="str">
        <f t="shared" si="13"/>
        <v>Västervik</v>
      </c>
      <c r="AO21" s="177" t="str">
        <f t="shared" si="13"/>
        <v>Västerås</v>
      </c>
      <c r="AP21" s="177" t="str">
        <f t="shared" si="13"/>
        <v>Ystad</v>
      </c>
      <c r="AQ21" s="177" t="str">
        <f t="shared" si="13"/>
        <v>Örebro</v>
      </c>
      <c r="AR21" s="120" t="s">
        <v>64</v>
      </c>
      <c r="AS21" s="120" t="s">
        <v>65</v>
      </c>
      <c r="AT21" s="229"/>
      <c r="AX21" s="176" t="s">
        <v>115</v>
      </c>
    </row>
    <row r="22" spans="1:50">
      <c r="AU22" s="132"/>
      <c r="AX22" s="152"/>
    </row>
    <row r="23" spans="1:50">
      <c r="A23" s="175" t="s">
        <v>110</v>
      </c>
      <c r="B23" s="132" t="s">
        <v>114</v>
      </c>
      <c r="C23" s="132">
        <f t="shared" ref="C23:D23" si="14">SUM(C3:C4)</f>
        <v>1094</v>
      </c>
      <c r="D23" s="132">
        <f t="shared" si="14"/>
        <v>454</v>
      </c>
      <c r="E23" s="132">
        <f t="shared" ref="E23:AM23" si="15">SUM(E3:E4)</f>
        <v>660</v>
      </c>
      <c r="F23" s="132">
        <f t="shared" si="15"/>
        <v>1098</v>
      </c>
      <c r="G23" s="132">
        <f t="shared" si="15"/>
        <v>158</v>
      </c>
      <c r="H23" s="132">
        <f t="shared" si="15"/>
        <v>581</v>
      </c>
      <c r="I23" s="132">
        <f t="shared" si="15"/>
        <v>3369</v>
      </c>
      <c r="J23" s="132">
        <f t="shared" si="15"/>
        <v>690</v>
      </c>
      <c r="K23" s="132">
        <f t="shared" si="15"/>
        <v>1342</v>
      </c>
      <c r="L23" s="132">
        <f t="shared" si="15"/>
        <v>353</v>
      </c>
      <c r="M23" s="132">
        <f t="shared" si="15"/>
        <v>836</v>
      </c>
      <c r="N23" s="132">
        <f t="shared" si="15"/>
        <v>595</v>
      </c>
      <c r="O23" s="132">
        <f t="shared" si="15"/>
        <v>528</v>
      </c>
      <c r="P23" s="132">
        <f t="shared" si="15"/>
        <v>917</v>
      </c>
      <c r="Q23" s="132">
        <f t="shared" si="15"/>
        <v>750</v>
      </c>
      <c r="R23" s="132">
        <f t="shared" si="15"/>
        <v>1077</v>
      </c>
      <c r="S23" s="132">
        <f t="shared" si="15"/>
        <v>714</v>
      </c>
      <c r="T23" s="132">
        <f t="shared" si="15"/>
        <v>1247</v>
      </c>
      <c r="U23" s="132">
        <f t="shared" si="15"/>
        <v>1830</v>
      </c>
      <c r="V23" s="132">
        <f t="shared" si="15"/>
        <v>1241</v>
      </c>
      <c r="W23" s="132">
        <f t="shared" si="15"/>
        <v>721</v>
      </c>
      <c r="X23" s="132">
        <f t="shared" si="15"/>
        <v>386</v>
      </c>
      <c r="Y23" s="132">
        <f t="shared" si="15"/>
        <v>314</v>
      </c>
      <c r="Z23" s="132">
        <f t="shared" si="15"/>
        <v>979</v>
      </c>
      <c r="AA23" s="132">
        <f t="shared" si="15"/>
        <v>1497</v>
      </c>
      <c r="AB23" s="132">
        <f t="shared" si="15"/>
        <v>2100</v>
      </c>
      <c r="AC23" s="132">
        <f t="shared" si="15"/>
        <v>1426</v>
      </c>
      <c r="AD23" s="132">
        <f t="shared" si="15"/>
        <v>1005</v>
      </c>
      <c r="AE23" s="132">
        <f t="shared" si="15"/>
        <v>553</v>
      </c>
      <c r="AF23" s="132">
        <f t="shared" si="15"/>
        <v>2249</v>
      </c>
      <c r="AG23" s="132">
        <f t="shared" si="15"/>
        <v>564</v>
      </c>
      <c r="AH23" s="132">
        <f t="shared" si="15"/>
        <v>887</v>
      </c>
      <c r="AI23" s="132">
        <f t="shared" si="15"/>
        <v>683</v>
      </c>
      <c r="AJ23" s="132">
        <f t="shared" si="15"/>
        <v>1590</v>
      </c>
      <c r="AK23" s="132">
        <f t="shared" si="15"/>
        <v>753</v>
      </c>
      <c r="AL23" s="132">
        <f t="shared" si="15"/>
        <v>191</v>
      </c>
      <c r="AM23" s="132">
        <f t="shared" si="15"/>
        <v>376</v>
      </c>
      <c r="AN23" s="132">
        <f t="shared" ref="AN23:AS23" si="16">SUM(AN3:AN4)</f>
        <v>310</v>
      </c>
      <c r="AO23" s="132">
        <f t="shared" si="16"/>
        <v>1059</v>
      </c>
      <c r="AP23" s="132">
        <f t="shared" si="16"/>
        <v>466</v>
      </c>
      <c r="AQ23" s="132">
        <f t="shared" si="16"/>
        <v>1216</v>
      </c>
      <c r="AR23" s="132">
        <f t="shared" si="16"/>
        <v>219</v>
      </c>
      <c r="AS23" s="132">
        <f t="shared" si="16"/>
        <v>487</v>
      </c>
      <c r="AU23" s="132"/>
      <c r="AX23" s="152">
        <f>SUM(C23:AQ23)</f>
        <v>38859</v>
      </c>
    </row>
    <row r="24" spans="1:50">
      <c r="B24" s="132" t="s">
        <v>96</v>
      </c>
      <c r="C24" s="132">
        <f t="shared" ref="C24:D24" si="17">SUM(C8:C9)</f>
        <v>35</v>
      </c>
      <c r="D24" s="132">
        <f t="shared" si="17"/>
        <v>7</v>
      </c>
      <c r="E24" s="132">
        <f t="shared" ref="E24:AM24" si="18">SUM(E8:E9)</f>
        <v>20</v>
      </c>
      <c r="F24" s="132">
        <f t="shared" si="18"/>
        <v>21</v>
      </c>
      <c r="G24" s="132">
        <f t="shared" si="18"/>
        <v>3</v>
      </c>
      <c r="H24" s="132">
        <f t="shared" si="18"/>
        <v>12</v>
      </c>
      <c r="I24" s="132">
        <f t="shared" si="18"/>
        <v>99</v>
      </c>
      <c r="J24" s="132">
        <f t="shared" si="18"/>
        <v>13</v>
      </c>
      <c r="K24" s="132">
        <f t="shared" si="18"/>
        <v>26</v>
      </c>
      <c r="L24" s="132">
        <f t="shared" si="18"/>
        <v>9</v>
      </c>
      <c r="M24" s="132">
        <f t="shared" si="18"/>
        <v>14</v>
      </c>
      <c r="N24" s="132">
        <f t="shared" si="18"/>
        <v>7</v>
      </c>
      <c r="O24" s="132">
        <f t="shared" si="18"/>
        <v>14</v>
      </c>
      <c r="P24" s="132">
        <f t="shared" si="18"/>
        <v>26</v>
      </c>
      <c r="Q24" s="132">
        <f t="shared" si="18"/>
        <v>13</v>
      </c>
      <c r="R24" s="132">
        <f t="shared" si="18"/>
        <v>17</v>
      </c>
      <c r="S24" s="132">
        <f t="shared" si="18"/>
        <v>10</v>
      </c>
      <c r="T24" s="132">
        <f t="shared" si="18"/>
        <v>33</v>
      </c>
      <c r="U24" s="132">
        <f t="shared" si="18"/>
        <v>35</v>
      </c>
      <c r="V24" s="132">
        <f t="shared" si="18"/>
        <v>21</v>
      </c>
      <c r="W24" s="132">
        <f t="shared" si="18"/>
        <v>11</v>
      </c>
      <c r="X24" s="132">
        <f t="shared" si="18"/>
        <v>11</v>
      </c>
      <c r="Y24" s="132">
        <f t="shared" si="18"/>
        <v>5</v>
      </c>
      <c r="Z24" s="132">
        <f t="shared" si="18"/>
        <v>23</v>
      </c>
      <c r="AA24" s="132">
        <f t="shared" si="18"/>
        <v>25</v>
      </c>
      <c r="AB24" s="132">
        <f t="shared" si="18"/>
        <v>40</v>
      </c>
      <c r="AC24" s="132">
        <f t="shared" si="18"/>
        <v>40</v>
      </c>
      <c r="AD24" s="132">
        <f t="shared" si="18"/>
        <v>28</v>
      </c>
      <c r="AE24" s="132">
        <f t="shared" si="18"/>
        <v>11</v>
      </c>
      <c r="AF24" s="132">
        <f t="shared" si="18"/>
        <v>45</v>
      </c>
      <c r="AG24" s="132">
        <f t="shared" si="18"/>
        <v>15</v>
      </c>
      <c r="AH24" s="132">
        <f t="shared" si="18"/>
        <v>12</v>
      </c>
      <c r="AI24" s="132">
        <f t="shared" si="18"/>
        <v>18</v>
      </c>
      <c r="AJ24" s="132">
        <f t="shared" si="18"/>
        <v>40</v>
      </c>
      <c r="AK24" s="132">
        <f t="shared" si="18"/>
        <v>8</v>
      </c>
      <c r="AL24" s="132">
        <f t="shared" si="18"/>
        <v>4</v>
      </c>
      <c r="AM24" s="132">
        <f t="shared" si="18"/>
        <v>4</v>
      </c>
      <c r="AN24" s="132">
        <f t="shared" ref="AN24:AS24" si="19">SUM(AN8:AN9)</f>
        <v>6</v>
      </c>
      <c r="AO24" s="132">
        <f t="shared" si="19"/>
        <v>18</v>
      </c>
      <c r="AP24" s="132">
        <f t="shared" si="19"/>
        <v>10</v>
      </c>
      <c r="AQ24" s="132">
        <f t="shared" si="19"/>
        <v>20</v>
      </c>
      <c r="AR24" s="132">
        <f t="shared" si="19"/>
        <v>3</v>
      </c>
      <c r="AS24" s="132">
        <f t="shared" si="19"/>
        <v>8</v>
      </c>
      <c r="AU24" s="132"/>
      <c r="AX24" s="152">
        <f>SUM(C24:AQ24)</f>
        <v>829</v>
      </c>
    </row>
    <row r="25" spans="1:50">
      <c r="AU25" s="132"/>
      <c r="AX25" s="152"/>
    </row>
    <row r="26" spans="1:50">
      <c r="AU26" s="132"/>
      <c r="AX26" s="152"/>
    </row>
    <row r="27" spans="1:50">
      <c r="A27" s="175" t="s">
        <v>171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84"/>
      <c r="AS27" s="184"/>
      <c r="AT27" s="184"/>
      <c r="AU27" s="178"/>
    </row>
    <row r="28" spans="1:50" ht="18.5" thickBot="1"/>
    <row r="29" spans="1:50" ht="19" thickTop="1" thickBot="1">
      <c r="A29" s="175" t="str">
        <f t="shared" ref="A29" si="20">A21</f>
        <v>Robsongrupp</v>
      </c>
      <c r="C29" s="414" t="str">
        <f t="shared" ref="C29:AS29" si="21">C2</f>
        <v>Borås</v>
      </c>
      <c r="D29" s="414" t="str">
        <f t="shared" si="21"/>
        <v>Eksjö</v>
      </c>
      <c r="E29" s="414" t="str">
        <f t="shared" si="21"/>
        <v>Eskilstuna</v>
      </c>
      <c r="F29" s="414" t="str">
        <f t="shared" si="21"/>
        <v>Falun</v>
      </c>
      <c r="G29" s="415" t="str">
        <f t="shared" si="21"/>
        <v>Gällivare</v>
      </c>
      <c r="H29" s="414" t="str">
        <f t="shared" si="21"/>
        <v>Gävle</v>
      </c>
      <c r="I29" s="414" t="str">
        <f t="shared" si="21"/>
        <v>Göteborg</v>
      </c>
      <c r="J29" s="414" t="str">
        <f t="shared" si="21"/>
        <v>Halmstad</v>
      </c>
      <c r="K29" s="414" t="str">
        <f t="shared" si="21"/>
        <v>Helsingborg</v>
      </c>
      <c r="L29" s="414" t="str">
        <f t="shared" si="21"/>
        <v>Hudiksvall</v>
      </c>
      <c r="M29" s="414" t="str">
        <f t="shared" si="21"/>
        <v>Jönköping</v>
      </c>
      <c r="N29" s="414" t="str">
        <f t="shared" si="21"/>
        <v>Kalmar</v>
      </c>
      <c r="O29" s="415" t="str">
        <f t="shared" si="21"/>
        <v>Karlskrona</v>
      </c>
      <c r="P29" s="414" t="str">
        <f t="shared" si="21"/>
        <v>Karlstad</v>
      </c>
      <c r="Q29" s="414" t="str">
        <f t="shared" si="21"/>
        <v>Kristianstad</v>
      </c>
      <c r="R29" s="415" t="str">
        <f t="shared" si="21"/>
        <v>Linköping</v>
      </c>
      <c r="S29" s="415" t="str">
        <f t="shared" si="21"/>
        <v>Luleå</v>
      </c>
      <c r="T29" s="414" t="str">
        <f t="shared" si="21"/>
        <v>Lund</v>
      </c>
      <c r="U29" s="414" t="str">
        <f t="shared" si="21"/>
        <v>Malmö</v>
      </c>
      <c r="V29" s="414" t="str">
        <f t="shared" si="21"/>
        <v>Norra Älvsborg</v>
      </c>
      <c r="W29" s="414" t="str">
        <f t="shared" si="21"/>
        <v>Norrköping</v>
      </c>
      <c r="X29" s="415" t="str">
        <f t="shared" si="21"/>
        <v>Nyköping</v>
      </c>
      <c r="Y29" s="414" t="str">
        <f t="shared" si="21"/>
        <v>Skellefteå</v>
      </c>
      <c r="Z29" s="414" t="str">
        <f t="shared" si="21"/>
        <v>Skövde</v>
      </c>
      <c r="AA29" s="414" t="str">
        <f t="shared" si="21"/>
        <v>Sth-BB Sth</v>
      </c>
      <c r="AB29" s="416" t="str">
        <f t="shared" si="21"/>
        <v>Sth-Danderyd</v>
      </c>
      <c r="AC29" s="416" t="str">
        <f t="shared" si="21"/>
        <v>Sth-KS Huddinge</v>
      </c>
      <c r="AD29" s="416" t="str">
        <f t="shared" si="21"/>
        <v>Sth-KS Solna</v>
      </c>
      <c r="AE29" s="416" t="str">
        <f t="shared" si="21"/>
        <v>Sth St Göran</v>
      </c>
      <c r="AF29" s="416" t="str">
        <f t="shared" si="21"/>
        <v>Sth-Södersjukhuset</v>
      </c>
      <c r="AG29" s="414" t="str">
        <f t="shared" si="21"/>
        <v>Sundsvall</v>
      </c>
      <c r="AH29" s="414" t="str">
        <f t="shared" si="21"/>
        <v>Södertälje</v>
      </c>
      <c r="AI29" s="414" t="str">
        <f t="shared" si="21"/>
        <v>Umeå</v>
      </c>
      <c r="AJ29" s="415" t="str">
        <f t="shared" si="21"/>
        <v>Uppsala</v>
      </c>
      <c r="AK29" s="414" t="str">
        <f t="shared" si="21"/>
        <v>Varberg</v>
      </c>
      <c r="AL29" s="414" t="str">
        <f t="shared" si="21"/>
        <v>Visby</v>
      </c>
      <c r="AM29" s="414" t="str">
        <f t="shared" si="21"/>
        <v>Värnamo</v>
      </c>
      <c r="AN29" s="414" t="str">
        <f t="shared" si="21"/>
        <v>Västervik</v>
      </c>
      <c r="AO29" s="414" t="str">
        <f t="shared" si="21"/>
        <v>Västerås</v>
      </c>
      <c r="AP29" s="414" t="str">
        <f t="shared" si="21"/>
        <v>Ystad</v>
      </c>
      <c r="AQ29" s="414" t="str">
        <f t="shared" si="21"/>
        <v>Örebro</v>
      </c>
      <c r="AR29" s="414" t="str">
        <f t="shared" si="21"/>
        <v>Örnsköldsvik</v>
      </c>
      <c r="AS29" s="414" t="str">
        <f t="shared" si="21"/>
        <v>Östersund</v>
      </c>
      <c r="AT29" s="185" t="s">
        <v>79</v>
      </c>
      <c r="AU29" s="186" t="s">
        <v>80</v>
      </c>
      <c r="AV29" s="187" t="s">
        <v>124</v>
      </c>
    </row>
    <row r="30" spans="1:50" ht="18.5" thickTop="1">
      <c r="A30" s="175" t="s">
        <v>165</v>
      </c>
      <c r="C30" s="238">
        <f>'1.Ant pat totalt'!C9</f>
        <v>837</v>
      </c>
      <c r="D30" s="238">
        <f>'1.Ant pat totalt'!D9</f>
        <v>336</v>
      </c>
      <c r="E30" s="238">
        <f>'1.Ant pat totalt'!E9</f>
        <v>484</v>
      </c>
      <c r="F30" s="238">
        <f>'1.Ant pat totalt'!F9</f>
        <v>767</v>
      </c>
      <c r="G30" s="238">
        <f>'1.Ant pat totalt'!G9</f>
        <v>124</v>
      </c>
      <c r="H30" s="238">
        <f>'1.Ant pat totalt'!H9</f>
        <v>394</v>
      </c>
      <c r="I30" s="238">
        <f>'1.Ant pat totalt'!I9</f>
        <v>2596</v>
      </c>
      <c r="J30" s="238">
        <f>'1.Ant pat totalt'!J9</f>
        <v>533</v>
      </c>
      <c r="K30" s="238">
        <f>'1.Ant pat totalt'!K9</f>
        <v>965</v>
      </c>
      <c r="L30" s="238">
        <f>'1.Ant pat totalt'!L9</f>
        <v>231</v>
      </c>
      <c r="M30" s="238">
        <f>'1.Ant pat totalt'!M9</f>
        <v>672</v>
      </c>
      <c r="N30" s="238">
        <f>'1.Ant pat totalt'!N9</f>
        <v>441</v>
      </c>
      <c r="O30" s="238">
        <f>'1.Ant pat totalt'!O9</f>
        <v>398</v>
      </c>
      <c r="P30" s="238">
        <f>'1.Ant pat totalt'!P9</f>
        <v>681</v>
      </c>
      <c r="Q30" s="238">
        <f>'1.Ant pat totalt'!Q9</f>
        <v>536</v>
      </c>
      <c r="R30" s="238">
        <f>'1.Ant pat totalt'!R9</f>
        <v>836</v>
      </c>
      <c r="S30" s="238">
        <f>'1.Ant pat totalt'!S9</f>
        <v>524</v>
      </c>
      <c r="T30" s="238">
        <f>'1.Ant pat totalt'!T9</f>
        <v>930</v>
      </c>
      <c r="U30" s="238">
        <f>'1.Ant pat totalt'!U9</f>
        <v>1310</v>
      </c>
      <c r="V30" s="238">
        <f>'1.Ant pat totalt'!V9</f>
        <v>978</v>
      </c>
      <c r="W30" s="238">
        <f>'1.Ant pat totalt'!W9</f>
        <v>579</v>
      </c>
      <c r="X30" s="238">
        <f>'1.Ant pat totalt'!X9</f>
        <v>284</v>
      </c>
      <c r="Y30" s="238">
        <f>'1.Ant pat totalt'!Y9</f>
        <v>248</v>
      </c>
      <c r="Z30" s="238">
        <f>'1.Ant pat totalt'!Z9</f>
        <v>769</v>
      </c>
      <c r="AA30" s="238">
        <f>'1.Ant pat totalt'!AA9</f>
        <v>1113</v>
      </c>
      <c r="AB30" s="238">
        <f>'1.Ant pat totalt'!AB9</f>
        <v>1511</v>
      </c>
      <c r="AC30" s="238">
        <f>'1.Ant pat totalt'!AC9</f>
        <v>1019</v>
      </c>
      <c r="AD30" s="238">
        <f>'1.Ant pat totalt'!AD9</f>
        <v>670</v>
      </c>
      <c r="AE30" s="238">
        <f>'1.Ant pat totalt'!AE9</f>
        <v>397</v>
      </c>
      <c r="AF30" s="238">
        <f>'1.Ant pat totalt'!AF9</f>
        <v>1592</v>
      </c>
      <c r="AG30" s="238">
        <f>'1.Ant pat totalt'!AG9</f>
        <v>385</v>
      </c>
      <c r="AH30" s="238">
        <f>'1.Ant pat totalt'!AH9</f>
        <v>705</v>
      </c>
      <c r="AI30" s="238">
        <f>'1.Ant pat totalt'!AI9</f>
        <v>529</v>
      </c>
      <c r="AJ30" s="238">
        <f>'1.Ant pat totalt'!AJ9</f>
        <v>1228</v>
      </c>
      <c r="AK30" s="238">
        <f>'1.Ant pat totalt'!AK9</f>
        <v>530</v>
      </c>
      <c r="AL30" s="238">
        <f>'1.Ant pat totalt'!AL9</f>
        <v>132</v>
      </c>
      <c r="AM30" s="238">
        <f>'1.Ant pat totalt'!AM9</f>
        <v>289</v>
      </c>
      <c r="AN30" s="238">
        <f>'1.Ant pat totalt'!AN9</f>
        <v>233</v>
      </c>
      <c r="AO30" s="238">
        <f>'1.Ant pat totalt'!AO9</f>
        <v>764</v>
      </c>
      <c r="AP30" s="238">
        <f>'1.Ant pat totalt'!AP9</f>
        <v>374</v>
      </c>
      <c r="AQ30" s="238">
        <f>'1.Ant pat totalt'!AQ9</f>
        <v>889</v>
      </c>
      <c r="AR30" s="238">
        <f>'1.Ant pat totalt'!AR9</f>
        <v>138</v>
      </c>
      <c r="AS30" s="238">
        <f>'1.Ant pat totalt'!AS9</f>
        <v>343</v>
      </c>
      <c r="AT30" s="238"/>
    </row>
    <row r="31" spans="1:50">
      <c r="A31" s="175" t="s">
        <v>166</v>
      </c>
      <c r="C31" s="238">
        <f>'1.Ant pat totalt'!C10</f>
        <v>257</v>
      </c>
      <c r="D31" s="238">
        <f>'1.Ant pat totalt'!D10</f>
        <v>118</v>
      </c>
      <c r="E31" s="238">
        <f>'1.Ant pat totalt'!E10</f>
        <v>176</v>
      </c>
      <c r="F31" s="238">
        <f>'1.Ant pat totalt'!F10</f>
        <v>331</v>
      </c>
      <c r="G31" s="238">
        <f>'1.Ant pat totalt'!G10</f>
        <v>34</v>
      </c>
      <c r="H31" s="238">
        <f>'1.Ant pat totalt'!H10</f>
        <v>187</v>
      </c>
      <c r="I31" s="238">
        <f>'1.Ant pat totalt'!I10</f>
        <v>773</v>
      </c>
      <c r="J31" s="238">
        <f>'1.Ant pat totalt'!J10</f>
        <v>157</v>
      </c>
      <c r="K31" s="238">
        <f>'1.Ant pat totalt'!K10</f>
        <v>377</v>
      </c>
      <c r="L31" s="238">
        <f>'1.Ant pat totalt'!L10</f>
        <v>122</v>
      </c>
      <c r="M31" s="238">
        <f>'1.Ant pat totalt'!M10</f>
        <v>164</v>
      </c>
      <c r="N31" s="238">
        <f>'1.Ant pat totalt'!N10</f>
        <v>154</v>
      </c>
      <c r="O31" s="238">
        <f>'1.Ant pat totalt'!O10</f>
        <v>130</v>
      </c>
      <c r="P31" s="238">
        <f>'1.Ant pat totalt'!P10</f>
        <v>236</v>
      </c>
      <c r="Q31" s="238">
        <f>'1.Ant pat totalt'!Q10</f>
        <v>214</v>
      </c>
      <c r="R31" s="238">
        <f>'1.Ant pat totalt'!R10</f>
        <v>241</v>
      </c>
      <c r="S31" s="238">
        <f>'1.Ant pat totalt'!S10</f>
        <v>190</v>
      </c>
      <c r="T31" s="238">
        <f>'1.Ant pat totalt'!T10</f>
        <v>317</v>
      </c>
      <c r="U31" s="238">
        <f>'1.Ant pat totalt'!U10</f>
        <v>520</v>
      </c>
      <c r="V31" s="238">
        <f>'1.Ant pat totalt'!V10</f>
        <v>263</v>
      </c>
      <c r="W31" s="238">
        <f>'1.Ant pat totalt'!W10</f>
        <v>142</v>
      </c>
      <c r="X31" s="238">
        <f>'1.Ant pat totalt'!X10</f>
        <v>102</v>
      </c>
      <c r="Y31" s="238">
        <f>'1.Ant pat totalt'!Y10</f>
        <v>66</v>
      </c>
      <c r="Z31" s="238">
        <f>'1.Ant pat totalt'!Z10</f>
        <v>210</v>
      </c>
      <c r="AA31" s="238">
        <f>'1.Ant pat totalt'!AA10</f>
        <v>384</v>
      </c>
      <c r="AB31" s="238">
        <f>'1.Ant pat totalt'!AB10</f>
        <v>589</v>
      </c>
      <c r="AC31" s="238">
        <f>'1.Ant pat totalt'!AC10</f>
        <v>407</v>
      </c>
      <c r="AD31" s="238">
        <f>'1.Ant pat totalt'!AD10</f>
        <v>335</v>
      </c>
      <c r="AE31" s="238">
        <f>'1.Ant pat totalt'!AE10</f>
        <v>156</v>
      </c>
      <c r="AF31" s="238">
        <f>'1.Ant pat totalt'!AF10</f>
        <v>657</v>
      </c>
      <c r="AG31" s="238">
        <f>'1.Ant pat totalt'!AG10</f>
        <v>179</v>
      </c>
      <c r="AH31" s="238">
        <f>'1.Ant pat totalt'!AH10</f>
        <v>182</v>
      </c>
      <c r="AI31" s="238">
        <f>'1.Ant pat totalt'!AI10</f>
        <v>154</v>
      </c>
      <c r="AJ31" s="238">
        <f>'1.Ant pat totalt'!AJ10</f>
        <v>362</v>
      </c>
      <c r="AK31" s="238">
        <f>'1.Ant pat totalt'!AK10</f>
        <v>223</v>
      </c>
      <c r="AL31" s="238">
        <f>'1.Ant pat totalt'!AL10</f>
        <v>59</v>
      </c>
      <c r="AM31" s="238">
        <f>'1.Ant pat totalt'!AM10</f>
        <v>87</v>
      </c>
      <c r="AN31" s="238">
        <f>'1.Ant pat totalt'!AN10</f>
        <v>77</v>
      </c>
      <c r="AO31" s="238">
        <f>'1.Ant pat totalt'!AO10</f>
        <v>295</v>
      </c>
      <c r="AP31" s="238">
        <f>'1.Ant pat totalt'!AP10</f>
        <v>92</v>
      </c>
      <c r="AQ31" s="238">
        <f>'1.Ant pat totalt'!AQ10</f>
        <v>327</v>
      </c>
      <c r="AR31" s="238">
        <f>'1.Ant pat totalt'!AR10</f>
        <v>81</v>
      </c>
      <c r="AS31" s="238">
        <f>'1.Ant pat totalt'!AS10</f>
        <v>144</v>
      </c>
      <c r="AT31" s="238"/>
    </row>
    <row r="32" spans="1:50">
      <c r="A32" s="175" t="s">
        <v>167</v>
      </c>
      <c r="C32" s="238">
        <f>'1.Ant pat totalt'!C11</f>
        <v>59</v>
      </c>
      <c r="D32" s="238">
        <f>'1.Ant pat totalt'!D11</f>
        <v>5</v>
      </c>
      <c r="E32" s="238">
        <f>'1.Ant pat totalt'!E11</f>
        <v>27</v>
      </c>
      <c r="F32" s="238">
        <f>'1.Ant pat totalt'!F11</f>
        <v>26</v>
      </c>
      <c r="G32" s="238">
        <f>'1.Ant pat totalt'!G11</f>
        <v>8</v>
      </c>
      <c r="H32" s="238">
        <f>'1.Ant pat totalt'!H11</f>
        <v>11</v>
      </c>
      <c r="I32" s="238">
        <f>'1.Ant pat totalt'!I11</f>
        <v>83</v>
      </c>
      <c r="J32" s="238">
        <f>'1.Ant pat totalt'!J11</f>
        <v>20</v>
      </c>
      <c r="K32" s="238">
        <f>'1.Ant pat totalt'!K11</f>
        <v>40</v>
      </c>
      <c r="L32" s="238">
        <f>'1.Ant pat totalt'!L11</f>
        <v>8</v>
      </c>
      <c r="M32" s="238">
        <f>'1.Ant pat totalt'!M11</f>
        <v>15</v>
      </c>
      <c r="N32" s="238">
        <f>'1.Ant pat totalt'!N11</f>
        <v>8</v>
      </c>
      <c r="O32" s="238">
        <f>'1.Ant pat totalt'!O11</f>
        <v>20</v>
      </c>
      <c r="P32" s="238">
        <f>'1.Ant pat totalt'!P11</f>
        <v>47</v>
      </c>
      <c r="Q32" s="238">
        <f>'1.Ant pat totalt'!Q11</f>
        <v>24</v>
      </c>
      <c r="R32" s="238">
        <f>'1.Ant pat totalt'!R11</f>
        <v>27</v>
      </c>
      <c r="S32" s="238">
        <f>'1.Ant pat totalt'!S11</f>
        <v>21</v>
      </c>
      <c r="T32" s="238">
        <f>'1.Ant pat totalt'!T11</f>
        <v>48</v>
      </c>
      <c r="U32" s="238">
        <f>'1.Ant pat totalt'!U11</f>
        <v>61</v>
      </c>
      <c r="V32" s="238">
        <f>'1.Ant pat totalt'!V11</f>
        <v>26</v>
      </c>
      <c r="W32" s="238">
        <f>'1.Ant pat totalt'!W11</f>
        <v>19</v>
      </c>
      <c r="X32" s="238">
        <f>'1.Ant pat totalt'!X11</f>
        <v>16</v>
      </c>
      <c r="Y32" s="238">
        <f>'1.Ant pat totalt'!Y11</f>
        <v>6</v>
      </c>
      <c r="Z32" s="238">
        <f>'1.Ant pat totalt'!Z11</f>
        <v>30</v>
      </c>
      <c r="AA32" s="238">
        <f>'1.Ant pat totalt'!AA11</f>
        <v>43</v>
      </c>
      <c r="AB32" s="238">
        <f>'1.Ant pat totalt'!AB11</f>
        <v>90</v>
      </c>
      <c r="AC32" s="238">
        <f>'1.Ant pat totalt'!AC11</f>
        <v>51</v>
      </c>
      <c r="AD32" s="238">
        <f>'1.Ant pat totalt'!AD11</f>
        <v>50</v>
      </c>
      <c r="AE32" s="238">
        <f>'1.Ant pat totalt'!AE11</f>
        <v>20</v>
      </c>
      <c r="AF32" s="238">
        <f>'1.Ant pat totalt'!AF11</f>
        <v>111</v>
      </c>
      <c r="AG32" s="238">
        <f>'1.Ant pat totalt'!AG11</f>
        <v>28</v>
      </c>
      <c r="AH32" s="238">
        <f>'1.Ant pat totalt'!AH11</f>
        <v>24</v>
      </c>
      <c r="AI32" s="238">
        <f>'1.Ant pat totalt'!AI11</f>
        <v>25</v>
      </c>
      <c r="AJ32" s="238">
        <f>'1.Ant pat totalt'!AJ11</f>
        <v>42</v>
      </c>
      <c r="AK32" s="238">
        <f>'1.Ant pat totalt'!AK11</f>
        <v>15</v>
      </c>
      <c r="AL32" s="238">
        <f>'1.Ant pat totalt'!AL11</f>
        <v>4</v>
      </c>
      <c r="AM32" s="238">
        <f>'1.Ant pat totalt'!AM11</f>
        <v>9</v>
      </c>
      <c r="AN32" s="238">
        <f>'1.Ant pat totalt'!AN11</f>
        <v>9</v>
      </c>
      <c r="AO32" s="238">
        <f>'1.Ant pat totalt'!AO11</f>
        <v>22</v>
      </c>
      <c r="AP32" s="238">
        <f>'1.Ant pat totalt'!AP11</f>
        <v>12</v>
      </c>
      <c r="AQ32" s="238">
        <f>'1.Ant pat totalt'!AQ11</f>
        <v>36</v>
      </c>
      <c r="AR32" s="238">
        <f>'1.Ant pat totalt'!AR11</f>
        <v>10</v>
      </c>
      <c r="AS32" s="238">
        <f>'1.Ant pat totalt'!AS11</f>
        <v>18</v>
      </c>
      <c r="AT32" s="238"/>
    </row>
    <row r="33" spans="1:16384">
      <c r="A33" s="175" t="s">
        <v>168</v>
      </c>
      <c r="C33" s="175">
        <f>'3. Därav sectio '!C9</f>
        <v>21</v>
      </c>
      <c r="D33" s="175">
        <f>'3. Därav sectio '!D9</f>
        <v>4</v>
      </c>
      <c r="E33" s="175">
        <f>'3. Därav sectio '!E9</f>
        <v>10</v>
      </c>
      <c r="F33" s="175">
        <f>'3. Därav sectio '!F9</f>
        <v>12</v>
      </c>
      <c r="G33" s="175">
        <f>'3. Därav sectio '!G9</f>
        <v>3</v>
      </c>
      <c r="H33" s="175">
        <f>'3. Därav sectio '!H9</f>
        <v>6</v>
      </c>
      <c r="I33" s="175">
        <f>'3. Därav sectio '!I9</f>
        <v>61</v>
      </c>
      <c r="J33" s="175">
        <f>'3. Därav sectio '!J9</f>
        <v>6</v>
      </c>
      <c r="K33" s="175">
        <f>'3. Därav sectio '!K9</f>
        <v>8</v>
      </c>
      <c r="L33" s="175">
        <f>'3. Därav sectio '!L9</f>
        <v>3</v>
      </c>
      <c r="M33" s="175">
        <f>'3. Därav sectio '!M9</f>
        <v>7</v>
      </c>
      <c r="N33" s="175">
        <f>'3. Därav sectio '!N9</f>
        <v>5</v>
      </c>
      <c r="O33" s="175">
        <f>'3. Därav sectio '!O9</f>
        <v>9</v>
      </c>
      <c r="P33" s="175">
        <f>'3. Därav sectio '!P9</f>
        <v>15</v>
      </c>
      <c r="Q33" s="175">
        <f>'3. Därav sectio '!Q9</f>
        <v>3</v>
      </c>
      <c r="R33" s="175">
        <f>'3. Därav sectio '!R9</f>
        <v>14</v>
      </c>
      <c r="S33" s="175">
        <f>'3. Därav sectio '!S9</f>
        <v>3</v>
      </c>
      <c r="T33" s="175">
        <f>'3. Därav sectio '!T9</f>
        <v>18</v>
      </c>
      <c r="U33" s="175">
        <f>'3. Därav sectio '!U9</f>
        <v>13</v>
      </c>
      <c r="V33" s="175">
        <f>'3. Därav sectio '!V9</f>
        <v>11</v>
      </c>
      <c r="W33" s="175">
        <f>'3. Därav sectio '!W9</f>
        <v>5</v>
      </c>
      <c r="X33" s="175">
        <f>'3. Därav sectio '!X9</f>
        <v>8</v>
      </c>
      <c r="Y33" s="175">
        <f>'3. Därav sectio '!Y9</f>
        <v>2</v>
      </c>
      <c r="Z33" s="175">
        <f>'3. Därav sectio '!Z9</f>
        <v>15</v>
      </c>
      <c r="AA33" s="175">
        <f>'3. Därav sectio '!AA9</f>
        <v>16</v>
      </c>
      <c r="AB33" s="175">
        <f>'3. Därav sectio '!AB9</f>
        <v>17</v>
      </c>
      <c r="AC33" s="175">
        <f>'3. Därav sectio '!AC9</f>
        <v>22</v>
      </c>
      <c r="AD33" s="175">
        <f>'3. Därav sectio '!AD9</f>
        <v>12</v>
      </c>
      <c r="AE33" s="175">
        <f>'3. Därav sectio '!AE9</f>
        <v>3</v>
      </c>
      <c r="AF33" s="175">
        <f>'3. Därav sectio '!AF9</f>
        <v>21</v>
      </c>
      <c r="AG33" s="175">
        <f>'3. Därav sectio '!AG9</f>
        <v>5</v>
      </c>
      <c r="AH33" s="175">
        <f>'3. Därav sectio '!AH9</f>
        <v>6</v>
      </c>
      <c r="AI33" s="175">
        <f>'3. Därav sectio '!AI9</f>
        <v>5</v>
      </c>
      <c r="AJ33" s="175">
        <f>'3. Därav sectio '!AJ9</f>
        <v>25</v>
      </c>
      <c r="AK33" s="175">
        <f>'3. Därav sectio '!AK9</f>
        <v>4</v>
      </c>
      <c r="AL33" s="175">
        <f>'3. Därav sectio '!AL9</f>
        <v>2</v>
      </c>
      <c r="AM33" s="175">
        <f>'3. Därav sectio '!AM9</f>
        <v>1</v>
      </c>
      <c r="AN33" s="175">
        <f>'3. Därav sectio '!AN9</f>
        <v>4</v>
      </c>
      <c r="AO33" s="175">
        <f>'3. Därav sectio '!AO9</f>
        <v>9</v>
      </c>
      <c r="AP33" s="175">
        <f>'3. Därav sectio '!AP9</f>
        <v>4</v>
      </c>
      <c r="AQ33" s="175">
        <f>'3. Därav sectio '!AQ9</f>
        <v>13</v>
      </c>
      <c r="AR33" s="175">
        <f>'3. Därav sectio '!AR9</f>
        <v>2</v>
      </c>
      <c r="AS33" s="175">
        <f>'3. Därav sectio '!AS9</f>
        <v>2</v>
      </c>
      <c r="AT33" s="175"/>
    </row>
    <row r="34" spans="1:16384">
      <c r="A34" s="175" t="s">
        <v>169</v>
      </c>
      <c r="C34" s="175">
        <f>'3. Därav sectio '!C10</f>
        <v>14</v>
      </c>
      <c r="D34" s="175">
        <f>'3. Därav sectio '!D10</f>
        <v>3</v>
      </c>
      <c r="E34" s="175">
        <f>'3. Därav sectio '!E10</f>
        <v>10</v>
      </c>
      <c r="F34" s="175">
        <f>'3. Därav sectio '!F10</f>
        <v>9</v>
      </c>
      <c r="G34" s="175">
        <f>'3. Därav sectio '!G10</f>
        <v>0</v>
      </c>
      <c r="H34" s="175">
        <f>'3. Därav sectio '!H10</f>
        <v>6</v>
      </c>
      <c r="I34" s="175">
        <f>'3. Därav sectio '!I10</f>
        <v>38</v>
      </c>
      <c r="J34" s="175">
        <f>'3. Därav sectio '!J10</f>
        <v>7</v>
      </c>
      <c r="K34" s="175">
        <f>'3. Därav sectio '!K10</f>
        <v>18</v>
      </c>
      <c r="L34" s="175">
        <f>'3. Därav sectio '!L10</f>
        <v>6</v>
      </c>
      <c r="M34" s="175">
        <f>'3. Därav sectio '!M10</f>
        <v>7</v>
      </c>
      <c r="N34" s="175">
        <f>'3. Därav sectio '!N10</f>
        <v>2</v>
      </c>
      <c r="O34" s="175">
        <f>'3. Därav sectio '!O10</f>
        <v>5</v>
      </c>
      <c r="P34" s="175">
        <f>'3. Därav sectio '!P10</f>
        <v>11</v>
      </c>
      <c r="Q34" s="175">
        <f>'3. Därav sectio '!Q10</f>
        <v>10</v>
      </c>
      <c r="R34" s="175">
        <f>'3. Därav sectio '!R10</f>
        <v>3</v>
      </c>
      <c r="S34" s="175">
        <f>'3. Därav sectio '!S10</f>
        <v>7</v>
      </c>
      <c r="T34" s="175">
        <f>'3. Därav sectio '!T10</f>
        <v>15</v>
      </c>
      <c r="U34" s="175">
        <f>'3. Därav sectio '!U10</f>
        <v>22</v>
      </c>
      <c r="V34" s="175">
        <f>'3. Därav sectio '!V10</f>
        <v>10</v>
      </c>
      <c r="W34" s="175">
        <f>'3. Därav sectio '!W10</f>
        <v>6</v>
      </c>
      <c r="X34" s="175">
        <f>'3. Därav sectio '!X10</f>
        <v>3</v>
      </c>
      <c r="Y34" s="175">
        <f>'3. Därav sectio '!Y10</f>
        <v>3</v>
      </c>
      <c r="Z34" s="175">
        <f>'3. Därav sectio '!Z10</f>
        <v>8</v>
      </c>
      <c r="AA34" s="175">
        <f>'3. Därav sectio '!AA10</f>
        <v>9</v>
      </c>
      <c r="AB34" s="175">
        <f>'3. Därav sectio '!AB10</f>
        <v>23</v>
      </c>
      <c r="AC34" s="175">
        <f>'3. Därav sectio '!AC10</f>
        <v>18</v>
      </c>
      <c r="AD34" s="175">
        <f>'3. Därav sectio '!AD10</f>
        <v>16</v>
      </c>
      <c r="AE34" s="175">
        <f>'3. Därav sectio '!AE10</f>
        <v>8</v>
      </c>
      <c r="AF34" s="175">
        <f>'3. Därav sectio '!AF10</f>
        <v>24</v>
      </c>
      <c r="AG34" s="175">
        <f>'3. Därav sectio '!AG10</f>
        <v>10</v>
      </c>
      <c r="AH34" s="175">
        <f>'3. Därav sectio '!AH10</f>
        <v>6</v>
      </c>
      <c r="AI34" s="175">
        <f>'3. Därav sectio '!AI10</f>
        <v>13</v>
      </c>
      <c r="AJ34" s="175">
        <f>'3. Därav sectio '!AJ10</f>
        <v>15</v>
      </c>
      <c r="AK34" s="175">
        <f>'3. Därav sectio '!AK10</f>
        <v>4</v>
      </c>
      <c r="AL34" s="175">
        <f>'3. Därav sectio '!AL10</f>
        <v>2</v>
      </c>
      <c r="AM34" s="175">
        <f>'3. Därav sectio '!AM10</f>
        <v>3</v>
      </c>
      <c r="AN34" s="175">
        <f>'3. Därav sectio '!AN10</f>
        <v>2</v>
      </c>
      <c r="AO34" s="175">
        <f>'3. Därav sectio '!AO10</f>
        <v>9</v>
      </c>
      <c r="AP34" s="175">
        <f>'3. Därav sectio '!AP10</f>
        <v>6</v>
      </c>
      <c r="AQ34" s="175">
        <f>'3. Därav sectio '!AQ10</f>
        <v>7</v>
      </c>
      <c r="AR34" s="175">
        <f>'3. Därav sectio '!AR10</f>
        <v>1</v>
      </c>
      <c r="AS34" s="175">
        <f>'3. Därav sectio '!AS10</f>
        <v>6</v>
      </c>
      <c r="AT34" s="175"/>
    </row>
    <row r="35" spans="1:16384">
      <c r="A35" s="175" t="s">
        <v>170</v>
      </c>
      <c r="C35" s="175">
        <f>'3. Därav sectio '!C11</f>
        <v>59</v>
      </c>
      <c r="D35" s="175">
        <f>'3. Därav sectio '!D11</f>
        <v>5</v>
      </c>
      <c r="E35" s="175">
        <f>'3. Därav sectio '!E11</f>
        <v>27</v>
      </c>
      <c r="F35" s="175">
        <f>'3. Därav sectio '!F11</f>
        <v>26</v>
      </c>
      <c r="G35" s="175">
        <f>'3. Därav sectio '!G11</f>
        <v>8</v>
      </c>
      <c r="H35" s="175">
        <f>'3. Därav sectio '!H11</f>
        <v>11</v>
      </c>
      <c r="I35" s="175">
        <f>'3. Därav sectio '!I11</f>
        <v>83</v>
      </c>
      <c r="J35" s="175">
        <f>'3. Därav sectio '!J11</f>
        <v>20</v>
      </c>
      <c r="K35" s="175">
        <f>'3. Därav sectio '!K11</f>
        <v>40</v>
      </c>
      <c r="L35" s="175">
        <f>'3. Därav sectio '!L11</f>
        <v>8</v>
      </c>
      <c r="M35" s="175">
        <f>'3. Därav sectio '!M11</f>
        <v>15</v>
      </c>
      <c r="N35" s="175">
        <f>'3. Därav sectio '!N11</f>
        <v>8</v>
      </c>
      <c r="O35" s="175">
        <f>'3. Därav sectio '!O11</f>
        <v>20</v>
      </c>
      <c r="P35" s="175">
        <f>'3. Därav sectio '!P11</f>
        <v>47</v>
      </c>
      <c r="Q35" s="175">
        <f>'3. Därav sectio '!Q11</f>
        <v>24</v>
      </c>
      <c r="R35" s="175">
        <f>'3. Därav sectio '!R11</f>
        <v>27</v>
      </c>
      <c r="S35" s="175">
        <f>'3. Därav sectio '!S11</f>
        <v>21</v>
      </c>
      <c r="T35" s="175">
        <f>'3. Därav sectio '!T11</f>
        <v>48</v>
      </c>
      <c r="U35" s="175">
        <f>'3. Därav sectio '!U11</f>
        <v>61</v>
      </c>
      <c r="V35" s="175">
        <f>'3. Därav sectio '!V11</f>
        <v>26</v>
      </c>
      <c r="W35" s="175">
        <f>'3. Därav sectio '!W11</f>
        <v>19</v>
      </c>
      <c r="X35" s="175">
        <f>'3. Därav sectio '!X11</f>
        <v>16</v>
      </c>
      <c r="Y35" s="175">
        <f>'3. Därav sectio '!Y11</f>
        <v>6</v>
      </c>
      <c r="Z35" s="175">
        <f>'3. Därav sectio '!Z11</f>
        <v>30</v>
      </c>
      <c r="AA35" s="175">
        <f>'3. Därav sectio '!AA11</f>
        <v>43</v>
      </c>
      <c r="AB35" s="175">
        <f>'3. Därav sectio '!AB11</f>
        <v>90</v>
      </c>
      <c r="AC35" s="175">
        <f>'3. Därav sectio '!AC11</f>
        <v>51</v>
      </c>
      <c r="AD35" s="175">
        <f>'3. Därav sectio '!AD11</f>
        <v>50</v>
      </c>
      <c r="AE35" s="175">
        <f>'3. Därav sectio '!AE11</f>
        <v>20</v>
      </c>
      <c r="AF35" s="175">
        <f>'3. Därav sectio '!AF11</f>
        <v>111</v>
      </c>
      <c r="AG35" s="175">
        <f>'3. Därav sectio '!AG11</f>
        <v>28</v>
      </c>
      <c r="AH35" s="175">
        <f>'3. Därav sectio '!AH11</f>
        <v>24</v>
      </c>
      <c r="AI35" s="175">
        <f>'3. Därav sectio '!AI11</f>
        <v>25</v>
      </c>
      <c r="AJ35" s="175">
        <f>'3. Därav sectio '!AJ11</f>
        <v>42</v>
      </c>
      <c r="AK35" s="175">
        <f>'3. Därav sectio '!AK11</f>
        <v>15</v>
      </c>
      <c r="AL35" s="175">
        <f>'3. Därav sectio '!AL11</f>
        <v>4</v>
      </c>
      <c r="AM35" s="175">
        <f>'3. Därav sectio '!AM11</f>
        <v>9</v>
      </c>
      <c r="AN35" s="175">
        <f>'3. Därav sectio '!AN11</f>
        <v>9</v>
      </c>
      <c r="AO35" s="175">
        <f>'3. Därav sectio '!AO11</f>
        <v>22</v>
      </c>
      <c r="AP35" s="175">
        <f>'3. Därav sectio '!AP11</f>
        <v>12</v>
      </c>
      <c r="AQ35" s="175">
        <f>'3. Därav sectio '!AQ11</f>
        <v>36</v>
      </c>
      <c r="AR35" s="175">
        <f>'3. Därav sectio '!AR11</f>
        <v>10</v>
      </c>
      <c r="AS35" s="175">
        <f>'3. Därav sectio '!AS11</f>
        <v>18</v>
      </c>
      <c r="AT35" s="175"/>
    </row>
    <row r="36" spans="1:16384" ht="18.5" thickBot="1">
      <c r="A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</row>
    <row r="37" spans="1:16384" ht="19" thickTop="1" thickBot="1">
      <c r="C37" s="414" t="str">
        <f t="shared" ref="C37:AS37" si="22">C2</f>
        <v>Borås</v>
      </c>
      <c r="D37" s="414" t="str">
        <f t="shared" si="22"/>
        <v>Eksjö</v>
      </c>
      <c r="E37" s="414" t="str">
        <f t="shared" si="22"/>
        <v>Eskilstuna</v>
      </c>
      <c r="F37" s="414" t="str">
        <f t="shared" si="22"/>
        <v>Falun</v>
      </c>
      <c r="G37" s="415" t="str">
        <f t="shared" si="22"/>
        <v>Gällivare</v>
      </c>
      <c r="H37" s="414" t="str">
        <f t="shared" si="22"/>
        <v>Gävle</v>
      </c>
      <c r="I37" s="414" t="str">
        <f t="shared" si="22"/>
        <v>Göteborg</v>
      </c>
      <c r="J37" s="414" t="str">
        <f t="shared" si="22"/>
        <v>Halmstad</v>
      </c>
      <c r="K37" s="414" t="str">
        <f t="shared" si="22"/>
        <v>Helsingborg</v>
      </c>
      <c r="L37" s="414" t="str">
        <f t="shared" si="22"/>
        <v>Hudiksvall</v>
      </c>
      <c r="M37" s="414" t="str">
        <f t="shared" si="22"/>
        <v>Jönköping</v>
      </c>
      <c r="N37" s="414" t="str">
        <f t="shared" si="22"/>
        <v>Kalmar</v>
      </c>
      <c r="O37" s="415" t="str">
        <f t="shared" si="22"/>
        <v>Karlskrona</v>
      </c>
      <c r="P37" s="414" t="str">
        <f t="shared" si="22"/>
        <v>Karlstad</v>
      </c>
      <c r="Q37" s="414" t="str">
        <f t="shared" si="22"/>
        <v>Kristianstad</v>
      </c>
      <c r="R37" s="415" t="str">
        <f t="shared" si="22"/>
        <v>Linköping</v>
      </c>
      <c r="S37" s="415" t="str">
        <f t="shared" si="22"/>
        <v>Luleå</v>
      </c>
      <c r="T37" s="414" t="str">
        <f t="shared" si="22"/>
        <v>Lund</v>
      </c>
      <c r="U37" s="414" t="str">
        <f t="shared" si="22"/>
        <v>Malmö</v>
      </c>
      <c r="V37" s="414" t="str">
        <f t="shared" si="22"/>
        <v>Norra Älvsborg</v>
      </c>
      <c r="W37" s="414" t="str">
        <f t="shared" si="22"/>
        <v>Norrköping</v>
      </c>
      <c r="X37" s="415" t="str">
        <f t="shared" si="22"/>
        <v>Nyköping</v>
      </c>
      <c r="Y37" s="414" t="str">
        <f t="shared" si="22"/>
        <v>Skellefteå</v>
      </c>
      <c r="Z37" s="414" t="str">
        <f t="shared" si="22"/>
        <v>Skövde</v>
      </c>
      <c r="AA37" s="414" t="str">
        <f t="shared" si="22"/>
        <v>Sth-BB Sth</v>
      </c>
      <c r="AB37" s="416" t="str">
        <f t="shared" si="22"/>
        <v>Sth-Danderyd</v>
      </c>
      <c r="AC37" s="416" t="str">
        <f t="shared" si="22"/>
        <v>Sth-KS Huddinge</v>
      </c>
      <c r="AD37" s="416" t="str">
        <f t="shared" si="22"/>
        <v>Sth-KS Solna</v>
      </c>
      <c r="AE37" s="416" t="str">
        <f t="shared" si="22"/>
        <v>Sth St Göran</v>
      </c>
      <c r="AF37" s="416" t="str">
        <f t="shared" si="22"/>
        <v>Sth-Södersjukhuset</v>
      </c>
      <c r="AG37" s="414" t="str">
        <f t="shared" si="22"/>
        <v>Sundsvall</v>
      </c>
      <c r="AH37" s="414" t="str">
        <f t="shared" si="22"/>
        <v>Södertälje</v>
      </c>
      <c r="AI37" s="414" t="str">
        <f t="shared" si="22"/>
        <v>Umeå</v>
      </c>
      <c r="AJ37" s="415" t="str">
        <f t="shared" si="22"/>
        <v>Uppsala</v>
      </c>
      <c r="AK37" s="414" t="str">
        <f t="shared" si="22"/>
        <v>Varberg</v>
      </c>
      <c r="AL37" s="414" t="str">
        <f t="shared" si="22"/>
        <v>Visby</v>
      </c>
      <c r="AM37" s="414" t="str">
        <f t="shared" si="22"/>
        <v>Värnamo</v>
      </c>
      <c r="AN37" s="414" t="str">
        <f t="shared" si="22"/>
        <v>Västervik</v>
      </c>
      <c r="AO37" s="414" t="str">
        <f t="shared" si="22"/>
        <v>Västerås</v>
      </c>
      <c r="AP37" s="414" t="str">
        <f t="shared" si="22"/>
        <v>Ystad</v>
      </c>
      <c r="AQ37" s="414" t="str">
        <f t="shared" si="22"/>
        <v>Örebro</v>
      </c>
      <c r="AR37" s="414" t="str">
        <f t="shared" si="22"/>
        <v>Örnsköldsvik</v>
      </c>
      <c r="AS37" s="414" t="str">
        <f t="shared" si="22"/>
        <v>Östersund</v>
      </c>
    </row>
    <row r="38" spans="1:16384" ht="18.5" thickTop="1">
      <c r="A38" s="175" t="s">
        <v>174</v>
      </c>
      <c r="C38" s="174">
        <f t="shared" ref="C38:D38" si="23">C33/C30</f>
        <v>2.5089605734767026E-2</v>
      </c>
      <c r="D38" s="174">
        <f t="shared" si="23"/>
        <v>1.1904761904761904E-2</v>
      </c>
      <c r="E38" s="174">
        <f t="shared" ref="E38:AS38" si="24">E33/E30</f>
        <v>2.0661157024793389E-2</v>
      </c>
      <c r="F38" s="174">
        <f t="shared" si="24"/>
        <v>1.5645371577574969E-2</v>
      </c>
      <c r="G38" s="174">
        <f t="shared" si="24"/>
        <v>2.4193548387096774E-2</v>
      </c>
      <c r="H38" s="174">
        <f t="shared" si="24"/>
        <v>1.5228426395939087E-2</v>
      </c>
      <c r="I38" s="174">
        <f t="shared" si="24"/>
        <v>2.3497688751926041E-2</v>
      </c>
      <c r="J38" s="174">
        <f t="shared" si="24"/>
        <v>1.125703564727955E-2</v>
      </c>
      <c r="K38" s="174">
        <f t="shared" si="24"/>
        <v>8.2901554404145074E-3</v>
      </c>
      <c r="L38" s="174">
        <f t="shared" si="24"/>
        <v>1.2987012987012988E-2</v>
      </c>
      <c r="M38" s="174">
        <f t="shared" si="24"/>
        <v>1.0416666666666666E-2</v>
      </c>
      <c r="N38" s="174">
        <f t="shared" si="24"/>
        <v>1.1337868480725623E-2</v>
      </c>
      <c r="O38" s="174">
        <f t="shared" si="24"/>
        <v>2.2613065326633167E-2</v>
      </c>
      <c r="P38" s="174">
        <f t="shared" si="24"/>
        <v>2.2026431718061675E-2</v>
      </c>
      <c r="Q38" s="174">
        <f t="shared" si="24"/>
        <v>5.597014925373134E-3</v>
      </c>
      <c r="R38" s="174">
        <f t="shared" si="24"/>
        <v>1.6746411483253589E-2</v>
      </c>
      <c r="S38" s="174">
        <f t="shared" si="24"/>
        <v>5.7251908396946565E-3</v>
      </c>
      <c r="T38" s="174">
        <f t="shared" si="24"/>
        <v>1.935483870967742E-2</v>
      </c>
      <c r="U38" s="174">
        <f t="shared" si="24"/>
        <v>9.9236641221374048E-3</v>
      </c>
      <c r="V38" s="174">
        <f t="shared" si="24"/>
        <v>1.1247443762781187E-2</v>
      </c>
      <c r="W38" s="174">
        <f t="shared" si="24"/>
        <v>8.6355785837651123E-3</v>
      </c>
      <c r="X38" s="174">
        <f t="shared" si="24"/>
        <v>2.8169014084507043E-2</v>
      </c>
      <c r="Y38" s="174">
        <f t="shared" si="24"/>
        <v>8.0645161290322578E-3</v>
      </c>
      <c r="Z38" s="174">
        <f t="shared" si="24"/>
        <v>1.950585175552666E-2</v>
      </c>
      <c r="AA38" s="174">
        <f t="shared" si="24"/>
        <v>1.4375561545372867E-2</v>
      </c>
      <c r="AB38" s="174">
        <f t="shared" si="24"/>
        <v>1.1250827266710787E-2</v>
      </c>
      <c r="AC38" s="174">
        <f t="shared" si="24"/>
        <v>2.1589793915603533E-2</v>
      </c>
      <c r="AD38" s="174">
        <f t="shared" si="24"/>
        <v>1.7910447761194031E-2</v>
      </c>
      <c r="AE38" s="174">
        <f t="shared" si="24"/>
        <v>7.556675062972292E-3</v>
      </c>
      <c r="AF38" s="174">
        <f t="shared" si="24"/>
        <v>1.3190954773869347E-2</v>
      </c>
      <c r="AG38" s="174">
        <f t="shared" si="24"/>
        <v>1.2987012987012988E-2</v>
      </c>
      <c r="AH38" s="174">
        <f t="shared" si="24"/>
        <v>8.5106382978723406E-3</v>
      </c>
      <c r="AI38" s="174">
        <f t="shared" si="24"/>
        <v>9.4517958412098299E-3</v>
      </c>
      <c r="AJ38" s="174">
        <f t="shared" si="24"/>
        <v>2.035830618892508E-2</v>
      </c>
      <c r="AK38" s="174">
        <f t="shared" si="24"/>
        <v>7.5471698113207548E-3</v>
      </c>
      <c r="AL38" s="174">
        <f t="shared" si="24"/>
        <v>1.5151515151515152E-2</v>
      </c>
      <c r="AM38" s="174">
        <f t="shared" si="24"/>
        <v>3.4602076124567475E-3</v>
      </c>
      <c r="AN38" s="174">
        <f t="shared" si="24"/>
        <v>1.7167381974248927E-2</v>
      </c>
      <c r="AO38" s="174">
        <f t="shared" si="24"/>
        <v>1.1780104712041885E-2</v>
      </c>
      <c r="AP38" s="174">
        <f t="shared" si="24"/>
        <v>1.06951871657754E-2</v>
      </c>
      <c r="AQ38" s="174">
        <f t="shared" si="24"/>
        <v>1.4623172103487065E-2</v>
      </c>
      <c r="AR38" s="174">
        <f t="shared" si="24"/>
        <v>1.4492753623188406E-2</v>
      </c>
      <c r="AS38" s="174">
        <f t="shared" si="24"/>
        <v>5.8309037900874635E-3</v>
      </c>
      <c r="AT38" s="184">
        <f t="shared" ref="AT38:AT41" si="25">MAX(C38:AS38)</f>
        <v>2.8169014084507043E-2</v>
      </c>
      <c r="AU38" s="240">
        <f t="shared" ref="AU38:AU41" si="26">MIN(C38:AS38)</f>
        <v>3.4602076124567475E-3</v>
      </c>
    </row>
    <row r="39" spans="1:16384">
      <c r="A39" s="175" t="str">
        <f t="shared" ref="A39:BL39" si="27">A2</f>
        <v>Robsongrupp</v>
      </c>
      <c r="C39" s="174" t="str">
        <f t="shared" si="27"/>
        <v>Borås</v>
      </c>
      <c r="D39" s="174" t="str">
        <f t="shared" si="27"/>
        <v>Eksjö</v>
      </c>
      <c r="E39" s="174" t="str">
        <f t="shared" si="27"/>
        <v>Eskilstuna</v>
      </c>
      <c r="F39" s="174" t="str">
        <f t="shared" si="27"/>
        <v>Falun</v>
      </c>
      <c r="G39" s="174" t="str">
        <f t="shared" si="27"/>
        <v>Gällivare</v>
      </c>
      <c r="H39" s="174" t="str">
        <f t="shared" si="27"/>
        <v>Gävle</v>
      </c>
      <c r="I39" s="174" t="str">
        <f t="shared" si="27"/>
        <v>Göteborg</v>
      </c>
      <c r="J39" s="174" t="str">
        <f t="shared" si="27"/>
        <v>Halmstad</v>
      </c>
      <c r="K39" s="174" t="str">
        <f t="shared" si="27"/>
        <v>Helsingborg</v>
      </c>
      <c r="L39" s="174" t="str">
        <f t="shared" si="27"/>
        <v>Hudiksvall</v>
      </c>
      <c r="M39" s="174" t="str">
        <f t="shared" si="27"/>
        <v>Jönköping</v>
      </c>
      <c r="N39" s="174" t="str">
        <f t="shared" si="27"/>
        <v>Kalmar</v>
      </c>
      <c r="O39" s="174" t="str">
        <f t="shared" si="27"/>
        <v>Karlskrona</v>
      </c>
      <c r="P39" s="174" t="str">
        <f t="shared" si="27"/>
        <v>Karlstad</v>
      </c>
      <c r="Q39" s="174" t="str">
        <f t="shared" si="27"/>
        <v>Kristianstad</v>
      </c>
      <c r="R39" s="174" t="str">
        <f t="shared" si="27"/>
        <v>Linköping</v>
      </c>
      <c r="S39" s="174" t="str">
        <f t="shared" si="27"/>
        <v>Luleå</v>
      </c>
      <c r="T39" s="174" t="str">
        <f t="shared" si="27"/>
        <v>Lund</v>
      </c>
      <c r="U39" s="174" t="str">
        <f t="shared" si="27"/>
        <v>Malmö</v>
      </c>
      <c r="V39" s="174" t="str">
        <f t="shared" si="27"/>
        <v>Norra Älvsborg</v>
      </c>
      <c r="W39" s="174" t="str">
        <f t="shared" si="27"/>
        <v>Norrköping</v>
      </c>
      <c r="X39" s="174" t="str">
        <f t="shared" si="27"/>
        <v>Nyköping</v>
      </c>
      <c r="Y39" s="174" t="str">
        <f t="shared" si="27"/>
        <v>Skellefteå</v>
      </c>
      <c r="Z39" s="174" t="str">
        <f t="shared" si="27"/>
        <v>Skövde</v>
      </c>
      <c r="AA39" s="174" t="str">
        <f t="shared" si="27"/>
        <v>Sth-BB Sth</v>
      </c>
      <c r="AB39" s="174" t="str">
        <f t="shared" si="27"/>
        <v>Sth-Danderyd</v>
      </c>
      <c r="AC39" s="174" t="str">
        <f t="shared" si="27"/>
        <v>Sth-KS Huddinge</v>
      </c>
      <c r="AD39" s="174" t="str">
        <f t="shared" si="27"/>
        <v>Sth-KS Solna</v>
      </c>
      <c r="AE39" s="174" t="str">
        <f t="shared" si="27"/>
        <v>Sth St Göran</v>
      </c>
      <c r="AF39" s="174" t="str">
        <f t="shared" si="27"/>
        <v>Sth-Södersjukhuset</v>
      </c>
      <c r="AG39" s="174" t="str">
        <f t="shared" si="27"/>
        <v>Sundsvall</v>
      </c>
      <c r="AH39" s="174" t="str">
        <f t="shared" si="27"/>
        <v>Södertälje</v>
      </c>
      <c r="AI39" s="174" t="str">
        <f t="shared" si="27"/>
        <v>Umeå</v>
      </c>
      <c r="AJ39" s="174" t="str">
        <f t="shared" si="27"/>
        <v>Uppsala</v>
      </c>
      <c r="AK39" s="174" t="str">
        <f t="shared" si="27"/>
        <v>Varberg</v>
      </c>
      <c r="AL39" s="174" t="str">
        <f t="shared" si="27"/>
        <v>Visby</v>
      </c>
      <c r="AM39" s="174" t="str">
        <f t="shared" si="27"/>
        <v>Värnamo</v>
      </c>
      <c r="AN39" s="174" t="str">
        <f t="shared" si="27"/>
        <v>Västervik</v>
      </c>
      <c r="AO39" s="174" t="str">
        <f t="shared" si="27"/>
        <v>Västerås</v>
      </c>
      <c r="AP39" s="174" t="str">
        <f t="shared" si="27"/>
        <v>Ystad</v>
      </c>
      <c r="AQ39" s="174" t="str">
        <f t="shared" si="27"/>
        <v>Örebro</v>
      </c>
      <c r="AR39" s="174" t="str">
        <f t="shared" si="27"/>
        <v>Örnsköldsvik</v>
      </c>
      <c r="AS39" s="174" t="str">
        <f t="shared" si="27"/>
        <v>Östersund</v>
      </c>
      <c r="AT39" s="184">
        <f t="shared" si="27"/>
        <v>0</v>
      </c>
      <c r="AU39" s="240" t="str">
        <f t="shared" si="27"/>
        <v>Sverige</v>
      </c>
      <c r="AV39" s="132">
        <f t="shared" si="27"/>
        <v>0</v>
      </c>
      <c r="AW39" s="132">
        <f t="shared" si="27"/>
        <v>0</v>
      </c>
      <c r="AX39" s="132">
        <f t="shared" si="27"/>
        <v>0</v>
      </c>
      <c r="AY39" s="132">
        <f t="shared" si="27"/>
        <v>0</v>
      </c>
      <c r="AZ39" s="132">
        <f t="shared" si="27"/>
        <v>0</v>
      </c>
      <c r="BA39" s="132">
        <f t="shared" si="27"/>
        <v>0</v>
      </c>
      <c r="BB39" s="132">
        <f t="shared" si="27"/>
        <v>0</v>
      </c>
      <c r="BC39" s="132">
        <f t="shared" si="27"/>
        <v>0</v>
      </c>
      <c r="BD39" s="132">
        <f t="shared" si="27"/>
        <v>0</v>
      </c>
      <c r="BE39" s="132">
        <f t="shared" si="27"/>
        <v>0</v>
      </c>
      <c r="BF39" s="132">
        <f t="shared" si="27"/>
        <v>0</v>
      </c>
      <c r="BG39" s="132">
        <f t="shared" si="27"/>
        <v>0</v>
      </c>
      <c r="BH39" s="132">
        <f t="shared" si="27"/>
        <v>0</v>
      </c>
      <c r="BI39" s="132">
        <f t="shared" si="27"/>
        <v>0</v>
      </c>
      <c r="BJ39" s="132">
        <f t="shared" si="27"/>
        <v>0</v>
      </c>
      <c r="BK39" s="132">
        <f t="shared" si="27"/>
        <v>0</v>
      </c>
      <c r="BL39" s="132">
        <f t="shared" si="27"/>
        <v>0</v>
      </c>
      <c r="BM39" s="132">
        <f t="shared" ref="BM39:DX39" si="28">BM2</f>
        <v>0</v>
      </c>
      <c r="BN39" s="132">
        <f t="shared" si="28"/>
        <v>0</v>
      </c>
      <c r="BO39" s="132">
        <f t="shared" si="28"/>
        <v>0</v>
      </c>
      <c r="BP39" s="132">
        <f t="shared" si="28"/>
        <v>0</v>
      </c>
      <c r="BQ39" s="132">
        <f t="shared" si="28"/>
        <v>0</v>
      </c>
      <c r="BR39" s="132">
        <f t="shared" si="28"/>
        <v>0</v>
      </c>
      <c r="BS39" s="132">
        <f t="shared" si="28"/>
        <v>0</v>
      </c>
      <c r="BT39" s="132">
        <f t="shared" si="28"/>
        <v>0</v>
      </c>
      <c r="BU39" s="132">
        <f t="shared" si="28"/>
        <v>0</v>
      </c>
      <c r="BV39" s="132">
        <f t="shared" si="28"/>
        <v>0</v>
      </c>
      <c r="BW39" s="132">
        <f t="shared" si="28"/>
        <v>0</v>
      </c>
      <c r="BX39" s="132">
        <f t="shared" si="28"/>
        <v>0</v>
      </c>
      <c r="BY39" s="132">
        <f t="shared" si="28"/>
        <v>0</v>
      </c>
      <c r="BZ39" s="132">
        <f t="shared" si="28"/>
        <v>0</v>
      </c>
      <c r="CA39" s="132">
        <f t="shared" si="28"/>
        <v>0</v>
      </c>
      <c r="CB39" s="132">
        <f t="shared" si="28"/>
        <v>0</v>
      </c>
      <c r="CC39" s="132">
        <f t="shared" si="28"/>
        <v>0</v>
      </c>
      <c r="CD39" s="132">
        <f t="shared" si="28"/>
        <v>0</v>
      </c>
      <c r="CE39" s="132">
        <f t="shared" si="28"/>
        <v>0</v>
      </c>
      <c r="CF39" s="132">
        <f t="shared" si="28"/>
        <v>0</v>
      </c>
      <c r="CG39" s="132">
        <f t="shared" si="28"/>
        <v>0</v>
      </c>
      <c r="CH39" s="132">
        <f t="shared" si="28"/>
        <v>0</v>
      </c>
      <c r="CI39" s="132">
        <f t="shared" si="28"/>
        <v>0</v>
      </c>
      <c r="CJ39" s="132">
        <f t="shared" si="28"/>
        <v>0</v>
      </c>
      <c r="CK39" s="132">
        <f t="shared" si="28"/>
        <v>0</v>
      </c>
      <c r="CL39" s="132">
        <f t="shared" si="28"/>
        <v>0</v>
      </c>
      <c r="CM39" s="132">
        <f t="shared" si="28"/>
        <v>0</v>
      </c>
      <c r="CN39" s="132">
        <f t="shared" si="28"/>
        <v>0</v>
      </c>
      <c r="CO39" s="132">
        <f t="shared" si="28"/>
        <v>0</v>
      </c>
      <c r="CP39" s="132">
        <f t="shared" si="28"/>
        <v>0</v>
      </c>
      <c r="CQ39" s="132">
        <f t="shared" si="28"/>
        <v>0</v>
      </c>
      <c r="CR39" s="132">
        <f t="shared" si="28"/>
        <v>0</v>
      </c>
      <c r="CS39" s="132">
        <f t="shared" si="28"/>
        <v>0</v>
      </c>
      <c r="CT39" s="132">
        <f t="shared" si="28"/>
        <v>0</v>
      </c>
      <c r="CU39" s="132">
        <f t="shared" si="28"/>
        <v>0</v>
      </c>
      <c r="CV39" s="132">
        <f t="shared" si="28"/>
        <v>0</v>
      </c>
      <c r="CW39" s="132">
        <f t="shared" si="28"/>
        <v>0</v>
      </c>
      <c r="CX39" s="132">
        <f t="shared" si="28"/>
        <v>0</v>
      </c>
      <c r="CY39" s="132">
        <f t="shared" si="28"/>
        <v>0</v>
      </c>
      <c r="CZ39" s="132">
        <f t="shared" si="28"/>
        <v>0</v>
      </c>
      <c r="DA39" s="132">
        <f t="shared" si="28"/>
        <v>0</v>
      </c>
      <c r="DB39" s="132">
        <f t="shared" si="28"/>
        <v>0</v>
      </c>
      <c r="DC39" s="132">
        <f t="shared" si="28"/>
        <v>0</v>
      </c>
      <c r="DD39" s="132">
        <f t="shared" si="28"/>
        <v>0</v>
      </c>
      <c r="DE39" s="132">
        <f t="shared" si="28"/>
        <v>0</v>
      </c>
      <c r="DF39" s="132">
        <f t="shared" si="28"/>
        <v>0</v>
      </c>
      <c r="DG39" s="132">
        <f t="shared" si="28"/>
        <v>0</v>
      </c>
      <c r="DH39" s="132">
        <f t="shared" si="28"/>
        <v>0</v>
      </c>
      <c r="DI39" s="132">
        <f t="shared" si="28"/>
        <v>0</v>
      </c>
      <c r="DJ39" s="132">
        <f t="shared" si="28"/>
        <v>0</v>
      </c>
      <c r="DK39" s="132">
        <f t="shared" si="28"/>
        <v>0</v>
      </c>
      <c r="DL39" s="132">
        <f t="shared" si="28"/>
        <v>0</v>
      </c>
      <c r="DM39" s="132">
        <f t="shared" si="28"/>
        <v>0</v>
      </c>
      <c r="DN39" s="132">
        <f t="shared" si="28"/>
        <v>0</v>
      </c>
      <c r="DO39" s="132">
        <f t="shared" si="28"/>
        <v>0</v>
      </c>
      <c r="DP39" s="132">
        <f t="shared" si="28"/>
        <v>0</v>
      </c>
      <c r="DQ39" s="132">
        <f t="shared" si="28"/>
        <v>0</v>
      </c>
      <c r="DR39" s="132">
        <f t="shared" si="28"/>
        <v>0</v>
      </c>
      <c r="DS39" s="132">
        <f t="shared" si="28"/>
        <v>0</v>
      </c>
      <c r="DT39" s="132">
        <f t="shared" si="28"/>
        <v>0</v>
      </c>
      <c r="DU39" s="132">
        <f t="shared" si="28"/>
        <v>0</v>
      </c>
      <c r="DV39" s="132">
        <f t="shared" si="28"/>
        <v>0</v>
      </c>
      <c r="DW39" s="132">
        <f t="shared" si="28"/>
        <v>0</v>
      </c>
      <c r="DX39" s="132">
        <f t="shared" si="28"/>
        <v>0</v>
      </c>
      <c r="DY39" s="132">
        <f t="shared" ref="DY39:GJ39" si="29">DY2</f>
        <v>0</v>
      </c>
      <c r="DZ39" s="132">
        <f t="shared" si="29"/>
        <v>0</v>
      </c>
      <c r="EA39" s="132">
        <f t="shared" si="29"/>
        <v>0</v>
      </c>
      <c r="EB39" s="132">
        <f t="shared" si="29"/>
        <v>0</v>
      </c>
      <c r="EC39" s="132">
        <f t="shared" si="29"/>
        <v>0</v>
      </c>
      <c r="ED39" s="132">
        <f t="shared" si="29"/>
        <v>0</v>
      </c>
      <c r="EE39" s="132">
        <f t="shared" si="29"/>
        <v>0</v>
      </c>
      <c r="EF39" s="132">
        <f t="shared" si="29"/>
        <v>0</v>
      </c>
      <c r="EG39" s="132">
        <f t="shared" si="29"/>
        <v>0</v>
      </c>
      <c r="EH39" s="132">
        <f t="shared" si="29"/>
        <v>0</v>
      </c>
      <c r="EI39" s="132">
        <f t="shared" si="29"/>
        <v>0</v>
      </c>
      <c r="EJ39" s="132">
        <f t="shared" si="29"/>
        <v>0</v>
      </c>
      <c r="EK39" s="132">
        <f t="shared" si="29"/>
        <v>0</v>
      </c>
      <c r="EL39" s="132">
        <f t="shared" si="29"/>
        <v>0</v>
      </c>
      <c r="EM39" s="132">
        <f t="shared" si="29"/>
        <v>0</v>
      </c>
      <c r="EN39" s="132">
        <f t="shared" si="29"/>
        <v>0</v>
      </c>
      <c r="EO39" s="132">
        <f t="shared" si="29"/>
        <v>0</v>
      </c>
      <c r="EP39" s="132">
        <f t="shared" si="29"/>
        <v>0</v>
      </c>
      <c r="EQ39" s="132">
        <f t="shared" si="29"/>
        <v>0</v>
      </c>
      <c r="ER39" s="132">
        <f t="shared" si="29"/>
        <v>0</v>
      </c>
      <c r="ES39" s="132">
        <f t="shared" si="29"/>
        <v>0</v>
      </c>
      <c r="ET39" s="132">
        <f t="shared" si="29"/>
        <v>0</v>
      </c>
      <c r="EU39" s="132">
        <f t="shared" si="29"/>
        <v>0</v>
      </c>
      <c r="EV39" s="132">
        <f t="shared" si="29"/>
        <v>0</v>
      </c>
      <c r="EW39" s="132">
        <f t="shared" si="29"/>
        <v>0</v>
      </c>
      <c r="EX39" s="132">
        <f t="shared" si="29"/>
        <v>0</v>
      </c>
      <c r="EY39" s="132">
        <f t="shared" si="29"/>
        <v>0</v>
      </c>
      <c r="EZ39" s="132">
        <f t="shared" si="29"/>
        <v>0</v>
      </c>
      <c r="FA39" s="132">
        <f t="shared" si="29"/>
        <v>0</v>
      </c>
      <c r="FB39" s="132">
        <f t="shared" si="29"/>
        <v>0</v>
      </c>
      <c r="FC39" s="132">
        <f t="shared" si="29"/>
        <v>0</v>
      </c>
      <c r="FD39" s="132">
        <f t="shared" si="29"/>
        <v>0</v>
      </c>
      <c r="FE39" s="132">
        <f t="shared" si="29"/>
        <v>0</v>
      </c>
      <c r="FF39" s="132">
        <f t="shared" si="29"/>
        <v>0</v>
      </c>
      <c r="FG39" s="132">
        <f t="shared" si="29"/>
        <v>0</v>
      </c>
      <c r="FH39" s="132">
        <f t="shared" si="29"/>
        <v>0</v>
      </c>
      <c r="FI39" s="132">
        <f t="shared" si="29"/>
        <v>0</v>
      </c>
      <c r="FJ39" s="132">
        <f t="shared" si="29"/>
        <v>0</v>
      </c>
      <c r="FK39" s="132">
        <f t="shared" si="29"/>
        <v>0</v>
      </c>
      <c r="FL39" s="132">
        <f t="shared" si="29"/>
        <v>0</v>
      </c>
      <c r="FM39" s="132">
        <f t="shared" si="29"/>
        <v>0</v>
      </c>
      <c r="FN39" s="132">
        <f t="shared" si="29"/>
        <v>0</v>
      </c>
      <c r="FO39" s="132">
        <f t="shared" si="29"/>
        <v>0</v>
      </c>
      <c r="FP39" s="132">
        <f t="shared" si="29"/>
        <v>0</v>
      </c>
      <c r="FQ39" s="132">
        <f t="shared" si="29"/>
        <v>0</v>
      </c>
      <c r="FR39" s="132">
        <f t="shared" si="29"/>
        <v>0</v>
      </c>
      <c r="FS39" s="132">
        <f t="shared" si="29"/>
        <v>0</v>
      </c>
      <c r="FT39" s="132">
        <f t="shared" si="29"/>
        <v>0</v>
      </c>
      <c r="FU39" s="132">
        <f t="shared" si="29"/>
        <v>0</v>
      </c>
      <c r="FV39" s="132">
        <f t="shared" si="29"/>
        <v>0</v>
      </c>
      <c r="FW39" s="132">
        <f t="shared" si="29"/>
        <v>0</v>
      </c>
      <c r="FX39" s="132">
        <f t="shared" si="29"/>
        <v>0</v>
      </c>
      <c r="FY39" s="132">
        <f t="shared" si="29"/>
        <v>0</v>
      </c>
      <c r="FZ39" s="132">
        <f t="shared" si="29"/>
        <v>0</v>
      </c>
      <c r="GA39" s="132">
        <f t="shared" si="29"/>
        <v>0</v>
      </c>
      <c r="GB39" s="132">
        <f t="shared" si="29"/>
        <v>0</v>
      </c>
      <c r="GC39" s="132">
        <f t="shared" si="29"/>
        <v>0</v>
      </c>
      <c r="GD39" s="132">
        <f t="shared" si="29"/>
        <v>0</v>
      </c>
      <c r="GE39" s="132">
        <f t="shared" si="29"/>
        <v>0</v>
      </c>
      <c r="GF39" s="132">
        <f t="shared" si="29"/>
        <v>0</v>
      </c>
      <c r="GG39" s="132">
        <f t="shared" si="29"/>
        <v>0</v>
      </c>
      <c r="GH39" s="132">
        <f t="shared" si="29"/>
        <v>0</v>
      </c>
      <c r="GI39" s="132">
        <f t="shared" si="29"/>
        <v>0</v>
      </c>
      <c r="GJ39" s="132">
        <f t="shared" si="29"/>
        <v>0</v>
      </c>
      <c r="GK39" s="132">
        <f t="shared" ref="GK39:IV39" si="30">GK2</f>
        <v>0</v>
      </c>
      <c r="GL39" s="132">
        <f t="shared" si="30"/>
        <v>0</v>
      </c>
      <c r="GM39" s="132">
        <f t="shared" si="30"/>
        <v>0</v>
      </c>
      <c r="GN39" s="132">
        <f t="shared" si="30"/>
        <v>0</v>
      </c>
      <c r="GO39" s="132">
        <f t="shared" si="30"/>
        <v>0</v>
      </c>
      <c r="GP39" s="132">
        <f t="shared" si="30"/>
        <v>0</v>
      </c>
      <c r="GQ39" s="132">
        <f t="shared" si="30"/>
        <v>0</v>
      </c>
      <c r="GR39" s="132">
        <f t="shared" si="30"/>
        <v>0</v>
      </c>
      <c r="GS39" s="132">
        <f t="shared" si="30"/>
        <v>0</v>
      </c>
      <c r="GT39" s="132">
        <f t="shared" si="30"/>
        <v>0</v>
      </c>
      <c r="GU39" s="132">
        <f t="shared" si="30"/>
        <v>0</v>
      </c>
      <c r="GV39" s="132">
        <f t="shared" si="30"/>
        <v>0</v>
      </c>
      <c r="GW39" s="132">
        <f t="shared" si="30"/>
        <v>0</v>
      </c>
      <c r="GX39" s="132">
        <f t="shared" si="30"/>
        <v>0</v>
      </c>
      <c r="GY39" s="132">
        <f t="shared" si="30"/>
        <v>0</v>
      </c>
      <c r="GZ39" s="132">
        <f t="shared" si="30"/>
        <v>0</v>
      </c>
      <c r="HA39" s="132">
        <f t="shared" si="30"/>
        <v>0</v>
      </c>
      <c r="HB39" s="132">
        <f t="shared" si="30"/>
        <v>0</v>
      </c>
      <c r="HC39" s="132">
        <f t="shared" si="30"/>
        <v>0</v>
      </c>
      <c r="HD39" s="132">
        <f t="shared" si="30"/>
        <v>0</v>
      </c>
      <c r="HE39" s="132">
        <f t="shared" si="30"/>
        <v>0</v>
      </c>
      <c r="HF39" s="132">
        <f t="shared" si="30"/>
        <v>0</v>
      </c>
      <c r="HG39" s="132">
        <f t="shared" si="30"/>
        <v>0</v>
      </c>
      <c r="HH39" s="132">
        <f t="shared" si="30"/>
        <v>0</v>
      </c>
      <c r="HI39" s="132">
        <f t="shared" si="30"/>
        <v>0</v>
      </c>
      <c r="HJ39" s="132">
        <f t="shared" si="30"/>
        <v>0</v>
      </c>
      <c r="HK39" s="132">
        <f t="shared" si="30"/>
        <v>0</v>
      </c>
      <c r="HL39" s="132">
        <f t="shared" si="30"/>
        <v>0</v>
      </c>
      <c r="HM39" s="132">
        <f t="shared" si="30"/>
        <v>0</v>
      </c>
      <c r="HN39" s="132">
        <f t="shared" si="30"/>
        <v>0</v>
      </c>
      <c r="HO39" s="132">
        <f t="shared" si="30"/>
        <v>0</v>
      </c>
      <c r="HP39" s="132">
        <f t="shared" si="30"/>
        <v>0</v>
      </c>
      <c r="HQ39" s="132">
        <f t="shared" si="30"/>
        <v>0</v>
      </c>
      <c r="HR39" s="132">
        <f t="shared" si="30"/>
        <v>0</v>
      </c>
      <c r="HS39" s="132">
        <f t="shared" si="30"/>
        <v>0</v>
      </c>
      <c r="HT39" s="132">
        <f t="shared" si="30"/>
        <v>0</v>
      </c>
      <c r="HU39" s="132">
        <f t="shared" si="30"/>
        <v>0</v>
      </c>
      <c r="HV39" s="132">
        <f t="shared" si="30"/>
        <v>0</v>
      </c>
      <c r="HW39" s="132">
        <f t="shared" si="30"/>
        <v>0</v>
      </c>
      <c r="HX39" s="132">
        <f t="shared" si="30"/>
        <v>0</v>
      </c>
      <c r="HY39" s="132">
        <f t="shared" si="30"/>
        <v>0</v>
      </c>
      <c r="HZ39" s="132">
        <f t="shared" si="30"/>
        <v>0</v>
      </c>
      <c r="IA39" s="132">
        <f t="shared" si="30"/>
        <v>0</v>
      </c>
      <c r="IB39" s="132">
        <f t="shared" si="30"/>
        <v>0</v>
      </c>
      <c r="IC39" s="132">
        <f t="shared" si="30"/>
        <v>0</v>
      </c>
      <c r="ID39" s="132">
        <f t="shared" si="30"/>
        <v>0</v>
      </c>
      <c r="IE39" s="132">
        <f t="shared" si="30"/>
        <v>0</v>
      </c>
      <c r="IF39" s="132">
        <f t="shared" si="30"/>
        <v>0</v>
      </c>
      <c r="IG39" s="132">
        <f t="shared" si="30"/>
        <v>0</v>
      </c>
      <c r="IH39" s="132">
        <f t="shared" si="30"/>
        <v>0</v>
      </c>
      <c r="II39" s="132">
        <f t="shared" si="30"/>
        <v>0</v>
      </c>
      <c r="IJ39" s="132">
        <f t="shared" si="30"/>
        <v>0</v>
      </c>
      <c r="IK39" s="132">
        <f t="shared" si="30"/>
        <v>0</v>
      </c>
      <c r="IL39" s="132">
        <f t="shared" si="30"/>
        <v>0</v>
      </c>
      <c r="IM39" s="132">
        <f t="shared" si="30"/>
        <v>0</v>
      </c>
      <c r="IN39" s="132">
        <f t="shared" si="30"/>
        <v>0</v>
      </c>
      <c r="IO39" s="132">
        <f t="shared" si="30"/>
        <v>0</v>
      </c>
      <c r="IP39" s="132">
        <f t="shared" si="30"/>
        <v>0</v>
      </c>
      <c r="IQ39" s="132">
        <f t="shared" si="30"/>
        <v>0</v>
      </c>
      <c r="IR39" s="132">
        <f t="shared" si="30"/>
        <v>0</v>
      </c>
      <c r="IS39" s="132">
        <f t="shared" si="30"/>
        <v>0</v>
      </c>
      <c r="IT39" s="132">
        <f t="shared" si="30"/>
        <v>0</v>
      </c>
      <c r="IU39" s="132">
        <f t="shared" si="30"/>
        <v>0</v>
      </c>
      <c r="IV39" s="132">
        <f t="shared" si="30"/>
        <v>0</v>
      </c>
      <c r="IW39" s="132">
        <f t="shared" ref="IW39:LH39" si="31">IW2</f>
        <v>0</v>
      </c>
      <c r="IX39" s="132">
        <f t="shared" si="31"/>
        <v>0</v>
      </c>
      <c r="IY39" s="132">
        <f t="shared" si="31"/>
        <v>0</v>
      </c>
      <c r="IZ39" s="132">
        <f t="shared" si="31"/>
        <v>0</v>
      </c>
      <c r="JA39" s="132">
        <f t="shared" si="31"/>
        <v>0</v>
      </c>
      <c r="JB39" s="132">
        <f t="shared" si="31"/>
        <v>0</v>
      </c>
      <c r="JC39" s="132">
        <f t="shared" si="31"/>
        <v>0</v>
      </c>
      <c r="JD39" s="132">
        <f t="shared" si="31"/>
        <v>0</v>
      </c>
      <c r="JE39" s="132">
        <f t="shared" si="31"/>
        <v>0</v>
      </c>
      <c r="JF39" s="132">
        <f t="shared" si="31"/>
        <v>0</v>
      </c>
      <c r="JG39" s="132">
        <f t="shared" si="31"/>
        <v>0</v>
      </c>
      <c r="JH39" s="132">
        <f t="shared" si="31"/>
        <v>0</v>
      </c>
      <c r="JI39" s="132">
        <f t="shared" si="31"/>
        <v>0</v>
      </c>
      <c r="JJ39" s="132">
        <f t="shared" si="31"/>
        <v>0</v>
      </c>
      <c r="JK39" s="132">
        <f t="shared" si="31"/>
        <v>0</v>
      </c>
      <c r="JL39" s="132">
        <f t="shared" si="31"/>
        <v>0</v>
      </c>
      <c r="JM39" s="132">
        <f t="shared" si="31"/>
        <v>0</v>
      </c>
      <c r="JN39" s="132">
        <f t="shared" si="31"/>
        <v>0</v>
      </c>
      <c r="JO39" s="132">
        <f t="shared" si="31"/>
        <v>0</v>
      </c>
      <c r="JP39" s="132">
        <f t="shared" si="31"/>
        <v>0</v>
      </c>
      <c r="JQ39" s="132">
        <f t="shared" si="31"/>
        <v>0</v>
      </c>
      <c r="JR39" s="132">
        <f t="shared" si="31"/>
        <v>0</v>
      </c>
      <c r="JS39" s="132">
        <f t="shared" si="31"/>
        <v>0</v>
      </c>
      <c r="JT39" s="132">
        <f t="shared" si="31"/>
        <v>0</v>
      </c>
      <c r="JU39" s="132">
        <f t="shared" si="31"/>
        <v>0</v>
      </c>
      <c r="JV39" s="132">
        <f t="shared" si="31"/>
        <v>0</v>
      </c>
      <c r="JW39" s="132">
        <f t="shared" si="31"/>
        <v>0</v>
      </c>
      <c r="JX39" s="132">
        <f t="shared" si="31"/>
        <v>0</v>
      </c>
      <c r="JY39" s="132">
        <f t="shared" si="31"/>
        <v>0</v>
      </c>
      <c r="JZ39" s="132">
        <f t="shared" si="31"/>
        <v>0</v>
      </c>
      <c r="KA39" s="132">
        <f t="shared" si="31"/>
        <v>0</v>
      </c>
      <c r="KB39" s="132">
        <f t="shared" si="31"/>
        <v>0</v>
      </c>
      <c r="KC39" s="132">
        <f t="shared" si="31"/>
        <v>0</v>
      </c>
      <c r="KD39" s="132">
        <f t="shared" si="31"/>
        <v>0</v>
      </c>
      <c r="KE39" s="132">
        <f t="shared" si="31"/>
        <v>0</v>
      </c>
      <c r="KF39" s="132">
        <f t="shared" si="31"/>
        <v>0</v>
      </c>
      <c r="KG39" s="132">
        <f t="shared" si="31"/>
        <v>0</v>
      </c>
      <c r="KH39" s="132">
        <f t="shared" si="31"/>
        <v>0</v>
      </c>
      <c r="KI39" s="132">
        <f t="shared" si="31"/>
        <v>0</v>
      </c>
      <c r="KJ39" s="132">
        <f t="shared" si="31"/>
        <v>0</v>
      </c>
      <c r="KK39" s="132">
        <f t="shared" si="31"/>
        <v>0</v>
      </c>
      <c r="KL39" s="132">
        <f t="shared" si="31"/>
        <v>0</v>
      </c>
      <c r="KM39" s="132">
        <f t="shared" si="31"/>
        <v>0</v>
      </c>
      <c r="KN39" s="132">
        <f t="shared" si="31"/>
        <v>0</v>
      </c>
      <c r="KO39" s="132">
        <f t="shared" si="31"/>
        <v>0</v>
      </c>
      <c r="KP39" s="132">
        <f t="shared" si="31"/>
        <v>0</v>
      </c>
      <c r="KQ39" s="132">
        <f t="shared" si="31"/>
        <v>0</v>
      </c>
      <c r="KR39" s="132">
        <f t="shared" si="31"/>
        <v>0</v>
      </c>
      <c r="KS39" s="132">
        <f t="shared" si="31"/>
        <v>0</v>
      </c>
      <c r="KT39" s="132">
        <f t="shared" si="31"/>
        <v>0</v>
      </c>
      <c r="KU39" s="132">
        <f t="shared" si="31"/>
        <v>0</v>
      </c>
      <c r="KV39" s="132">
        <f t="shared" si="31"/>
        <v>0</v>
      </c>
      <c r="KW39" s="132">
        <f t="shared" si="31"/>
        <v>0</v>
      </c>
      <c r="KX39" s="132">
        <f t="shared" si="31"/>
        <v>0</v>
      </c>
      <c r="KY39" s="132">
        <f t="shared" si="31"/>
        <v>0</v>
      </c>
      <c r="KZ39" s="132">
        <f t="shared" si="31"/>
        <v>0</v>
      </c>
      <c r="LA39" s="132">
        <f t="shared" si="31"/>
        <v>0</v>
      </c>
      <c r="LB39" s="132">
        <f t="shared" si="31"/>
        <v>0</v>
      </c>
      <c r="LC39" s="132">
        <f t="shared" si="31"/>
        <v>0</v>
      </c>
      <c r="LD39" s="132">
        <f t="shared" si="31"/>
        <v>0</v>
      </c>
      <c r="LE39" s="132">
        <f t="shared" si="31"/>
        <v>0</v>
      </c>
      <c r="LF39" s="132">
        <f t="shared" si="31"/>
        <v>0</v>
      </c>
      <c r="LG39" s="132">
        <f t="shared" si="31"/>
        <v>0</v>
      </c>
      <c r="LH39" s="132">
        <f t="shared" si="31"/>
        <v>0</v>
      </c>
      <c r="LI39" s="132">
        <f t="shared" ref="LI39:NT39" si="32">LI2</f>
        <v>0</v>
      </c>
      <c r="LJ39" s="132">
        <f t="shared" si="32"/>
        <v>0</v>
      </c>
      <c r="LK39" s="132">
        <f t="shared" si="32"/>
        <v>0</v>
      </c>
      <c r="LL39" s="132">
        <f t="shared" si="32"/>
        <v>0</v>
      </c>
      <c r="LM39" s="132">
        <f t="shared" si="32"/>
        <v>0</v>
      </c>
      <c r="LN39" s="132">
        <f t="shared" si="32"/>
        <v>0</v>
      </c>
      <c r="LO39" s="132">
        <f t="shared" si="32"/>
        <v>0</v>
      </c>
      <c r="LP39" s="132">
        <f t="shared" si="32"/>
        <v>0</v>
      </c>
      <c r="LQ39" s="132">
        <f t="shared" si="32"/>
        <v>0</v>
      </c>
      <c r="LR39" s="132">
        <f t="shared" si="32"/>
        <v>0</v>
      </c>
      <c r="LS39" s="132">
        <f t="shared" si="32"/>
        <v>0</v>
      </c>
      <c r="LT39" s="132">
        <f t="shared" si="32"/>
        <v>0</v>
      </c>
      <c r="LU39" s="132">
        <f t="shared" si="32"/>
        <v>0</v>
      </c>
      <c r="LV39" s="132">
        <f t="shared" si="32"/>
        <v>0</v>
      </c>
      <c r="LW39" s="132">
        <f t="shared" si="32"/>
        <v>0</v>
      </c>
      <c r="LX39" s="132">
        <f t="shared" si="32"/>
        <v>0</v>
      </c>
      <c r="LY39" s="132">
        <f t="shared" si="32"/>
        <v>0</v>
      </c>
      <c r="LZ39" s="132">
        <f t="shared" si="32"/>
        <v>0</v>
      </c>
      <c r="MA39" s="132">
        <f t="shared" si="32"/>
        <v>0</v>
      </c>
      <c r="MB39" s="132">
        <f t="shared" si="32"/>
        <v>0</v>
      </c>
      <c r="MC39" s="132">
        <f t="shared" si="32"/>
        <v>0</v>
      </c>
      <c r="MD39" s="132">
        <f t="shared" si="32"/>
        <v>0</v>
      </c>
      <c r="ME39" s="132">
        <f t="shared" si="32"/>
        <v>0</v>
      </c>
      <c r="MF39" s="132">
        <f t="shared" si="32"/>
        <v>0</v>
      </c>
      <c r="MG39" s="132">
        <f t="shared" si="32"/>
        <v>0</v>
      </c>
      <c r="MH39" s="132">
        <f t="shared" si="32"/>
        <v>0</v>
      </c>
      <c r="MI39" s="132">
        <f t="shared" si="32"/>
        <v>0</v>
      </c>
      <c r="MJ39" s="132">
        <f t="shared" si="32"/>
        <v>0</v>
      </c>
      <c r="MK39" s="132">
        <f t="shared" si="32"/>
        <v>0</v>
      </c>
      <c r="ML39" s="132">
        <f t="shared" si="32"/>
        <v>0</v>
      </c>
      <c r="MM39" s="132">
        <f t="shared" si="32"/>
        <v>0</v>
      </c>
      <c r="MN39" s="132">
        <f t="shared" si="32"/>
        <v>0</v>
      </c>
      <c r="MO39" s="132">
        <f t="shared" si="32"/>
        <v>0</v>
      </c>
      <c r="MP39" s="132">
        <f t="shared" si="32"/>
        <v>0</v>
      </c>
      <c r="MQ39" s="132">
        <f t="shared" si="32"/>
        <v>0</v>
      </c>
      <c r="MR39" s="132">
        <f t="shared" si="32"/>
        <v>0</v>
      </c>
      <c r="MS39" s="132">
        <f t="shared" si="32"/>
        <v>0</v>
      </c>
      <c r="MT39" s="132">
        <f t="shared" si="32"/>
        <v>0</v>
      </c>
      <c r="MU39" s="132">
        <f t="shared" si="32"/>
        <v>0</v>
      </c>
      <c r="MV39" s="132">
        <f t="shared" si="32"/>
        <v>0</v>
      </c>
      <c r="MW39" s="132">
        <f t="shared" si="32"/>
        <v>0</v>
      </c>
      <c r="MX39" s="132">
        <f t="shared" si="32"/>
        <v>0</v>
      </c>
      <c r="MY39" s="132">
        <f t="shared" si="32"/>
        <v>0</v>
      </c>
      <c r="MZ39" s="132">
        <f t="shared" si="32"/>
        <v>0</v>
      </c>
      <c r="NA39" s="132">
        <f t="shared" si="32"/>
        <v>0</v>
      </c>
      <c r="NB39" s="132">
        <f t="shared" si="32"/>
        <v>0</v>
      </c>
      <c r="NC39" s="132">
        <f t="shared" si="32"/>
        <v>0</v>
      </c>
      <c r="ND39" s="132">
        <f t="shared" si="32"/>
        <v>0</v>
      </c>
      <c r="NE39" s="132">
        <f t="shared" si="32"/>
        <v>0</v>
      </c>
      <c r="NF39" s="132">
        <f t="shared" si="32"/>
        <v>0</v>
      </c>
      <c r="NG39" s="132">
        <f t="shared" si="32"/>
        <v>0</v>
      </c>
      <c r="NH39" s="132">
        <f t="shared" si="32"/>
        <v>0</v>
      </c>
      <c r="NI39" s="132">
        <f t="shared" si="32"/>
        <v>0</v>
      </c>
      <c r="NJ39" s="132">
        <f t="shared" si="32"/>
        <v>0</v>
      </c>
      <c r="NK39" s="132">
        <f t="shared" si="32"/>
        <v>0</v>
      </c>
      <c r="NL39" s="132">
        <f t="shared" si="32"/>
        <v>0</v>
      </c>
      <c r="NM39" s="132">
        <f t="shared" si="32"/>
        <v>0</v>
      </c>
      <c r="NN39" s="132">
        <f t="shared" si="32"/>
        <v>0</v>
      </c>
      <c r="NO39" s="132">
        <f t="shared" si="32"/>
        <v>0</v>
      </c>
      <c r="NP39" s="132">
        <f t="shared" si="32"/>
        <v>0</v>
      </c>
      <c r="NQ39" s="132">
        <f t="shared" si="32"/>
        <v>0</v>
      </c>
      <c r="NR39" s="132">
        <f t="shared" si="32"/>
        <v>0</v>
      </c>
      <c r="NS39" s="132">
        <f t="shared" si="32"/>
        <v>0</v>
      </c>
      <c r="NT39" s="132">
        <f t="shared" si="32"/>
        <v>0</v>
      </c>
      <c r="NU39" s="132">
        <f t="shared" ref="NU39:QF39" si="33">NU2</f>
        <v>0</v>
      </c>
      <c r="NV39" s="132">
        <f t="shared" si="33"/>
        <v>0</v>
      </c>
      <c r="NW39" s="132">
        <f t="shared" si="33"/>
        <v>0</v>
      </c>
      <c r="NX39" s="132">
        <f t="shared" si="33"/>
        <v>0</v>
      </c>
      <c r="NY39" s="132">
        <f t="shared" si="33"/>
        <v>0</v>
      </c>
      <c r="NZ39" s="132">
        <f t="shared" si="33"/>
        <v>0</v>
      </c>
      <c r="OA39" s="132">
        <f t="shared" si="33"/>
        <v>0</v>
      </c>
      <c r="OB39" s="132">
        <f t="shared" si="33"/>
        <v>0</v>
      </c>
      <c r="OC39" s="132">
        <f t="shared" si="33"/>
        <v>0</v>
      </c>
      <c r="OD39" s="132">
        <f t="shared" si="33"/>
        <v>0</v>
      </c>
      <c r="OE39" s="132">
        <f t="shared" si="33"/>
        <v>0</v>
      </c>
      <c r="OF39" s="132">
        <f t="shared" si="33"/>
        <v>0</v>
      </c>
      <c r="OG39" s="132">
        <f t="shared" si="33"/>
        <v>0</v>
      </c>
      <c r="OH39" s="132">
        <f t="shared" si="33"/>
        <v>0</v>
      </c>
      <c r="OI39" s="132">
        <f t="shared" si="33"/>
        <v>0</v>
      </c>
      <c r="OJ39" s="132">
        <f t="shared" si="33"/>
        <v>0</v>
      </c>
      <c r="OK39" s="132">
        <f t="shared" si="33"/>
        <v>0</v>
      </c>
      <c r="OL39" s="132">
        <f t="shared" si="33"/>
        <v>0</v>
      </c>
      <c r="OM39" s="132">
        <f t="shared" si="33"/>
        <v>0</v>
      </c>
      <c r="ON39" s="132">
        <f t="shared" si="33"/>
        <v>0</v>
      </c>
      <c r="OO39" s="132">
        <f t="shared" si="33"/>
        <v>0</v>
      </c>
      <c r="OP39" s="132">
        <f t="shared" si="33"/>
        <v>0</v>
      </c>
      <c r="OQ39" s="132">
        <f t="shared" si="33"/>
        <v>0</v>
      </c>
      <c r="OR39" s="132">
        <f t="shared" si="33"/>
        <v>0</v>
      </c>
      <c r="OS39" s="132">
        <f t="shared" si="33"/>
        <v>0</v>
      </c>
      <c r="OT39" s="132">
        <f t="shared" si="33"/>
        <v>0</v>
      </c>
      <c r="OU39" s="132">
        <f t="shared" si="33"/>
        <v>0</v>
      </c>
      <c r="OV39" s="132">
        <f t="shared" si="33"/>
        <v>0</v>
      </c>
      <c r="OW39" s="132">
        <f t="shared" si="33"/>
        <v>0</v>
      </c>
      <c r="OX39" s="132">
        <f t="shared" si="33"/>
        <v>0</v>
      </c>
      <c r="OY39" s="132">
        <f t="shared" si="33"/>
        <v>0</v>
      </c>
      <c r="OZ39" s="132">
        <f t="shared" si="33"/>
        <v>0</v>
      </c>
      <c r="PA39" s="132">
        <f t="shared" si="33"/>
        <v>0</v>
      </c>
      <c r="PB39" s="132">
        <f t="shared" si="33"/>
        <v>0</v>
      </c>
      <c r="PC39" s="132">
        <f t="shared" si="33"/>
        <v>0</v>
      </c>
      <c r="PD39" s="132">
        <f t="shared" si="33"/>
        <v>0</v>
      </c>
      <c r="PE39" s="132">
        <f t="shared" si="33"/>
        <v>0</v>
      </c>
      <c r="PF39" s="132">
        <f t="shared" si="33"/>
        <v>0</v>
      </c>
      <c r="PG39" s="132">
        <f t="shared" si="33"/>
        <v>0</v>
      </c>
      <c r="PH39" s="132">
        <f t="shared" si="33"/>
        <v>0</v>
      </c>
      <c r="PI39" s="132">
        <f t="shared" si="33"/>
        <v>0</v>
      </c>
      <c r="PJ39" s="132">
        <f t="shared" si="33"/>
        <v>0</v>
      </c>
      <c r="PK39" s="132">
        <f t="shared" si="33"/>
        <v>0</v>
      </c>
      <c r="PL39" s="132">
        <f t="shared" si="33"/>
        <v>0</v>
      </c>
      <c r="PM39" s="132">
        <f t="shared" si="33"/>
        <v>0</v>
      </c>
      <c r="PN39" s="132">
        <f t="shared" si="33"/>
        <v>0</v>
      </c>
      <c r="PO39" s="132">
        <f t="shared" si="33"/>
        <v>0</v>
      </c>
      <c r="PP39" s="132">
        <f t="shared" si="33"/>
        <v>0</v>
      </c>
      <c r="PQ39" s="132">
        <f t="shared" si="33"/>
        <v>0</v>
      </c>
      <c r="PR39" s="132">
        <f t="shared" si="33"/>
        <v>0</v>
      </c>
      <c r="PS39" s="132">
        <f t="shared" si="33"/>
        <v>0</v>
      </c>
      <c r="PT39" s="132">
        <f t="shared" si="33"/>
        <v>0</v>
      </c>
      <c r="PU39" s="132">
        <f t="shared" si="33"/>
        <v>0</v>
      </c>
      <c r="PV39" s="132">
        <f t="shared" si="33"/>
        <v>0</v>
      </c>
      <c r="PW39" s="132">
        <f t="shared" si="33"/>
        <v>0</v>
      </c>
      <c r="PX39" s="132">
        <f t="shared" si="33"/>
        <v>0</v>
      </c>
      <c r="PY39" s="132">
        <f t="shared" si="33"/>
        <v>0</v>
      </c>
      <c r="PZ39" s="132">
        <f t="shared" si="33"/>
        <v>0</v>
      </c>
      <c r="QA39" s="132">
        <f t="shared" si="33"/>
        <v>0</v>
      </c>
      <c r="QB39" s="132">
        <f t="shared" si="33"/>
        <v>0</v>
      </c>
      <c r="QC39" s="132">
        <f t="shared" si="33"/>
        <v>0</v>
      </c>
      <c r="QD39" s="132">
        <f t="shared" si="33"/>
        <v>0</v>
      </c>
      <c r="QE39" s="132">
        <f t="shared" si="33"/>
        <v>0</v>
      </c>
      <c r="QF39" s="132">
        <f t="shared" si="33"/>
        <v>0</v>
      </c>
      <c r="QG39" s="132">
        <f t="shared" ref="QG39:SR39" si="34">QG2</f>
        <v>0</v>
      </c>
      <c r="QH39" s="132">
        <f t="shared" si="34"/>
        <v>0</v>
      </c>
      <c r="QI39" s="132">
        <f t="shared" si="34"/>
        <v>0</v>
      </c>
      <c r="QJ39" s="132">
        <f t="shared" si="34"/>
        <v>0</v>
      </c>
      <c r="QK39" s="132">
        <f t="shared" si="34"/>
        <v>0</v>
      </c>
      <c r="QL39" s="132">
        <f t="shared" si="34"/>
        <v>0</v>
      </c>
      <c r="QM39" s="132">
        <f t="shared" si="34"/>
        <v>0</v>
      </c>
      <c r="QN39" s="132">
        <f t="shared" si="34"/>
        <v>0</v>
      </c>
      <c r="QO39" s="132">
        <f t="shared" si="34"/>
        <v>0</v>
      </c>
      <c r="QP39" s="132">
        <f t="shared" si="34"/>
        <v>0</v>
      </c>
      <c r="QQ39" s="132">
        <f t="shared" si="34"/>
        <v>0</v>
      </c>
      <c r="QR39" s="132">
        <f t="shared" si="34"/>
        <v>0</v>
      </c>
      <c r="QS39" s="132">
        <f t="shared" si="34"/>
        <v>0</v>
      </c>
      <c r="QT39" s="132">
        <f t="shared" si="34"/>
        <v>0</v>
      </c>
      <c r="QU39" s="132">
        <f t="shared" si="34"/>
        <v>0</v>
      </c>
      <c r="QV39" s="132">
        <f t="shared" si="34"/>
        <v>0</v>
      </c>
      <c r="QW39" s="132">
        <f t="shared" si="34"/>
        <v>0</v>
      </c>
      <c r="QX39" s="132">
        <f t="shared" si="34"/>
        <v>0</v>
      </c>
      <c r="QY39" s="132">
        <f t="shared" si="34"/>
        <v>0</v>
      </c>
      <c r="QZ39" s="132">
        <f t="shared" si="34"/>
        <v>0</v>
      </c>
      <c r="RA39" s="132">
        <f t="shared" si="34"/>
        <v>0</v>
      </c>
      <c r="RB39" s="132">
        <f t="shared" si="34"/>
        <v>0</v>
      </c>
      <c r="RC39" s="132">
        <f t="shared" si="34"/>
        <v>0</v>
      </c>
      <c r="RD39" s="132">
        <f t="shared" si="34"/>
        <v>0</v>
      </c>
      <c r="RE39" s="132">
        <f t="shared" si="34"/>
        <v>0</v>
      </c>
      <c r="RF39" s="132">
        <f t="shared" si="34"/>
        <v>0</v>
      </c>
      <c r="RG39" s="132">
        <f t="shared" si="34"/>
        <v>0</v>
      </c>
      <c r="RH39" s="132">
        <f t="shared" si="34"/>
        <v>0</v>
      </c>
      <c r="RI39" s="132">
        <f t="shared" si="34"/>
        <v>0</v>
      </c>
      <c r="RJ39" s="132">
        <f t="shared" si="34"/>
        <v>0</v>
      </c>
      <c r="RK39" s="132">
        <f t="shared" si="34"/>
        <v>0</v>
      </c>
      <c r="RL39" s="132">
        <f t="shared" si="34"/>
        <v>0</v>
      </c>
      <c r="RM39" s="132">
        <f t="shared" si="34"/>
        <v>0</v>
      </c>
      <c r="RN39" s="132">
        <f t="shared" si="34"/>
        <v>0</v>
      </c>
      <c r="RO39" s="132">
        <f t="shared" si="34"/>
        <v>0</v>
      </c>
      <c r="RP39" s="132">
        <f t="shared" si="34"/>
        <v>0</v>
      </c>
      <c r="RQ39" s="132">
        <f t="shared" si="34"/>
        <v>0</v>
      </c>
      <c r="RR39" s="132">
        <f t="shared" si="34"/>
        <v>0</v>
      </c>
      <c r="RS39" s="132">
        <f t="shared" si="34"/>
        <v>0</v>
      </c>
      <c r="RT39" s="132">
        <f t="shared" si="34"/>
        <v>0</v>
      </c>
      <c r="RU39" s="132">
        <f t="shared" si="34"/>
        <v>0</v>
      </c>
      <c r="RV39" s="132">
        <f t="shared" si="34"/>
        <v>0</v>
      </c>
      <c r="RW39" s="132">
        <f t="shared" si="34"/>
        <v>0</v>
      </c>
      <c r="RX39" s="132">
        <f t="shared" si="34"/>
        <v>0</v>
      </c>
      <c r="RY39" s="132">
        <f t="shared" si="34"/>
        <v>0</v>
      </c>
      <c r="RZ39" s="132">
        <f t="shared" si="34"/>
        <v>0</v>
      </c>
      <c r="SA39" s="132">
        <f t="shared" si="34"/>
        <v>0</v>
      </c>
      <c r="SB39" s="132">
        <f t="shared" si="34"/>
        <v>0</v>
      </c>
      <c r="SC39" s="132">
        <f t="shared" si="34"/>
        <v>0</v>
      </c>
      <c r="SD39" s="132">
        <f t="shared" si="34"/>
        <v>0</v>
      </c>
      <c r="SE39" s="132">
        <f t="shared" si="34"/>
        <v>0</v>
      </c>
      <c r="SF39" s="132">
        <f t="shared" si="34"/>
        <v>0</v>
      </c>
      <c r="SG39" s="132">
        <f t="shared" si="34"/>
        <v>0</v>
      </c>
      <c r="SH39" s="132">
        <f t="shared" si="34"/>
        <v>0</v>
      </c>
      <c r="SI39" s="132">
        <f t="shared" si="34"/>
        <v>0</v>
      </c>
      <c r="SJ39" s="132">
        <f t="shared" si="34"/>
        <v>0</v>
      </c>
      <c r="SK39" s="132">
        <f t="shared" si="34"/>
        <v>0</v>
      </c>
      <c r="SL39" s="132">
        <f t="shared" si="34"/>
        <v>0</v>
      </c>
      <c r="SM39" s="132">
        <f t="shared" si="34"/>
        <v>0</v>
      </c>
      <c r="SN39" s="132">
        <f t="shared" si="34"/>
        <v>0</v>
      </c>
      <c r="SO39" s="132">
        <f t="shared" si="34"/>
        <v>0</v>
      </c>
      <c r="SP39" s="132">
        <f t="shared" si="34"/>
        <v>0</v>
      </c>
      <c r="SQ39" s="132">
        <f t="shared" si="34"/>
        <v>0</v>
      </c>
      <c r="SR39" s="132">
        <f t="shared" si="34"/>
        <v>0</v>
      </c>
      <c r="SS39" s="132">
        <f t="shared" ref="SS39:VD39" si="35">SS2</f>
        <v>0</v>
      </c>
      <c r="ST39" s="132">
        <f t="shared" si="35"/>
        <v>0</v>
      </c>
      <c r="SU39" s="132">
        <f t="shared" si="35"/>
        <v>0</v>
      </c>
      <c r="SV39" s="132">
        <f t="shared" si="35"/>
        <v>0</v>
      </c>
      <c r="SW39" s="132">
        <f t="shared" si="35"/>
        <v>0</v>
      </c>
      <c r="SX39" s="132">
        <f t="shared" si="35"/>
        <v>0</v>
      </c>
      <c r="SY39" s="132">
        <f t="shared" si="35"/>
        <v>0</v>
      </c>
      <c r="SZ39" s="132">
        <f t="shared" si="35"/>
        <v>0</v>
      </c>
      <c r="TA39" s="132">
        <f t="shared" si="35"/>
        <v>0</v>
      </c>
      <c r="TB39" s="132">
        <f t="shared" si="35"/>
        <v>0</v>
      </c>
      <c r="TC39" s="132">
        <f t="shared" si="35"/>
        <v>0</v>
      </c>
      <c r="TD39" s="132">
        <f t="shared" si="35"/>
        <v>0</v>
      </c>
      <c r="TE39" s="132">
        <f t="shared" si="35"/>
        <v>0</v>
      </c>
      <c r="TF39" s="132">
        <f t="shared" si="35"/>
        <v>0</v>
      </c>
      <c r="TG39" s="132">
        <f t="shared" si="35"/>
        <v>0</v>
      </c>
      <c r="TH39" s="132">
        <f t="shared" si="35"/>
        <v>0</v>
      </c>
      <c r="TI39" s="132">
        <f t="shared" si="35"/>
        <v>0</v>
      </c>
      <c r="TJ39" s="132">
        <f t="shared" si="35"/>
        <v>0</v>
      </c>
      <c r="TK39" s="132">
        <f t="shared" si="35"/>
        <v>0</v>
      </c>
      <c r="TL39" s="132">
        <f t="shared" si="35"/>
        <v>0</v>
      </c>
      <c r="TM39" s="132">
        <f t="shared" si="35"/>
        <v>0</v>
      </c>
      <c r="TN39" s="132">
        <f t="shared" si="35"/>
        <v>0</v>
      </c>
      <c r="TO39" s="132">
        <f t="shared" si="35"/>
        <v>0</v>
      </c>
      <c r="TP39" s="132">
        <f t="shared" si="35"/>
        <v>0</v>
      </c>
      <c r="TQ39" s="132">
        <f t="shared" si="35"/>
        <v>0</v>
      </c>
      <c r="TR39" s="132">
        <f t="shared" si="35"/>
        <v>0</v>
      </c>
      <c r="TS39" s="132">
        <f t="shared" si="35"/>
        <v>0</v>
      </c>
      <c r="TT39" s="132">
        <f t="shared" si="35"/>
        <v>0</v>
      </c>
      <c r="TU39" s="132">
        <f t="shared" si="35"/>
        <v>0</v>
      </c>
      <c r="TV39" s="132">
        <f t="shared" si="35"/>
        <v>0</v>
      </c>
      <c r="TW39" s="132">
        <f t="shared" si="35"/>
        <v>0</v>
      </c>
      <c r="TX39" s="132">
        <f t="shared" si="35"/>
        <v>0</v>
      </c>
      <c r="TY39" s="132">
        <f t="shared" si="35"/>
        <v>0</v>
      </c>
      <c r="TZ39" s="132">
        <f t="shared" si="35"/>
        <v>0</v>
      </c>
      <c r="UA39" s="132">
        <f t="shared" si="35"/>
        <v>0</v>
      </c>
      <c r="UB39" s="132">
        <f t="shared" si="35"/>
        <v>0</v>
      </c>
      <c r="UC39" s="132">
        <f t="shared" si="35"/>
        <v>0</v>
      </c>
      <c r="UD39" s="132">
        <f t="shared" si="35"/>
        <v>0</v>
      </c>
      <c r="UE39" s="132">
        <f t="shared" si="35"/>
        <v>0</v>
      </c>
      <c r="UF39" s="132">
        <f t="shared" si="35"/>
        <v>0</v>
      </c>
      <c r="UG39" s="132">
        <f t="shared" si="35"/>
        <v>0</v>
      </c>
      <c r="UH39" s="132">
        <f t="shared" si="35"/>
        <v>0</v>
      </c>
      <c r="UI39" s="132">
        <f t="shared" si="35"/>
        <v>0</v>
      </c>
      <c r="UJ39" s="132">
        <f t="shared" si="35"/>
        <v>0</v>
      </c>
      <c r="UK39" s="132">
        <f t="shared" si="35"/>
        <v>0</v>
      </c>
      <c r="UL39" s="132">
        <f t="shared" si="35"/>
        <v>0</v>
      </c>
      <c r="UM39" s="132">
        <f t="shared" si="35"/>
        <v>0</v>
      </c>
      <c r="UN39" s="132">
        <f t="shared" si="35"/>
        <v>0</v>
      </c>
      <c r="UO39" s="132">
        <f t="shared" si="35"/>
        <v>0</v>
      </c>
      <c r="UP39" s="132">
        <f t="shared" si="35"/>
        <v>0</v>
      </c>
      <c r="UQ39" s="132">
        <f t="shared" si="35"/>
        <v>0</v>
      </c>
      <c r="UR39" s="132">
        <f t="shared" si="35"/>
        <v>0</v>
      </c>
      <c r="US39" s="132">
        <f t="shared" si="35"/>
        <v>0</v>
      </c>
      <c r="UT39" s="132">
        <f t="shared" si="35"/>
        <v>0</v>
      </c>
      <c r="UU39" s="132">
        <f t="shared" si="35"/>
        <v>0</v>
      </c>
      <c r="UV39" s="132">
        <f t="shared" si="35"/>
        <v>0</v>
      </c>
      <c r="UW39" s="132">
        <f t="shared" si="35"/>
        <v>0</v>
      </c>
      <c r="UX39" s="132">
        <f t="shared" si="35"/>
        <v>0</v>
      </c>
      <c r="UY39" s="132">
        <f t="shared" si="35"/>
        <v>0</v>
      </c>
      <c r="UZ39" s="132">
        <f t="shared" si="35"/>
        <v>0</v>
      </c>
      <c r="VA39" s="132">
        <f t="shared" si="35"/>
        <v>0</v>
      </c>
      <c r="VB39" s="132">
        <f t="shared" si="35"/>
        <v>0</v>
      </c>
      <c r="VC39" s="132">
        <f t="shared" si="35"/>
        <v>0</v>
      </c>
      <c r="VD39" s="132">
        <f t="shared" si="35"/>
        <v>0</v>
      </c>
      <c r="VE39" s="132">
        <f t="shared" ref="VE39:XP39" si="36">VE2</f>
        <v>0</v>
      </c>
      <c r="VF39" s="132">
        <f t="shared" si="36"/>
        <v>0</v>
      </c>
      <c r="VG39" s="132">
        <f t="shared" si="36"/>
        <v>0</v>
      </c>
      <c r="VH39" s="132">
        <f t="shared" si="36"/>
        <v>0</v>
      </c>
      <c r="VI39" s="132">
        <f t="shared" si="36"/>
        <v>0</v>
      </c>
      <c r="VJ39" s="132">
        <f t="shared" si="36"/>
        <v>0</v>
      </c>
      <c r="VK39" s="132">
        <f t="shared" si="36"/>
        <v>0</v>
      </c>
      <c r="VL39" s="132">
        <f t="shared" si="36"/>
        <v>0</v>
      </c>
      <c r="VM39" s="132">
        <f t="shared" si="36"/>
        <v>0</v>
      </c>
      <c r="VN39" s="132">
        <f t="shared" si="36"/>
        <v>0</v>
      </c>
      <c r="VO39" s="132">
        <f t="shared" si="36"/>
        <v>0</v>
      </c>
      <c r="VP39" s="132">
        <f t="shared" si="36"/>
        <v>0</v>
      </c>
      <c r="VQ39" s="132">
        <f t="shared" si="36"/>
        <v>0</v>
      </c>
      <c r="VR39" s="132">
        <f t="shared" si="36"/>
        <v>0</v>
      </c>
      <c r="VS39" s="132">
        <f t="shared" si="36"/>
        <v>0</v>
      </c>
      <c r="VT39" s="132">
        <f t="shared" si="36"/>
        <v>0</v>
      </c>
      <c r="VU39" s="132">
        <f t="shared" si="36"/>
        <v>0</v>
      </c>
      <c r="VV39" s="132">
        <f t="shared" si="36"/>
        <v>0</v>
      </c>
      <c r="VW39" s="132">
        <f t="shared" si="36"/>
        <v>0</v>
      </c>
      <c r="VX39" s="132">
        <f t="shared" si="36"/>
        <v>0</v>
      </c>
      <c r="VY39" s="132">
        <f t="shared" si="36"/>
        <v>0</v>
      </c>
      <c r="VZ39" s="132">
        <f t="shared" si="36"/>
        <v>0</v>
      </c>
      <c r="WA39" s="132">
        <f t="shared" si="36"/>
        <v>0</v>
      </c>
      <c r="WB39" s="132">
        <f t="shared" si="36"/>
        <v>0</v>
      </c>
      <c r="WC39" s="132">
        <f t="shared" si="36"/>
        <v>0</v>
      </c>
      <c r="WD39" s="132">
        <f t="shared" si="36"/>
        <v>0</v>
      </c>
      <c r="WE39" s="132">
        <f t="shared" si="36"/>
        <v>0</v>
      </c>
      <c r="WF39" s="132">
        <f t="shared" si="36"/>
        <v>0</v>
      </c>
      <c r="WG39" s="132">
        <f t="shared" si="36"/>
        <v>0</v>
      </c>
      <c r="WH39" s="132">
        <f t="shared" si="36"/>
        <v>0</v>
      </c>
      <c r="WI39" s="132">
        <f t="shared" si="36"/>
        <v>0</v>
      </c>
      <c r="WJ39" s="132">
        <f t="shared" si="36"/>
        <v>0</v>
      </c>
      <c r="WK39" s="132">
        <f t="shared" si="36"/>
        <v>0</v>
      </c>
      <c r="WL39" s="132">
        <f t="shared" si="36"/>
        <v>0</v>
      </c>
      <c r="WM39" s="132">
        <f t="shared" si="36"/>
        <v>0</v>
      </c>
      <c r="WN39" s="132">
        <f t="shared" si="36"/>
        <v>0</v>
      </c>
      <c r="WO39" s="132">
        <f t="shared" si="36"/>
        <v>0</v>
      </c>
      <c r="WP39" s="132">
        <f t="shared" si="36"/>
        <v>0</v>
      </c>
      <c r="WQ39" s="132">
        <f t="shared" si="36"/>
        <v>0</v>
      </c>
      <c r="WR39" s="132">
        <f t="shared" si="36"/>
        <v>0</v>
      </c>
      <c r="WS39" s="132">
        <f t="shared" si="36"/>
        <v>0</v>
      </c>
      <c r="WT39" s="132">
        <f t="shared" si="36"/>
        <v>0</v>
      </c>
      <c r="WU39" s="132">
        <f t="shared" si="36"/>
        <v>0</v>
      </c>
      <c r="WV39" s="132">
        <f t="shared" si="36"/>
        <v>0</v>
      </c>
      <c r="WW39" s="132">
        <f t="shared" si="36"/>
        <v>0</v>
      </c>
      <c r="WX39" s="132">
        <f t="shared" si="36"/>
        <v>0</v>
      </c>
      <c r="WY39" s="132">
        <f t="shared" si="36"/>
        <v>0</v>
      </c>
      <c r="WZ39" s="132">
        <f t="shared" si="36"/>
        <v>0</v>
      </c>
      <c r="XA39" s="132">
        <f t="shared" si="36"/>
        <v>0</v>
      </c>
      <c r="XB39" s="132">
        <f t="shared" si="36"/>
        <v>0</v>
      </c>
      <c r="XC39" s="132">
        <f t="shared" si="36"/>
        <v>0</v>
      </c>
      <c r="XD39" s="132">
        <f t="shared" si="36"/>
        <v>0</v>
      </c>
      <c r="XE39" s="132">
        <f t="shared" si="36"/>
        <v>0</v>
      </c>
      <c r="XF39" s="132">
        <f t="shared" si="36"/>
        <v>0</v>
      </c>
      <c r="XG39" s="132">
        <f t="shared" si="36"/>
        <v>0</v>
      </c>
      <c r="XH39" s="132">
        <f t="shared" si="36"/>
        <v>0</v>
      </c>
      <c r="XI39" s="132">
        <f t="shared" si="36"/>
        <v>0</v>
      </c>
      <c r="XJ39" s="132">
        <f t="shared" si="36"/>
        <v>0</v>
      </c>
      <c r="XK39" s="132">
        <f t="shared" si="36"/>
        <v>0</v>
      </c>
      <c r="XL39" s="132">
        <f t="shared" si="36"/>
        <v>0</v>
      </c>
      <c r="XM39" s="132">
        <f t="shared" si="36"/>
        <v>0</v>
      </c>
      <c r="XN39" s="132">
        <f t="shared" si="36"/>
        <v>0</v>
      </c>
      <c r="XO39" s="132">
        <f t="shared" si="36"/>
        <v>0</v>
      </c>
      <c r="XP39" s="132">
        <f t="shared" si="36"/>
        <v>0</v>
      </c>
      <c r="XQ39" s="132">
        <f t="shared" ref="XQ39:AAB39" si="37">XQ2</f>
        <v>0</v>
      </c>
      <c r="XR39" s="132">
        <f t="shared" si="37"/>
        <v>0</v>
      </c>
      <c r="XS39" s="132">
        <f t="shared" si="37"/>
        <v>0</v>
      </c>
      <c r="XT39" s="132">
        <f t="shared" si="37"/>
        <v>0</v>
      </c>
      <c r="XU39" s="132">
        <f t="shared" si="37"/>
        <v>0</v>
      </c>
      <c r="XV39" s="132">
        <f t="shared" si="37"/>
        <v>0</v>
      </c>
      <c r="XW39" s="132">
        <f t="shared" si="37"/>
        <v>0</v>
      </c>
      <c r="XX39" s="132">
        <f t="shared" si="37"/>
        <v>0</v>
      </c>
      <c r="XY39" s="132">
        <f t="shared" si="37"/>
        <v>0</v>
      </c>
      <c r="XZ39" s="132">
        <f t="shared" si="37"/>
        <v>0</v>
      </c>
      <c r="YA39" s="132">
        <f t="shared" si="37"/>
        <v>0</v>
      </c>
      <c r="YB39" s="132">
        <f t="shared" si="37"/>
        <v>0</v>
      </c>
      <c r="YC39" s="132">
        <f t="shared" si="37"/>
        <v>0</v>
      </c>
      <c r="YD39" s="132">
        <f t="shared" si="37"/>
        <v>0</v>
      </c>
      <c r="YE39" s="132">
        <f t="shared" si="37"/>
        <v>0</v>
      </c>
      <c r="YF39" s="132">
        <f t="shared" si="37"/>
        <v>0</v>
      </c>
      <c r="YG39" s="132">
        <f t="shared" si="37"/>
        <v>0</v>
      </c>
      <c r="YH39" s="132">
        <f t="shared" si="37"/>
        <v>0</v>
      </c>
      <c r="YI39" s="132">
        <f t="shared" si="37"/>
        <v>0</v>
      </c>
      <c r="YJ39" s="132">
        <f t="shared" si="37"/>
        <v>0</v>
      </c>
      <c r="YK39" s="132">
        <f t="shared" si="37"/>
        <v>0</v>
      </c>
      <c r="YL39" s="132">
        <f t="shared" si="37"/>
        <v>0</v>
      </c>
      <c r="YM39" s="132">
        <f t="shared" si="37"/>
        <v>0</v>
      </c>
      <c r="YN39" s="132">
        <f t="shared" si="37"/>
        <v>0</v>
      </c>
      <c r="YO39" s="132">
        <f t="shared" si="37"/>
        <v>0</v>
      </c>
      <c r="YP39" s="132">
        <f t="shared" si="37"/>
        <v>0</v>
      </c>
      <c r="YQ39" s="132">
        <f t="shared" si="37"/>
        <v>0</v>
      </c>
      <c r="YR39" s="132">
        <f t="shared" si="37"/>
        <v>0</v>
      </c>
      <c r="YS39" s="132">
        <f t="shared" si="37"/>
        <v>0</v>
      </c>
      <c r="YT39" s="132">
        <f t="shared" si="37"/>
        <v>0</v>
      </c>
      <c r="YU39" s="132">
        <f t="shared" si="37"/>
        <v>0</v>
      </c>
      <c r="YV39" s="132">
        <f t="shared" si="37"/>
        <v>0</v>
      </c>
      <c r="YW39" s="132">
        <f t="shared" si="37"/>
        <v>0</v>
      </c>
      <c r="YX39" s="132">
        <f t="shared" si="37"/>
        <v>0</v>
      </c>
      <c r="YY39" s="132">
        <f t="shared" si="37"/>
        <v>0</v>
      </c>
      <c r="YZ39" s="132">
        <f t="shared" si="37"/>
        <v>0</v>
      </c>
      <c r="ZA39" s="132">
        <f t="shared" si="37"/>
        <v>0</v>
      </c>
      <c r="ZB39" s="132">
        <f t="shared" si="37"/>
        <v>0</v>
      </c>
      <c r="ZC39" s="132">
        <f t="shared" si="37"/>
        <v>0</v>
      </c>
      <c r="ZD39" s="132">
        <f t="shared" si="37"/>
        <v>0</v>
      </c>
      <c r="ZE39" s="132">
        <f t="shared" si="37"/>
        <v>0</v>
      </c>
      <c r="ZF39" s="132">
        <f t="shared" si="37"/>
        <v>0</v>
      </c>
      <c r="ZG39" s="132">
        <f t="shared" si="37"/>
        <v>0</v>
      </c>
      <c r="ZH39" s="132">
        <f t="shared" si="37"/>
        <v>0</v>
      </c>
      <c r="ZI39" s="132">
        <f t="shared" si="37"/>
        <v>0</v>
      </c>
      <c r="ZJ39" s="132">
        <f t="shared" si="37"/>
        <v>0</v>
      </c>
      <c r="ZK39" s="132">
        <f t="shared" si="37"/>
        <v>0</v>
      </c>
      <c r="ZL39" s="132">
        <f t="shared" si="37"/>
        <v>0</v>
      </c>
      <c r="ZM39" s="132">
        <f t="shared" si="37"/>
        <v>0</v>
      </c>
      <c r="ZN39" s="132">
        <f t="shared" si="37"/>
        <v>0</v>
      </c>
      <c r="ZO39" s="132">
        <f t="shared" si="37"/>
        <v>0</v>
      </c>
      <c r="ZP39" s="132">
        <f t="shared" si="37"/>
        <v>0</v>
      </c>
      <c r="ZQ39" s="132">
        <f t="shared" si="37"/>
        <v>0</v>
      </c>
      <c r="ZR39" s="132">
        <f t="shared" si="37"/>
        <v>0</v>
      </c>
      <c r="ZS39" s="132">
        <f t="shared" si="37"/>
        <v>0</v>
      </c>
      <c r="ZT39" s="132">
        <f t="shared" si="37"/>
        <v>0</v>
      </c>
      <c r="ZU39" s="132">
        <f t="shared" si="37"/>
        <v>0</v>
      </c>
      <c r="ZV39" s="132">
        <f t="shared" si="37"/>
        <v>0</v>
      </c>
      <c r="ZW39" s="132">
        <f t="shared" si="37"/>
        <v>0</v>
      </c>
      <c r="ZX39" s="132">
        <f t="shared" si="37"/>
        <v>0</v>
      </c>
      <c r="ZY39" s="132">
        <f t="shared" si="37"/>
        <v>0</v>
      </c>
      <c r="ZZ39" s="132">
        <f t="shared" si="37"/>
        <v>0</v>
      </c>
      <c r="AAA39" s="132">
        <f t="shared" si="37"/>
        <v>0</v>
      </c>
      <c r="AAB39" s="132">
        <f t="shared" si="37"/>
        <v>0</v>
      </c>
      <c r="AAC39" s="132">
        <f t="shared" ref="AAC39:ACN39" si="38">AAC2</f>
        <v>0</v>
      </c>
      <c r="AAD39" s="132">
        <f t="shared" si="38"/>
        <v>0</v>
      </c>
      <c r="AAE39" s="132">
        <f t="shared" si="38"/>
        <v>0</v>
      </c>
      <c r="AAF39" s="132">
        <f t="shared" si="38"/>
        <v>0</v>
      </c>
      <c r="AAG39" s="132">
        <f t="shared" si="38"/>
        <v>0</v>
      </c>
      <c r="AAH39" s="132">
        <f t="shared" si="38"/>
        <v>0</v>
      </c>
      <c r="AAI39" s="132">
        <f t="shared" si="38"/>
        <v>0</v>
      </c>
      <c r="AAJ39" s="132">
        <f t="shared" si="38"/>
        <v>0</v>
      </c>
      <c r="AAK39" s="132">
        <f t="shared" si="38"/>
        <v>0</v>
      </c>
      <c r="AAL39" s="132">
        <f t="shared" si="38"/>
        <v>0</v>
      </c>
      <c r="AAM39" s="132">
        <f t="shared" si="38"/>
        <v>0</v>
      </c>
      <c r="AAN39" s="132">
        <f t="shared" si="38"/>
        <v>0</v>
      </c>
      <c r="AAO39" s="132">
        <f t="shared" si="38"/>
        <v>0</v>
      </c>
      <c r="AAP39" s="132">
        <f t="shared" si="38"/>
        <v>0</v>
      </c>
      <c r="AAQ39" s="132">
        <f t="shared" si="38"/>
        <v>0</v>
      </c>
      <c r="AAR39" s="132">
        <f t="shared" si="38"/>
        <v>0</v>
      </c>
      <c r="AAS39" s="132">
        <f t="shared" si="38"/>
        <v>0</v>
      </c>
      <c r="AAT39" s="132">
        <f t="shared" si="38"/>
        <v>0</v>
      </c>
      <c r="AAU39" s="132">
        <f t="shared" si="38"/>
        <v>0</v>
      </c>
      <c r="AAV39" s="132">
        <f t="shared" si="38"/>
        <v>0</v>
      </c>
      <c r="AAW39" s="132">
        <f t="shared" si="38"/>
        <v>0</v>
      </c>
      <c r="AAX39" s="132">
        <f t="shared" si="38"/>
        <v>0</v>
      </c>
      <c r="AAY39" s="132">
        <f t="shared" si="38"/>
        <v>0</v>
      </c>
      <c r="AAZ39" s="132">
        <f t="shared" si="38"/>
        <v>0</v>
      </c>
      <c r="ABA39" s="132">
        <f t="shared" si="38"/>
        <v>0</v>
      </c>
      <c r="ABB39" s="132">
        <f t="shared" si="38"/>
        <v>0</v>
      </c>
      <c r="ABC39" s="132">
        <f t="shared" si="38"/>
        <v>0</v>
      </c>
      <c r="ABD39" s="132">
        <f t="shared" si="38"/>
        <v>0</v>
      </c>
      <c r="ABE39" s="132">
        <f t="shared" si="38"/>
        <v>0</v>
      </c>
      <c r="ABF39" s="132">
        <f t="shared" si="38"/>
        <v>0</v>
      </c>
      <c r="ABG39" s="132">
        <f t="shared" si="38"/>
        <v>0</v>
      </c>
      <c r="ABH39" s="132">
        <f t="shared" si="38"/>
        <v>0</v>
      </c>
      <c r="ABI39" s="132">
        <f t="shared" si="38"/>
        <v>0</v>
      </c>
      <c r="ABJ39" s="132">
        <f t="shared" si="38"/>
        <v>0</v>
      </c>
      <c r="ABK39" s="132">
        <f t="shared" si="38"/>
        <v>0</v>
      </c>
      <c r="ABL39" s="132">
        <f t="shared" si="38"/>
        <v>0</v>
      </c>
      <c r="ABM39" s="132">
        <f t="shared" si="38"/>
        <v>0</v>
      </c>
      <c r="ABN39" s="132">
        <f t="shared" si="38"/>
        <v>0</v>
      </c>
      <c r="ABO39" s="132">
        <f t="shared" si="38"/>
        <v>0</v>
      </c>
      <c r="ABP39" s="132">
        <f t="shared" si="38"/>
        <v>0</v>
      </c>
      <c r="ABQ39" s="132">
        <f t="shared" si="38"/>
        <v>0</v>
      </c>
      <c r="ABR39" s="132">
        <f t="shared" si="38"/>
        <v>0</v>
      </c>
      <c r="ABS39" s="132">
        <f t="shared" si="38"/>
        <v>0</v>
      </c>
      <c r="ABT39" s="132">
        <f t="shared" si="38"/>
        <v>0</v>
      </c>
      <c r="ABU39" s="132">
        <f t="shared" si="38"/>
        <v>0</v>
      </c>
      <c r="ABV39" s="132">
        <f t="shared" si="38"/>
        <v>0</v>
      </c>
      <c r="ABW39" s="132">
        <f t="shared" si="38"/>
        <v>0</v>
      </c>
      <c r="ABX39" s="132">
        <f t="shared" si="38"/>
        <v>0</v>
      </c>
      <c r="ABY39" s="132">
        <f t="shared" si="38"/>
        <v>0</v>
      </c>
      <c r="ABZ39" s="132">
        <f t="shared" si="38"/>
        <v>0</v>
      </c>
      <c r="ACA39" s="132">
        <f t="shared" si="38"/>
        <v>0</v>
      </c>
      <c r="ACB39" s="132">
        <f t="shared" si="38"/>
        <v>0</v>
      </c>
      <c r="ACC39" s="132">
        <f t="shared" si="38"/>
        <v>0</v>
      </c>
      <c r="ACD39" s="132">
        <f t="shared" si="38"/>
        <v>0</v>
      </c>
      <c r="ACE39" s="132">
        <f t="shared" si="38"/>
        <v>0</v>
      </c>
      <c r="ACF39" s="132">
        <f t="shared" si="38"/>
        <v>0</v>
      </c>
      <c r="ACG39" s="132">
        <f t="shared" si="38"/>
        <v>0</v>
      </c>
      <c r="ACH39" s="132">
        <f t="shared" si="38"/>
        <v>0</v>
      </c>
      <c r="ACI39" s="132">
        <f t="shared" si="38"/>
        <v>0</v>
      </c>
      <c r="ACJ39" s="132">
        <f t="shared" si="38"/>
        <v>0</v>
      </c>
      <c r="ACK39" s="132">
        <f t="shared" si="38"/>
        <v>0</v>
      </c>
      <c r="ACL39" s="132">
        <f t="shared" si="38"/>
        <v>0</v>
      </c>
      <c r="ACM39" s="132">
        <f t="shared" si="38"/>
        <v>0</v>
      </c>
      <c r="ACN39" s="132">
        <f t="shared" si="38"/>
        <v>0</v>
      </c>
      <c r="ACO39" s="132">
        <f t="shared" ref="ACO39:AEZ39" si="39">ACO2</f>
        <v>0</v>
      </c>
      <c r="ACP39" s="132">
        <f t="shared" si="39"/>
        <v>0</v>
      </c>
      <c r="ACQ39" s="132">
        <f t="shared" si="39"/>
        <v>0</v>
      </c>
      <c r="ACR39" s="132">
        <f t="shared" si="39"/>
        <v>0</v>
      </c>
      <c r="ACS39" s="132">
        <f t="shared" si="39"/>
        <v>0</v>
      </c>
      <c r="ACT39" s="132">
        <f t="shared" si="39"/>
        <v>0</v>
      </c>
      <c r="ACU39" s="132">
        <f t="shared" si="39"/>
        <v>0</v>
      </c>
      <c r="ACV39" s="132">
        <f t="shared" si="39"/>
        <v>0</v>
      </c>
      <c r="ACW39" s="132">
        <f t="shared" si="39"/>
        <v>0</v>
      </c>
      <c r="ACX39" s="132">
        <f t="shared" si="39"/>
        <v>0</v>
      </c>
      <c r="ACY39" s="132">
        <f t="shared" si="39"/>
        <v>0</v>
      </c>
      <c r="ACZ39" s="132">
        <f t="shared" si="39"/>
        <v>0</v>
      </c>
      <c r="ADA39" s="132">
        <f t="shared" si="39"/>
        <v>0</v>
      </c>
      <c r="ADB39" s="132">
        <f t="shared" si="39"/>
        <v>0</v>
      </c>
      <c r="ADC39" s="132">
        <f t="shared" si="39"/>
        <v>0</v>
      </c>
      <c r="ADD39" s="132">
        <f t="shared" si="39"/>
        <v>0</v>
      </c>
      <c r="ADE39" s="132">
        <f t="shared" si="39"/>
        <v>0</v>
      </c>
      <c r="ADF39" s="132">
        <f t="shared" si="39"/>
        <v>0</v>
      </c>
      <c r="ADG39" s="132">
        <f t="shared" si="39"/>
        <v>0</v>
      </c>
      <c r="ADH39" s="132">
        <f t="shared" si="39"/>
        <v>0</v>
      </c>
      <c r="ADI39" s="132">
        <f t="shared" si="39"/>
        <v>0</v>
      </c>
      <c r="ADJ39" s="132">
        <f t="shared" si="39"/>
        <v>0</v>
      </c>
      <c r="ADK39" s="132">
        <f t="shared" si="39"/>
        <v>0</v>
      </c>
      <c r="ADL39" s="132">
        <f t="shared" si="39"/>
        <v>0</v>
      </c>
      <c r="ADM39" s="132">
        <f t="shared" si="39"/>
        <v>0</v>
      </c>
      <c r="ADN39" s="132">
        <f t="shared" si="39"/>
        <v>0</v>
      </c>
      <c r="ADO39" s="132">
        <f t="shared" si="39"/>
        <v>0</v>
      </c>
      <c r="ADP39" s="132">
        <f t="shared" si="39"/>
        <v>0</v>
      </c>
      <c r="ADQ39" s="132">
        <f t="shared" si="39"/>
        <v>0</v>
      </c>
      <c r="ADR39" s="132">
        <f t="shared" si="39"/>
        <v>0</v>
      </c>
      <c r="ADS39" s="132">
        <f t="shared" si="39"/>
        <v>0</v>
      </c>
      <c r="ADT39" s="132">
        <f t="shared" si="39"/>
        <v>0</v>
      </c>
      <c r="ADU39" s="132">
        <f t="shared" si="39"/>
        <v>0</v>
      </c>
      <c r="ADV39" s="132">
        <f t="shared" si="39"/>
        <v>0</v>
      </c>
      <c r="ADW39" s="132">
        <f t="shared" si="39"/>
        <v>0</v>
      </c>
      <c r="ADX39" s="132">
        <f t="shared" si="39"/>
        <v>0</v>
      </c>
      <c r="ADY39" s="132">
        <f t="shared" si="39"/>
        <v>0</v>
      </c>
      <c r="ADZ39" s="132">
        <f t="shared" si="39"/>
        <v>0</v>
      </c>
      <c r="AEA39" s="132">
        <f t="shared" si="39"/>
        <v>0</v>
      </c>
      <c r="AEB39" s="132">
        <f t="shared" si="39"/>
        <v>0</v>
      </c>
      <c r="AEC39" s="132">
        <f t="shared" si="39"/>
        <v>0</v>
      </c>
      <c r="AED39" s="132">
        <f t="shared" si="39"/>
        <v>0</v>
      </c>
      <c r="AEE39" s="132">
        <f t="shared" si="39"/>
        <v>0</v>
      </c>
      <c r="AEF39" s="132">
        <f t="shared" si="39"/>
        <v>0</v>
      </c>
      <c r="AEG39" s="132">
        <f t="shared" si="39"/>
        <v>0</v>
      </c>
      <c r="AEH39" s="132">
        <f t="shared" si="39"/>
        <v>0</v>
      </c>
      <c r="AEI39" s="132">
        <f t="shared" si="39"/>
        <v>0</v>
      </c>
      <c r="AEJ39" s="132">
        <f t="shared" si="39"/>
        <v>0</v>
      </c>
      <c r="AEK39" s="132">
        <f t="shared" si="39"/>
        <v>0</v>
      </c>
      <c r="AEL39" s="132">
        <f t="shared" si="39"/>
        <v>0</v>
      </c>
      <c r="AEM39" s="132">
        <f t="shared" si="39"/>
        <v>0</v>
      </c>
      <c r="AEN39" s="132">
        <f t="shared" si="39"/>
        <v>0</v>
      </c>
      <c r="AEO39" s="132">
        <f t="shared" si="39"/>
        <v>0</v>
      </c>
      <c r="AEP39" s="132">
        <f t="shared" si="39"/>
        <v>0</v>
      </c>
      <c r="AEQ39" s="132">
        <f t="shared" si="39"/>
        <v>0</v>
      </c>
      <c r="AER39" s="132">
        <f t="shared" si="39"/>
        <v>0</v>
      </c>
      <c r="AES39" s="132">
        <f t="shared" si="39"/>
        <v>0</v>
      </c>
      <c r="AET39" s="132">
        <f t="shared" si="39"/>
        <v>0</v>
      </c>
      <c r="AEU39" s="132">
        <f t="shared" si="39"/>
        <v>0</v>
      </c>
      <c r="AEV39" s="132">
        <f t="shared" si="39"/>
        <v>0</v>
      </c>
      <c r="AEW39" s="132">
        <f t="shared" si="39"/>
        <v>0</v>
      </c>
      <c r="AEX39" s="132">
        <f t="shared" si="39"/>
        <v>0</v>
      </c>
      <c r="AEY39" s="132">
        <f t="shared" si="39"/>
        <v>0</v>
      </c>
      <c r="AEZ39" s="132">
        <f t="shared" si="39"/>
        <v>0</v>
      </c>
      <c r="AFA39" s="132">
        <f t="shared" ref="AFA39:AHL39" si="40">AFA2</f>
        <v>0</v>
      </c>
      <c r="AFB39" s="132">
        <f t="shared" si="40"/>
        <v>0</v>
      </c>
      <c r="AFC39" s="132">
        <f t="shared" si="40"/>
        <v>0</v>
      </c>
      <c r="AFD39" s="132">
        <f t="shared" si="40"/>
        <v>0</v>
      </c>
      <c r="AFE39" s="132">
        <f t="shared" si="40"/>
        <v>0</v>
      </c>
      <c r="AFF39" s="132">
        <f t="shared" si="40"/>
        <v>0</v>
      </c>
      <c r="AFG39" s="132">
        <f t="shared" si="40"/>
        <v>0</v>
      </c>
      <c r="AFH39" s="132">
        <f t="shared" si="40"/>
        <v>0</v>
      </c>
      <c r="AFI39" s="132">
        <f t="shared" si="40"/>
        <v>0</v>
      </c>
      <c r="AFJ39" s="132">
        <f t="shared" si="40"/>
        <v>0</v>
      </c>
      <c r="AFK39" s="132">
        <f t="shared" si="40"/>
        <v>0</v>
      </c>
      <c r="AFL39" s="132">
        <f t="shared" si="40"/>
        <v>0</v>
      </c>
      <c r="AFM39" s="132">
        <f t="shared" si="40"/>
        <v>0</v>
      </c>
      <c r="AFN39" s="132">
        <f t="shared" si="40"/>
        <v>0</v>
      </c>
      <c r="AFO39" s="132">
        <f t="shared" si="40"/>
        <v>0</v>
      </c>
      <c r="AFP39" s="132">
        <f t="shared" si="40"/>
        <v>0</v>
      </c>
      <c r="AFQ39" s="132">
        <f t="shared" si="40"/>
        <v>0</v>
      </c>
      <c r="AFR39" s="132">
        <f t="shared" si="40"/>
        <v>0</v>
      </c>
      <c r="AFS39" s="132">
        <f t="shared" si="40"/>
        <v>0</v>
      </c>
      <c r="AFT39" s="132">
        <f t="shared" si="40"/>
        <v>0</v>
      </c>
      <c r="AFU39" s="132">
        <f t="shared" si="40"/>
        <v>0</v>
      </c>
      <c r="AFV39" s="132">
        <f t="shared" si="40"/>
        <v>0</v>
      </c>
      <c r="AFW39" s="132">
        <f t="shared" si="40"/>
        <v>0</v>
      </c>
      <c r="AFX39" s="132">
        <f t="shared" si="40"/>
        <v>0</v>
      </c>
      <c r="AFY39" s="132">
        <f t="shared" si="40"/>
        <v>0</v>
      </c>
      <c r="AFZ39" s="132">
        <f t="shared" si="40"/>
        <v>0</v>
      </c>
      <c r="AGA39" s="132">
        <f t="shared" si="40"/>
        <v>0</v>
      </c>
      <c r="AGB39" s="132">
        <f t="shared" si="40"/>
        <v>0</v>
      </c>
      <c r="AGC39" s="132">
        <f t="shared" si="40"/>
        <v>0</v>
      </c>
      <c r="AGD39" s="132">
        <f t="shared" si="40"/>
        <v>0</v>
      </c>
      <c r="AGE39" s="132">
        <f t="shared" si="40"/>
        <v>0</v>
      </c>
      <c r="AGF39" s="132">
        <f t="shared" si="40"/>
        <v>0</v>
      </c>
      <c r="AGG39" s="132">
        <f t="shared" si="40"/>
        <v>0</v>
      </c>
      <c r="AGH39" s="132">
        <f t="shared" si="40"/>
        <v>0</v>
      </c>
      <c r="AGI39" s="132">
        <f t="shared" si="40"/>
        <v>0</v>
      </c>
      <c r="AGJ39" s="132">
        <f t="shared" si="40"/>
        <v>0</v>
      </c>
      <c r="AGK39" s="132">
        <f t="shared" si="40"/>
        <v>0</v>
      </c>
      <c r="AGL39" s="132">
        <f t="shared" si="40"/>
        <v>0</v>
      </c>
      <c r="AGM39" s="132">
        <f t="shared" si="40"/>
        <v>0</v>
      </c>
      <c r="AGN39" s="132">
        <f t="shared" si="40"/>
        <v>0</v>
      </c>
      <c r="AGO39" s="132">
        <f t="shared" si="40"/>
        <v>0</v>
      </c>
      <c r="AGP39" s="132">
        <f t="shared" si="40"/>
        <v>0</v>
      </c>
      <c r="AGQ39" s="132">
        <f t="shared" si="40"/>
        <v>0</v>
      </c>
      <c r="AGR39" s="132">
        <f t="shared" si="40"/>
        <v>0</v>
      </c>
      <c r="AGS39" s="132">
        <f t="shared" si="40"/>
        <v>0</v>
      </c>
      <c r="AGT39" s="132">
        <f t="shared" si="40"/>
        <v>0</v>
      </c>
      <c r="AGU39" s="132">
        <f t="shared" si="40"/>
        <v>0</v>
      </c>
      <c r="AGV39" s="132">
        <f t="shared" si="40"/>
        <v>0</v>
      </c>
      <c r="AGW39" s="132">
        <f t="shared" si="40"/>
        <v>0</v>
      </c>
      <c r="AGX39" s="132">
        <f t="shared" si="40"/>
        <v>0</v>
      </c>
      <c r="AGY39" s="132">
        <f t="shared" si="40"/>
        <v>0</v>
      </c>
      <c r="AGZ39" s="132">
        <f t="shared" si="40"/>
        <v>0</v>
      </c>
      <c r="AHA39" s="132">
        <f t="shared" si="40"/>
        <v>0</v>
      </c>
      <c r="AHB39" s="132">
        <f t="shared" si="40"/>
        <v>0</v>
      </c>
      <c r="AHC39" s="132">
        <f t="shared" si="40"/>
        <v>0</v>
      </c>
      <c r="AHD39" s="132">
        <f t="shared" si="40"/>
        <v>0</v>
      </c>
      <c r="AHE39" s="132">
        <f t="shared" si="40"/>
        <v>0</v>
      </c>
      <c r="AHF39" s="132">
        <f t="shared" si="40"/>
        <v>0</v>
      </c>
      <c r="AHG39" s="132">
        <f t="shared" si="40"/>
        <v>0</v>
      </c>
      <c r="AHH39" s="132">
        <f t="shared" si="40"/>
        <v>0</v>
      </c>
      <c r="AHI39" s="132">
        <f t="shared" si="40"/>
        <v>0</v>
      </c>
      <c r="AHJ39" s="132">
        <f t="shared" si="40"/>
        <v>0</v>
      </c>
      <c r="AHK39" s="132">
        <f t="shared" si="40"/>
        <v>0</v>
      </c>
      <c r="AHL39" s="132">
        <f t="shared" si="40"/>
        <v>0</v>
      </c>
      <c r="AHM39" s="132">
        <f t="shared" ref="AHM39:AJX39" si="41">AHM2</f>
        <v>0</v>
      </c>
      <c r="AHN39" s="132">
        <f t="shared" si="41"/>
        <v>0</v>
      </c>
      <c r="AHO39" s="132">
        <f t="shared" si="41"/>
        <v>0</v>
      </c>
      <c r="AHP39" s="132">
        <f t="shared" si="41"/>
        <v>0</v>
      </c>
      <c r="AHQ39" s="132">
        <f t="shared" si="41"/>
        <v>0</v>
      </c>
      <c r="AHR39" s="132">
        <f t="shared" si="41"/>
        <v>0</v>
      </c>
      <c r="AHS39" s="132">
        <f t="shared" si="41"/>
        <v>0</v>
      </c>
      <c r="AHT39" s="132">
        <f t="shared" si="41"/>
        <v>0</v>
      </c>
      <c r="AHU39" s="132">
        <f t="shared" si="41"/>
        <v>0</v>
      </c>
      <c r="AHV39" s="132">
        <f t="shared" si="41"/>
        <v>0</v>
      </c>
      <c r="AHW39" s="132">
        <f t="shared" si="41"/>
        <v>0</v>
      </c>
      <c r="AHX39" s="132">
        <f t="shared" si="41"/>
        <v>0</v>
      </c>
      <c r="AHY39" s="132">
        <f t="shared" si="41"/>
        <v>0</v>
      </c>
      <c r="AHZ39" s="132">
        <f t="shared" si="41"/>
        <v>0</v>
      </c>
      <c r="AIA39" s="132">
        <f t="shared" si="41"/>
        <v>0</v>
      </c>
      <c r="AIB39" s="132">
        <f t="shared" si="41"/>
        <v>0</v>
      </c>
      <c r="AIC39" s="132">
        <f t="shared" si="41"/>
        <v>0</v>
      </c>
      <c r="AID39" s="132">
        <f t="shared" si="41"/>
        <v>0</v>
      </c>
      <c r="AIE39" s="132">
        <f t="shared" si="41"/>
        <v>0</v>
      </c>
      <c r="AIF39" s="132">
        <f t="shared" si="41"/>
        <v>0</v>
      </c>
      <c r="AIG39" s="132">
        <f t="shared" si="41"/>
        <v>0</v>
      </c>
      <c r="AIH39" s="132">
        <f t="shared" si="41"/>
        <v>0</v>
      </c>
      <c r="AII39" s="132">
        <f t="shared" si="41"/>
        <v>0</v>
      </c>
      <c r="AIJ39" s="132">
        <f t="shared" si="41"/>
        <v>0</v>
      </c>
      <c r="AIK39" s="132">
        <f t="shared" si="41"/>
        <v>0</v>
      </c>
      <c r="AIL39" s="132">
        <f t="shared" si="41"/>
        <v>0</v>
      </c>
      <c r="AIM39" s="132">
        <f t="shared" si="41"/>
        <v>0</v>
      </c>
      <c r="AIN39" s="132">
        <f t="shared" si="41"/>
        <v>0</v>
      </c>
      <c r="AIO39" s="132">
        <f t="shared" si="41"/>
        <v>0</v>
      </c>
      <c r="AIP39" s="132">
        <f t="shared" si="41"/>
        <v>0</v>
      </c>
      <c r="AIQ39" s="132">
        <f t="shared" si="41"/>
        <v>0</v>
      </c>
      <c r="AIR39" s="132">
        <f t="shared" si="41"/>
        <v>0</v>
      </c>
      <c r="AIS39" s="132">
        <f t="shared" si="41"/>
        <v>0</v>
      </c>
      <c r="AIT39" s="132">
        <f t="shared" si="41"/>
        <v>0</v>
      </c>
      <c r="AIU39" s="132">
        <f t="shared" si="41"/>
        <v>0</v>
      </c>
      <c r="AIV39" s="132">
        <f t="shared" si="41"/>
        <v>0</v>
      </c>
      <c r="AIW39" s="132">
        <f t="shared" si="41"/>
        <v>0</v>
      </c>
      <c r="AIX39" s="132">
        <f t="shared" si="41"/>
        <v>0</v>
      </c>
      <c r="AIY39" s="132">
        <f t="shared" si="41"/>
        <v>0</v>
      </c>
      <c r="AIZ39" s="132">
        <f t="shared" si="41"/>
        <v>0</v>
      </c>
      <c r="AJA39" s="132">
        <f t="shared" si="41"/>
        <v>0</v>
      </c>
      <c r="AJB39" s="132">
        <f t="shared" si="41"/>
        <v>0</v>
      </c>
      <c r="AJC39" s="132">
        <f t="shared" si="41"/>
        <v>0</v>
      </c>
      <c r="AJD39" s="132">
        <f t="shared" si="41"/>
        <v>0</v>
      </c>
      <c r="AJE39" s="132">
        <f t="shared" si="41"/>
        <v>0</v>
      </c>
      <c r="AJF39" s="132">
        <f t="shared" si="41"/>
        <v>0</v>
      </c>
      <c r="AJG39" s="132">
        <f t="shared" si="41"/>
        <v>0</v>
      </c>
      <c r="AJH39" s="132">
        <f t="shared" si="41"/>
        <v>0</v>
      </c>
      <c r="AJI39" s="132">
        <f t="shared" si="41"/>
        <v>0</v>
      </c>
      <c r="AJJ39" s="132">
        <f t="shared" si="41"/>
        <v>0</v>
      </c>
      <c r="AJK39" s="132">
        <f t="shared" si="41"/>
        <v>0</v>
      </c>
      <c r="AJL39" s="132">
        <f t="shared" si="41"/>
        <v>0</v>
      </c>
      <c r="AJM39" s="132">
        <f t="shared" si="41"/>
        <v>0</v>
      </c>
      <c r="AJN39" s="132">
        <f t="shared" si="41"/>
        <v>0</v>
      </c>
      <c r="AJO39" s="132">
        <f t="shared" si="41"/>
        <v>0</v>
      </c>
      <c r="AJP39" s="132">
        <f t="shared" si="41"/>
        <v>0</v>
      </c>
      <c r="AJQ39" s="132">
        <f t="shared" si="41"/>
        <v>0</v>
      </c>
      <c r="AJR39" s="132">
        <f t="shared" si="41"/>
        <v>0</v>
      </c>
      <c r="AJS39" s="132">
        <f t="shared" si="41"/>
        <v>0</v>
      </c>
      <c r="AJT39" s="132">
        <f t="shared" si="41"/>
        <v>0</v>
      </c>
      <c r="AJU39" s="132">
        <f t="shared" si="41"/>
        <v>0</v>
      </c>
      <c r="AJV39" s="132">
        <f t="shared" si="41"/>
        <v>0</v>
      </c>
      <c r="AJW39" s="132">
        <f t="shared" si="41"/>
        <v>0</v>
      </c>
      <c r="AJX39" s="132">
        <f t="shared" si="41"/>
        <v>0</v>
      </c>
      <c r="AJY39" s="132">
        <f t="shared" ref="AJY39:AMJ39" si="42">AJY2</f>
        <v>0</v>
      </c>
      <c r="AJZ39" s="132">
        <f t="shared" si="42"/>
        <v>0</v>
      </c>
      <c r="AKA39" s="132">
        <f t="shared" si="42"/>
        <v>0</v>
      </c>
      <c r="AKB39" s="132">
        <f t="shared" si="42"/>
        <v>0</v>
      </c>
      <c r="AKC39" s="132">
        <f t="shared" si="42"/>
        <v>0</v>
      </c>
      <c r="AKD39" s="132">
        <f t="shared" si="42"/>
        <v>0</v>
      </c>
      <c r="AKE39" s="132">
        <f t="shared" si="42"/>
        <v>0</v>
      </c>
      <c r="AKF39" s="132">
        <f t="shared" si="42"/>
        <v>0</v>
      </c>
      <c r="AKG39" s="132">
        <f t="shared" si="42"/>
        <v>0</v>
      </c>
      <c r="AKH39" s="132">
        <f t="shared" si="42"/>
        <v>0</v>
      </c>
      <c r="AKI39" s="132">
        <f t="shared" si="42"/>
        <v>0</v>
      </c>
      <c r="AKJ39" s="132">
        <f t="shared" si="42"/>
        <v>0</v>
      </c>
      <c r="AKK39" s="132">
        <f t="shared" si="42"/>
        <v>0</v>
      </c>
      <c r="AKL39" s="132">
        <f t="shared" si="42"/>
        <v>0</v>
      </c>
      <c r="AKM39" s="132">
        <f t="shared" si="42"/>
        <v>0</v>
      </c>
      <c r="AKN39" s="132">
        <f t="shared" si="42"/>
        <v>0</v>
      </c>
      <c r="AKO39" s="132">
        <f t="shared" si="42"/>
        <v>0</v>
      </c>
      <c r="AKP39" s="132">
        <f t="shared" si="42"/>
        <v>0</v>
      </c>
      <c r="AKQ39" s="132">
        <f t="shared" si="42"/>
        <v>0</v>
      </c>
      <c r="AKR39" s="132">
        <f t="shared" si="42"/>
        <v>0</v>
      </c>
      <c r="AKS39" s="132">
        <f t="shared" si="42"/>
        <v>0</v>
      </c>
      <c r="AKT39" s="132">
        <f t="shared" si="42"/>
        <v>0</v>
      </c>
      <c r="AKU39" s="132">
        <f t="shared" si="42"/>
        <v>0</v>
      </c>
      <c r="AKV39" s="132">
        <f t="shared" si="42"/>
        <v>0</v>
      </c>
      <c r="AKW39" s="132">
        <f t="shared" si="42"/>
        <v>0</v>
      </c>
      <c r="AKX39" s="132">
        <f t="shared" si="42"/>
        <v>0</v>
      </c>
      <c r="AKY39" s="132">
        <f t="shared" si="42"/>
        <v>0</v>
      </c>
      <c r="AKZ39" s="132">
        <f t="shared" si="42"/>
        <v>0</v>
      </c>
      <c r="ALA39" s="132">
        <f t="shared" si="42"/>
        <v>0</v>
      </c>
      <c r="ALB39" s="132">
        <f t="shared" si="42"/>
        <v>0</v>
      </c>
      <c r="ALC39" s="132">
        <f t="shared" si="42"/>
        <v>0</v>
      </c>
      <c r="ALD39" s="132">
        <f t="shared" si="42"/>
        <v>0</v>
      </c>
      <c r="ALE39" s="132">
        <f t="shared" si="42"/>
        <v>0</v>
      </c>
      <c r="ALF39" s="132">
        <f t="shared" si="42"/>
        <v>0</v>
      </c>
      <c r="ALG39" s="132">
        <f t="shared" si="42"/>
        <v>0</v>
      </c>
      <c r="ALH39" s="132">
        <f t="shared" si="42"/>
        <v>0</v>
      </c>
      <c r="ALI39" s="132">
        <f t="shared" si="42"/>
        <v>0</v>
      </c>
      <c r="ALJ39" s="132">
        <f t="shared" si="42"/>
        <v>0</v>
      </c>
      <c r="ALK39" s="132">
        <f t="shared" si="42"/>
        <v>0</v>
      </c>
      <c r="ALL39" s="132">
        <f t="shared" si="42"/>
        <v>0</v>
      </c>
      <c r="ALM39" s="132">
        <f t="shared" si="42"/>
        <v>0</v>
      </c>
      <c r="ALN39" s="132">
        <f t="shared" si="42"/>
        <v>0</v>
      </c>
      <c r="ALO39" s="132">
        <f t="shared" si="42"/>
        <v>0</v>
      </c>
      <c r="ALP39" s="132">
        <f t="shared" si="42"/>
        <v>0</v>
      </c>
      <c r="ALQ39" s="132">
        <f t="shared" si="42"/>
        <v>0</v>
      </c>
      <c r="ALR39" s="132">
        <f t="shared" si="42"/>
        <v>0</v>
      </c>
      <c r="ALS39" s="132">
        <f t="shared" si="42"/>
        <v>0</v>
      </c>
      <c r="ALT39" s="132">
        <f t="shared" si="42"/>
        <v>0</v>
      </c>
      <c r="ALU39" s="132">
        <f t="shared" si="42"/>
        <v>0</v>
      </c>
      <c r="ALV39" s="132">
        <f t="shared" si="42"/>
        <v>0</v>
      </c>
      <c r="ALW39" s="132">
        <f t="shared" si="42"/>
        <v>0</v>
      </c>
      <c r="ALX39" s="132">
        <f t="shared" si="42"/>
        <v>0</v>
      </c>
      <c r="ALY39" s="132">
        <f t="shared" si="42"/>
        <v>0</v>
      </c>
      <c r="ALZ39" s="132">
        <f t="shared" si="42"/>
        <v>0</v>
      </c>
      <c r="AMA39" s="132">
        <f t="shared" si="42"/>
        <v>0</v>
      </c>
      <c r="AMB39" s="132">
        <f t="shared" si="42"/>
        <v>0</v>
      </c>
      <c r="AMC39" s="132">
        <f t="shared" si="42"/>
        <v>0</v>
      </c>
      <c r="AMD39" s="132">
        <f t="shared" si="42"/>
        <v>0</v>
      </c>
      <c r="AME39" s="132">
        <f t="shared" si="42"/>
        <v>0</v>
      </c>
      <c r="AMF39" s="132">
        <f t="shared" si="42"/>
        <v>0</v>
      </c>
      <c r="AMG39" s="132">
        <f t="shared" si="42"/>
        <v>0</v>
      </c>
      <c r="AMH39" s="132">
        <f t="shared" si="42"/>
        <v>0</v>
      </c>
      <c r="AMI39" s="132">
        <f t="shared" si="42"/>
        <v>0</v>
      </c>
      <c r="AMJ39" s="132">
        <f t="shared" si="42"/>
        <v>0</v>
      </c>
      <c r="AMK39" s="132">
        <f t="shared" ref="AMK39:AOV39" si="43">AMK2</f>
        <v>0</v>
      </c>
      <c r="AML39" s="132">
        <f t="shared" si="43"/>
        <v>0</v>
      </c>
      <c r="AMM39" s="132">
        <f t="shared" si="43"/>
        <v>0</v>
      </c>
      <c r="AMN39" s="132">
        <f t="shared" si="43"/>
        <v>0</v>
      </c>
      <c r="AMO39" s="132">
        <f t="shared" si="43"/>
        <v>0</v>
      </c>
      <c r="AMP39" s="132">
        <f t="shared" si="43"/>
        <v>0</v>
      </c>
      <c r="AMQ39" s="132">
        <f t="shared" si="43"/>
        <v>0</v>
      </c>
      <c r="AMR39" s="132">
        <f t="shared" si="43"/>
        <v>0</v>
      </c>
      <c r="AMS39" s="132">
        <f t="shared" si="43"/>
        <v>0</v>
      </c>
      <c r="AMT39" s="132">
        <f t="shared" si="43"/>
        <v>0</v>
      </c>
      <c r="AMU39" s="132">
        <f t="shared" si="43"/>
        <v>0</v>
      </c>
      <c r="AMV39" s="132">
        <f t="shared" si="43"/>
        <v>0</v>
      </c>
      <c r="AMW39" s="132">
        <f t="shared" si="43"/>
        <v>0</v>
      </c>
      <c r="AMX39" s="132">
        <f t="shared" si="43"/>
        <v>0</v>
      </c>
      <c r="AMY39" s="132">
        <f t="shared" si="43"/>
        <v>0</v>
      </c>
      <c r="AMZ39" s="132">
        <f t="shared" si="43"/>
        <v>0</v>
      </c>
      <c r="ANA39" s="132">
        <f t="shared" si="43"/>
        <v>0</v>
      </c>
      <c r="ANB39" s="132">
        <f t="shared" si="43"/>
        <v>0</v>
      </c>
      <c r="ANC39" s="132">
        <f t="shared" si="43"/>
        <v>0</v>
      </c>
      <c r="AND39" s="132">
        <f t="shared" si="43"/>
        <v>0</v>
      </c>
      <c r="ANE39" s="132">
        <f t="shared" si="43"/>
        <v>0</v>
      </c>
      <c r="ANF39" s="132">
        <f t="shared" si="43"/>
        <v>0</v>
      </c>
      <c r="ANG39" s="132">
        <f t="shared" si="43"/>
        <v>0</v>
      </c>
      <c r="ANH39" s="132">
        <f t="shared" si="43"/>
        <v>0</v>
      </c>
      <c r="ANI39" s="132">
        <f t="shared" si="43"/>
        <v>0</v>
      </c>
      <c r="ANJ39" s="132">
        <f t="shared" si="43"/>
        <v>0</v>
      </c>
      <c r="ANK39" s="132">
        <f t="shared" si="43"/>
        <v>0</v>
      </c>
      <c r="ANL39" s="132">
        <f t="shared" si="43"/>
        <v>0</v>
      </c>
      <c r="ANM39" s="132">
        <f t="shared" si="43"/>
        <v>0</v>
      </c>
      <c r="ANN39" s="132">
        <f t="shared" si="43"/>
        <v>0</v>
      </c>
      <c r="ANO39" s="132">
        <f t="shared" si="43"/>
        <v>0</v>
      </c>
      <c r="ANP39" s="132">
        <f t="shared" si="43"/>
        <v>0</v>
      </c>
      <c r="ANQ39" s="132">
        <f t="shared" si="43"/>
        <v>0</v>
      </c>
      <c r="ANR39" s="132">
        <f t="shared" si="43"/>
        <v>0</v>
      </c>
      <c r="ANS39" s="132">
        <f t="shared" si="43"/>
        <v>0</v>
      </c>
      <c r="ANT39" s="132">
        <f t="shared" si="43"/>
        <v>0</v>
      </c>
      <c r="ANU39" s="132">
        <f t="shared" si="43"/>
        <v>0</v>
      </c>
      <c r="ANV39" s="132">
        <f t="shared" si="43"/>
        <v>0</v>
      </c>
      <c r="ANW39" s="132">
        <f t="shared" si="43"/>
        <v>0</v>
      </c>
      <c r="ANX39" s="132">
        <f t="shared" si="43"/>
        <v>0</v>
      </c>
      <c r="ANY39" s="132">
        <f t="shared" si="43"/>
        <v>0</v>
      </c>
      <c r="ANZ39" s="132">
        <f t="shared" si="43"/>
        <v>0</v>
      </c>
      <c r="AOA39" s="132">
        <f t="shared" si="43"/>
        <v>0</v>
      </c>
      <c r="AOB39" s="132">
        <f t="shared" si="43"/>
        <v>0</v>
      </c>
      <c r="AOC39" s="132">
        <f t="shared" si="43"/>
        <v>0</v>
      </c>
      <c r="AOD39" s="132">
        <f t="shared" si="43"/>
        <v>0</v>
      </c>
      <c r="AOE39" s="132">
        <f t="shared" si="43"/>
        <v>0</v>
      </c>
      <c r="AOF39" s="132">
        <f t="shared" si="43"/>
        <v>0</v>
      </c>
      <c r="AOG39" s="132">
        <f t="shared" si="43"/>
        <v>0</v>
      </c>
      <c r="AOH39" s="132">
        <f t="shared" si="43"/>
        <v>0</v>
      </c>
      <c r="AOI39" s="132">
        <f t="shared" si="43"/>
        <v>0</v>
      </c>
      <c r="AOJ39" s="132">
        <f t="shared" si="43"/>
        <v>0</v>
      </c>
      <c r="AOK39" s="132">
        <f t="shared" si="43"/>
        <v>0</v>
      </c>
      <c r="AOL39" s="132">
        <f t="shared" si="43"/>
        <v>0</v>
      </c>
      <c r="AOM39" s="132">
        <f t="shared" si="43"/>
        <v>0</v>
      </c>
      <c r="AON39" s="132">
        <f t="shared" si="43"/>
        <v>0</v>
      </c>
      <c r="AOO39" s="132">
        <f t="shared" si="43"/>
        <v>0</v>
      </c>
      <c r="AOP39" s="132">
        <f t="shared" si="43"/>
        <v>0</v>
      </c>
      <c r="AOQ39" s="132">
        <f t="shared" si="43"/>
        <v>0</v>
      </c>
      <c r="AOR39" s="132">
        <f t="shared" si="43"/>
        <v>0</v>
      </c>
      <c r="AOS39" s="132">
        <f t="shared" si="43"/>
        <v>0</v>
      </c>
      <c r="AOT39" s="132">
        <f t="shared" si="43"/>
        <v>0</v>
      </c>
      <c r="AOU39" s="132">
        <f t="shared" si="43"/>
        <v>0</v>
      </c>
      <c r="AOV39" s="132">
        <f t="shared" si="43"/>
        <v>0</v>
      </c>
      <c r="AOW39" s="132">
        <f t="shared" ref="AOW39:ARH39" si="44">AOW2</f>
        <v>0</v>
      </c>
      <c r="AOX39" s="132">
        <f t="shared" si="44"/>
        <v>0</v>
      </c>
      <c r="AOY39" s="132">
        <f t="shared" si="44"/>
        <v>0</v>
      </c>
      <c r="AOZ39" s="132">
        <f t="shared" si="44"/>
        <v>0</v>
      </c>
      <c r="APA39" s="132">
        <f t="shared" si="44"/>
        <v>0</v>
      </c>
      <c r="APB39" s="132">
        <f t="shared" si="44"/>
        <v>0</v>
      </c>
      <c r="APC39" s="132">
        <f t="shared" si="44"/>
        <v>0</v>
      </c>
      <c r="APD39" s="132">
        <f t="shared" si="44"/>
        <v>0</v>
      </c>
      <c r="APE39" s="132">
        <f t="shared" si="44"/>
        <v>0</v>
      </c>
      <c r="APF39" s="132">
        <f t="shared" si="44"/>
        <v>0</v>
      </c>
      <c r="APG39" s="132">
        <f t="shared" si="44"/>
        <v>0</v>
      </c>
      <c r="APH39" s="132">
        <f t="shared" si="44"/>
        <v>0</v>
      </c>
      <c r="API39" s="132">
        <f t="shared" si="44"/>
        <v>0</v>
      </c>
      <c r="APJ39" s="132">
        <f t="shared" si="44"/>
        <v>0</v>
      </c>
      <c r="APK39" s="132">
        <f t="shared" si="44"/>
        <v>0</v>
      </c>
      <c r="APL39" s="132">
        <f t="shared" si="44"/>
        <v>0</v>
      </c>
      <c r="APM39" s="132">
        <f t="shared" si="44"/>
        <v>0</v>
      </c>
      <c r="APN39" s="132">
        <f t="shared" si="44"/>
        <v>0</v>
      </c>
      <c r="APO39" s="132">
        <f t="shared" si="44"/>
        <v>0</v>
      </c>
      <c r="APP39" s="132">
        <f t="shared" si="44"/>
        <v>0</v>
      </c>
      <c r="APQ39" s="132">
        <f t="shared" si="44"/>
        <v>0</v>
      </c>
      <c r="APR39" s="132">
        <f t="shared" si="44"/>
        <v>0</v>
      </c>
      <c r="APS39" s="132">
        <f t="shared" si="44"/>
        <v>0</v>
      </c>
      <c r="APT39" s="132">
        <f t="shared" si="44"/>
        <v>0</v>
      </c>
      <c r="APU39" s="132">
        <f t="shared" si="44"/>
        <v>0</v>
      </c>
      <c r="APV39" s="132">
        <f t="shared" si="44"/>
        <v>0</v>
      </c>
      <c r="APW39" s="132">
        <f t="shared" si="44"/>
        <v>0</v>
      </c>
      <c r="APX39" s="132">
        <f t="shared" si="44"/>
        <v>0</v>
      </c>
      <c r="APY39" s="132">
        <f t="shared" si="44"/>
        <v>0</v>
      </c>
      <c r="APZ39" s="132">
        <f t="shared" si="44"/>
        <v>0</v>
      </c>
      <c r="AQA39" s="132">
        <f t="shared" si="44"/>
        <v>0</v>
      </c>
      <c r="AQB39" s="132">
        <f t="shared" si="44"/>
        <v>0</v>
      </c>
      <c r="AQC39" s="132">
        <f t="shared" si="44"/>
        <v>0</v>
      </c>
      <c r="AQD39" s="132">
        <f t="shared" si="44"/>
        <v>0</v>
      </c>
      <c r="AQE39" s="132">
        <f t="shared" si="44"/>
        <v>0</v>
      </c>
      <c r="AQF39" s="132">
        <f t="shared" si="44"/>
        <v>0</v>
      </c>
      <c r="AQG39" s="132">
        <f t="shared" si="44"/>
        <v>0</v>
      </c>
      <c r="AQH39" s="132">
        <f t="shared" si="44"/>
        <v>0</v>
      </c>
      <c r="AQI39" s="132">
        <f t="shared" si="44"/>
        <v>0</v>
      </c>
      <c r="AQJ39" s="132">
        <f t="shared" si="44"/>
        <v>0</v>
      </c>
      <c r="AQK39" s="132">
        <f t="shared" si="44"/>
        <v>0</v>
      </c>
      <c r="AQL39" s="132">
        <f t="shared" si="44"/>
        <v>0</v>
      </c>
      <c r="AQM39" s="132">
        <f t="shared" si="44"/>
        <v>0</v>
      </c>
      <c r="AQN39" s="132">
        <f t="shared" si="44"/>
        <v>0</v>
      </c>
      <c r="AQO39" s="132">
        <f t="shared" si="44"/>
        <v>0</v>
      </c>
      <c r="AQP39" s="132">
        <f t="shared" si="44"/>
        <v>0</v>
      </c>
      <c r="AQQ39" s="132">
        <f t="shared" si="44"/>
        <v>0</v>
      </c>
      <c r="AQR39" s="132">
        <f t="shared" si="44"/>
        <v>0</v>
      </c>
      <c r="AQS39" s="132">
        <f t="shared" si="44"/>
        <v>0</v>
      </c>
      <c r="AQT39" s="132">
        <f t="shared" si="44"/>
        <v>0</v>
      </c>
      <c r="AQU39" s="132">
        <f t="shared" si="44"/>
        <v>0</v>
      </c>
      <c r="AQV39" s="132">
        <f t="shared" si="44"/>
        <v>0</v>
      </c>
      <c r="AQW39" s="132">
        <f t="shared" si="44"/>
        <v>0</v>
      </c>
      <c r="AQX39" s="132">
        <f t="shared" si="44"/>
        <v>0</v>
      </c>
      <c r="AQY39" s="132">
        <f t="shared" si="44"/>
        <v>0</v>
      </c>
      <c r="AQZ39" s="132">
        <f t="shared" si="44"/>
        <v>0</v>
      </c>
      <c r="ARA39" s="132">
        <f t="shared" si="44"/>
        <v>0</v>
      </c>
      <c r="ARB39" s="132">
        <f t="shared" si="44"/>
        <v>0</v>
      </c>
      <c r="ARC39" s="132">
        <f t="shared" si="44"/>
        <v>0</v>
      </c>
      <c r="ARD39" s="132">
        <f t="shared" si="44"/>
        <v>0</v>
      </c>
      <c r="ARE39" s="132">
        <f t="shared" si="44"/>
        <v>0</v>
      </c>
      <c r="ARF39" s="132">
        <f t="shared" si="44"/>
        <v>0</v>
      </c>
      <c r="ARG39" s="132">
        <f t="shared" si="44"/>
        <v>0</v>
      </c>
      <c r="ARH39" s="132">
        <f t="shared" si="44"/>
        <v>0</v>
      </c>
      <c r="ARI39" s="132">
        <f t="shared" ref="ARI39:ATT39" si="45">ARI2</f>
        <v>0</v>
      </c>
      <c r="ARJ39" s="132">
        <f t="shared" si="45"/>
        <v>0</v>
      </c>
      <c r="ARK39" s="132">
        <f t="shared" si="45"/>
        <v>0</v>
      </c>
      <c r="ARL39" s="132">
        <f t="shared" si="45"/>
        <v>0</v>
      </c>
      <c r="ARM39" s="132">
        <f t="shared" si="45"/>
        <v>0</v>
      </c>
      <c r="ARN39" s="132">
        <f t="shared" si="45"/>
        <v>0</v>
      </c>
      <c r="ARO39" s="132">
        <f t="shared" si="45"/>
        <v>0</v>
      </c>
      <c r="ARP39" s="132">
        <f t="shared" si="45"/>
        <v>0</v>
      </c>
      <c r="ARQ39" s="132">
        <f t="shared" si="45"/>
        <v>0</v>
      </c>
      <c r="ARR39" s="132">
        <f t="shared" si="45"/>
        <v>0</v>
      </c>
      <c r="ARS39" s="132">
        <f t="shared" si="45"/>
        <v>0</v>
      </c>
      <c r="ART39" s="132">
        <f t="shared" si="45"/>
        <v>0</v>
      </c>
      <c r="ARU39" s="132">
        <f t="shared" si="45"/>
        <v>0</v>
      </c>
      <c r="ARV39" s="132">
        <f t="shared" si="45"/>
        <v>0</v>
      </c>
      <c r="ARW39" s="132">
        <f t="shared" si="45"/>
        <v>0</v>
      </c>
      <c r="ARX39" s="132">
        <f t="shared" si="45"/>
        <v>0</v>
      </c>
      <c r="ARY39" s="132">
        <f t="shared" si="45"/>
        <v>0</v>
      </c>
      <c r="ARZ39" s="132">
        <f t="shared" si="45"/>
        <v>0</v>
      </c>
      <c r="ASA39" s="132">
        <f t="shared" si="45"/>
        <v>0</v>
      </c>
      <c r="ASB39" s="132">
        <f t="shared" si="45"/>
        <v>0</v>
      </c>
      <c r="ASC39" s="132">
        <f t="shared" si="45"/>
        <v>0</v>
      </c>
      <c r="ASD39" s="132">
        <f t="shared" si="45"/>
        <v>0</v>
      </c>
      <c r="ASE39" s="132">
        <f t="shared" si="45"/>
        <v>0</v>
      </c>
      <c r="ASF39" s="132">
        <f t="shared" si="45"/>
        <v>0</v>
      </c>
      <c r="ASG39" s="132">
        <f t="shared" si="45"/>
        <v>0</v>
      </c>
      <c r="ASH39" s="132">
        <f t="shared" si="45"/>
        <v>0</v>
      </c>
      <c r="ASI39" s="132">
        <f t="shared" si="45"/>
        <v>0</v>
      </c>
      <c r="ASJ39" s="132">
        <f t="shared" si="45"/>
        <v>0</v>
      </c>
      <c r="ASK39" s="132">
        <f t="shared" si="45"/>
        <v>0</v>
      </c>
      <c r="ASL39" s="132">
        <f t="shared" si="45"/>
        <v>0</v>
      </c>
      <c r="ASM39" s="132">
        <f t="shared" si="45"/>
        <v>0</v>
      </c>
      <c r="ASN39" s="132">
        <f t="shared" si="45"/>
        <v>0</v>
      </c>
      <c r="ASO39" s="132">
        <f t="shared" si="45"/>
        <v>0</v>
      </c>
      <c r="ASP39" s="132">
        <f t="shared" si="45"/>
        <v>0</v>
      </c>
      <c r="ASQ39" s="132">
        <f t="shared" si="45"/>
        <v>0</v>
      </c>
      <c r="ASR39" s="132">
        <f t="shared" si="45"/>
        <v>0</v>
      </c>
      <c r="ASS39" s="132">
        <f t="shared" si="45"/>
        <v>0</v>
      </c>
      <c r="AST39" s="132">
        <f t="shared" si="45"/>
        <v>0</v>
      </c>
      <c r="ASU39" s="132">
        <f t="shared" si="45"/>
        <v>0</v>
      </c>
      <c r="ASV39" s="132">
        <f t="shared" si="45"/>
        <v>0</v>
      </c>
      <c r="ASW39" s="132">
        <f t="shared" si="45"/>
        <v>0</v>
      </c>
      <c r="ASX39" s="132">
        <f t="shared" si="45"/>
        <v>0</v>
      </c>
      <c r="ASY39" s="132">
        <f t="shared" si="45"/>
        <v>0</v>
      </c>
      <c r="ASZ39" s="132">
        <f t="shared" si="45"/>
        <v>0</v>
      </c>
      <c r="ATA39" s="132">
        <f t="shared" si="45"/>
        <v>0</v>
      </c>
      <c r="ATB39" s="132">
        <f t="shared" si="45"/>
        <v>0</v>
      </c>
      <c r="ATC39" s="132">
        <f t="shared" si="45"/>
        <v>0</v>
      </c>
      <c r="ATD39" s="132">
        <f t="shared" si="45"/>
        <v>0</v>
      </c>
      <c r="ATE39" s="132">
        <f t="shared" si="45"/>
        <v>0</v>
      </c>
      <c r="ATF39" s="132">
        <f t="shared" si="45"/>
        <v>0</v>
      </c>
      <c r="ATG39" s="132">
        <f t="shared" si="45"/>
        <v>0</v>
      </c>
      <c r="ATH39" s="132">
        <f t="shared" si="45"/>
        <v>0</v>
      </c>
      <c r="ATI39" s="132">
        <f t="shared" si="45"/>
        <v>0</v>
      </c>
      <c r="ATJ39" s="132">
        <f t="shared" si="45"/>
        <v>0</v>
      </c>
      <c r="ATK39" s="132">
        <f t="shared" si="45"/>
        <v>0</v>
      </c>
      <c r="ATL39" s="132">
        <f t="shared" si="45"/>
        <v>0</v>
      </c>
      <c r="ATM39" s="132">
        <f t="shared" si="45"/>
        <v>0</v>
      </c>
      <c r="ATN39" s="132">
        <f t="shared" si="45"/>
        <v>0</v>
      </c>
      <c r="ATO39" s="132">
        <f t="shared" si="45"/>
        <v>0</v>
      </c>
      <c r="ATP39" s="132">
        <f t="shared" si="45"/>
        <v>0</v>
      </c>
      <c r="ATQ39" s="132">
        <f t="shared" si="45"/>
        <v>0</v>
      </c>
      <c r="ATR39" s="132">
        <f t="shared" si="45"/>
        <v>0</v>
      </c>
      <c r="ATS39" s="132">
        <f t="shared" si="45"/>
        <v>0</v>
      </c>
      <c r="ATT39" s="132">
        <f t="shared" si="45"/>
        <v>0</v>
      </c>
      <c r="ATU39" s="132">
        <f t="shared" ref="ATU39:AWF39" si="46">ATU2</f>
        <v>0</v>
      </c>
      <c r="ATV39" s="132">
        <f t="shared" si="46"/>
        <v>0</v>
      </c>
      <c r="ATW39" s="132">
        <f t="shared" si="46"/>
        <v>0</v>
      </c>
      <c r="ATX39" s="132">
        <f t="shared" si="46"/>
        <v>0</v>
      </c>
      <c r="ATY39" s="132">
        <f t="shared" si="46"/>
        <v>0</v>
      </c>
      <c r="ATZ39" s="132">
        <f t="shared" si="46"/>
        <v>0</v>
      </c>
      <c r="AUA39" s="132">
        <f t="shared" si="46"/>
        <v>0</v>
      </c>
      <c r="AUB39" s="132">
        <f t="shared" si="46"/>
        <v>0</v>
      </c>
      <c r="AUC39" s="132">
        <f t="shared" si="46"/>
        <v>0</v>
      </c>
      <c r="AUD39" s="132">
        <f t="shared" si="46"/>
        <v>0</v>
      </c>
      <c r="AUE39" s="132">
        <f t="shared" si="46"/>
        <v>0</v>
      </c>
      <c r="AUF39" s="132">
        <f t="shared" si="46"/>
        <v>0</v>
      </c>
      <c r="AUG39" s="132">
        <f t="shared" si="46"/>
        <v>0</v>
      </c>
      <c r="AUH39" s="132">
        <f t="shared" si="46"/>
        <v>0</v>
      </c>
      <c r="AUI39" s="132">
        <f t="shared" si="46"/>
        <v>0</v>
      </c>
      <c r="AUJ39" s="132">
        <f t="shared" si="46"/>
        <v>0</v>
      </c>
      <c r="AUK39" s="132">
        <f t="shared" si="46"/>
        <v>0</v>
      </c>
      <c r="AUL39" s="132">
        <f t="shared" si="46"/>
        <v>0</v>
      </c>
      <c r="AUM39" s="132">
        <f t="shared" si="46"/>
        <v>0</v>
      </c>
      <c r="AUN39" s="132">
        <f t="shared" si="46"/>
        <v>0</v>
      </c>
      <c r="AUO39" s="132">
        <f t="shared" si="46"/>
        <v>0</v>
      </c>
      <c r="AUP39" s="132">
        <f t="shared" si="46"/>
        <v>0</v>
      </c>
      <c r="AUQ39" s="132">
        <f t="shared" si="46"/>
        <v>0</v>
      </c>
      <c r="AUR39" s="132">
        <f t="shared" si="46"/>
        <v>0</v>
      </c>
      <c r="AUS39" s="132">
        <f t="shared" si="46"/>
        <v>0</v>
      </c>
      <c r="AUT39" s="132">
        <f t="shared" si="46"/>
        <v>0</v>
      </c>
      <c r="AUU39" s="132">
        <f t="shared" si="46"/>
        <v>0</v>
      </c>
      <c r="AUV39" s="132">
        <f t="shared" si="46"/>
        <v>0</v>
      </c>
      <c r="AUW39" s="132">
        <f t="shared" si="46"/>
        <v>0</v>
      </c>
      <c r="AUX39" s="132">
        <f t="shared" si="46"/>
        <v>0</v>
      </c>
      <c r="AUY39" s="132">
        <f t="shared" si="46"/>
        <v>0</v>
      </c>
      <c r="AUZ39" s="132">
        <f t="shared" si="46"/>
        <v>0</v>
      </c>
      <c r="AVA39" s="132">
        <f t="shared" si="46"/>
        <v>0</v>
      </c>
      <c r="AVB39" s="132">
        <f t="shared" si="46"/>
        <v>0</v>
      </c>
      <c r="AVC39" s="132">
        <f t="shared" si="46"/>
        <v>0</v>
      </c>
      <c r="AVD39" s="132">
        <f t="shared" si="46"/>
        <v>0</v>
      </c>
      <c r="AVE39" s="132">
        <f t="shared" si="46"/>
        <v>0</v>
      </c>
      <c r="AVF39" s="132">
        <f t="shared" si="46"/>
        <v>0</v>
      </c>
      <c r="AVG39" s="132">
        <f t="shared" si="46"/>
        <v>0</v>
      </c>
      <c r="AVH39" s="132">
        <f t="shared" si="46"/>
        <v>0</v>
      </c>
      <c r="AVI39" s="132">
        <f t="shared" si="46"/>
        <v>0</v>
      </c>
      <c r="AVJ39" s="132">
        <f t="shared" si="46"/>
        <v>0</v>
      </c>
      <c r="AVK39" s="132">
        <f t="shared" si="46"/>
        <v>0</v>
      </c>
      <c r="AVL39" s="132">
        <f t="shared" si="46"/>
        <v>0</v>
      </c>
      <c r="AVM39" s="132">
        <f t="shared" si="46"/>
        <v>0</v>
      </c>
      <c r="AVN39" s="132">
        <f t="shared" si="46"/>
        <v>0</v>
      </c>
      <c r="AVO39" s="132">
        <f t="shared" si="46"/>
        <v>0</v>
      </c>
      <c r="AVP39" s="132">
        <f t="shared" si="46"/>
        <v>0</v>
      </c>
      <c r="AVQ39" s="132">
        <f t="shared" si="46"/>
        <v>0</v>
      </c>
      <c r="AVR39" s="132">
        <f t="shared" si="46"/>
        <v>0</v>
      </c>
      <c r="AVS39" s="132">
        <f t="shared" si="46"/>
        <v>0</v>
      </c>
      <c r="AVT39" s="132">
        <f t="shared" si="46"/>
        <v>0</v>
      </c>
      <c r="AVU39" s="132">
        <f t="shared" si="46"/>
        <v>0</v>
      </c>
      <c r="AVV39" s="132">
        <f t="shared" si="46"/>
        <v>0</v>
      </c>
      <c r="AVW39" s="132">
        <f t="shared" si="46"/>
        <v>0</v>
      </c>
      <c r="AVX39" s="132">
        <f t="shared" si="46"/>
        <v>0</v>
      </c>
      <c r="AVY39" s="132">
        <f t="shared" si="46"/>
        <v>0</v>
      </c>
      <c r="AVZ39" s="132">
        <f t="shared" si="46"/>
        <v>0</v>
      </c>
      <c r="AWA39" s="132">
        <f t="shared" si="46"/>
        <v>0</v>
      </c>
      <c r="AWB39" s="132">
        <f t="shared" si="46"/>
        <v>0</v>
      </c>
      <c r="AWC39" s="132">
        <f t="shared" si="46"/>
        <v>0</v>
      </c>
      <c r="AWD39" s="132">
        <f t="shared" si="46"/>
        <v>0</v>
      </c>
      <c r="AWE39" s="132">
        <f t="shared" si="46"/>
        <v>0</v>
      </c>
      <c r="AWF39" s="132">
        <f t="shared" si="46"/>
        <v>0</v>
      </c>
      <c r="AWG39" s="132">
        <f t="shared" ref="AWG39:AYR39" si="47">AWG2</f>
        <v>0</v>
      </c>
      <c r="AWH39" s="132">
        <f t="shared" si="47"/>
        <v>0</v>
      </c>
      <c r="AWI39" s="132">
        <f t="shared" si="47"/>
        <v>0</v>
      </c>
      <c r="AWJ39" s="132">
        <f t="shared" si="47"/>
        <v>0</v>
      </c>
      <c r="AWK39" s="132">
        <f t="shared" si="47"/>
        <v>0</v>
      </c>
      <c r="AWL39" s="132">
        <f t="shared" si="47"/>
        <v>0</v>
      </c>
      <c r="AWM39" s="132">
        <f t="shared" si="47"/>
        <v>0</v>
      </c>
      <c r="AWN39" s="132">
        <f t="shared" si="47"/>
        <v>0</v>
      </c>
      <c r="AWO39" s="132">
        <f t="shared" si="47"/>
        <v>0</v>
      </c>
      <c r="AWP39" s="132">
        <f t="shared" si="47"/>
        <v>0</v>
      </c>
      <c r="AWQ39" s="132">
        <f t="shared" si="47"/>
        <v>0</v>
      </c>
      <c r="AWR39" s="132">
        <f t="shared" si="47"/>
        <v>0</v>
      </c>
      <c r="AWS39" s="132">
        <f t="shared" si="47"/>
        <v>0</v>
      </c>
      <c r="AWT39" s="132">
        <f t="shared" si="47"/>
        <v>0</v>
      </c>
      <c r="AWU39" s="132">
        <f t="shared" si="47"/>
        <v>0</v>
      </c>
      <c r="AWV39" s="132">
        <f t="shared" si="47"/>
        <v>0</v>
      </c>
      <c r="AWW39" s="132">
        <f t="shared" si="47"/>
        <v>0</v>
      </c>
      <c r="AWX39" s="132">
        <f t="shared" si="47"/>
        <v>0</v>
      </c>
      <c r="AWY39" s="132">
        <f t="shared" si="47"/>
        <v>0</v>
      </c>
      <c r="AWZ39" s="132">
        <f t="shared" si="47"/>
        <v>0</v>
      </c>
      <c r="AXA39" s="132">
        <f t="shared" si="47"/>
        <v>0</v>
      </c>
      <c r="AXB39" s="132">
        <f t="shared" si="47"/>
        <v>0</v>
      </c>
      <c r="AXC39" s="132">
        <f t="shared" si="47"/>
        <v>0</v>
      </c>
      <c r="AXD39" s="132">
        <f t="shared" si="47"/>
        <v>0</v>
      </c>
      <c r="AXE39" s="132">
        <f t="shared" si="47"/>
        <v>0</v>
      </c>
      <c r="AXF39" s="132">
        <f t="shared" si="47"/>
        <v>0</v>
      </c>
      <c r="AXG39" s="132">
        <f t="shared" si="47"/>
        <v>0</v>
      </c>
      <c r="AXH39" s="132">
        <f t="shared" si="47"/>
        <v>0</v>
      </c>
      <c r="AXI39" s="132">
        <f t="shared" si="47"/>
        <v>0</v>
      </c>
      <c r="AXJ39" s="132">
        <f t="shared" si="47"/>
        <v>0</v>
      </c>
      <c r="AXK39" s="132">
        <f t="shared" si="47"/>
        <v>0</v>
      </c>
      <c r="AXL39" s="132">
        <f t="shared" si="47"/>
        <v>0</v>
      </c>
      <c r="AXM39" s="132">
        <f t="shared" si="47"/>
        <v>0</v>
      </c>
      <c r="AXN39" s="132">
        <f t="shared" si="47"/>
        <v>0</v>
      </c>
      <c r="AXO39" s="132">
        <f t="shared" si="47"/>
        <v>0</v>
      </c>
      <c r="AXP39" s="132">
        <f t="shared" si="47"/>
        <v>0</v>
      </c>
      <c r="AXQ39" s="132">
        <f t="shared" si="47"/>
        <v>0</v>
      </c>
      <c r="AXR39" s="132">
        <f t="shared" si="47"/>
        <v>0</v>
      </c>
      <c r="AXS39" s="132">
        <f t="shared" si="47"/>
        <v>0</v>
      </c>
      <c r="AXT39" s="132">
        <f t="shared" si="47"/>
        <v>0</v>
      </c>
      <c r="AXU39" s="132">
        <f t="shared" si="47"/>
        <v>0</v>
      </c>
      <c r="AXV39" s="132">
        <f t="shared" si="47"/>
        <v>0</v>
      </c>
      <c r="AXW39" s="132">
        <f t="shared" si="47"/>
        <v>0</v>
      </c>
      <c r="AXX39" s="132">
        <f t="shared" si="47"/>
        <v>0</v>
      </c>
      <c r="AXY39" s="132">
        <f t="shared" si="47"/>
        <v>0</v>
      </c>
      <c r="AXZ39" s="132">
        <f t="shared" si="47"/>
        <v>0</v>
      </c>
      <c r="AYA39" s="132">
        <f t="shared" si="47"/>
        <v>0</v>
      </c>
      <c r="AYB39" s="132">
        <f t="shared" si="47"/>
        <v>0</v>
      </c>
      <c r="AYC39" s="132">
        <f t="shared" si="47"/>
        <v>0</v>
      </c>
      <c r="AYD39" s="132">
        <f t="shared" si="47"/>
        <v>0</v>
      </c>
      <c r="AYE39" s="132">
        <f t="shared" si="47"/>
        <v>0</v>
      </c>
      <c r="AYF39" s="132">
        <f t="shared" si="47"/>
        <v>0</v>
      </c>
      <c r="AYG39" s="132">
        <f t="shared" si="47"/>
        <v>0</v>
      </c>
      <c r="AYH39" s="132">
        <f t="shared" si="47"/>
        <v>0</v>
      </c>
      <c r="AYI39" s="132">
        <f t="shared" si="47"/>
        <v>0</v>
      </c>
      <c r="AYJ39" s="132">
        <f t="shared" si="47"/>
        <v>0</v>
      </c>
      <c r="AYK39" s="132">
        <f t="shared" si="47"/>
        <v>0</v>
      </c>
      <c r="AYL39" s="132">
        <f t="shared" si="47"/>
        <v>0</v>
      </c>
      <c r="AYM39" s="132">
        <f t="shared" si="47"/>
        <v>0</v>
      </c>
      <c r="AYN39" s="132">
        <f t="shared" si="47"/>
        <v>0</v>
      </c>
      <c r="AYO39" s="132">
        <f t="shared" si="47"/>
        <v>0</v>
      </c>
      <c r="AYP39" s="132">
        <f t="shared" si="47"/>
        <v>0</v>
      </c>
      <c r="AYQ39" s="132">
        <f t="shared" si="47"/>
        <v>0</v>
      </c>
      <c r="AYR39" s="132">
        <f t="shared" si="47"/>
        <v>0</v>
      </c>
      <c r="AYS39" s="132">
        <f t="shared" ref="AYS39:BBD39" si="48">AYS2</f>
        <v>0</v>
      </c>
      <c r="AYT39" s="132">
        <f t="shared" si="48"/>
        <v>0</v>
      </c>
      <c r="AYU39" s="132">
        <f t="shared" si="48"/>
        <v>0</v>
      </c>
      <c r="AYV39" s="132">
        <f t="shared" si="48"/>
        <v>0</v>
      </c>
      <c r="AYW39" s="132">
        <f t="shared" si="48"/>
        <v>0</v>
      </c>
      <c r="AYX39" s="132">
        <f t="shared" si="48"/>
        <v>0</v>
      </c>
      <c r="AYY39" s="132">
        <f t="shared" si="48"/>
        <v>0</v>
      </c>
      <c r="AYZ39" s="132">
        <f t="shared" si="48"/>
        <v>0</v>
      </c>
      <c r="AZA39" s="132">
        <f t="shared" si="48"/>
        <v>0</v>
      </c>
      <c r="AZB39" s="132">
        <f t="shared" si="48"/>
        <v>0</v>
      </c>
      <c r="AZC39" s="132">
        <f t="shared" si="48"/>
        <v>0</v>
      </c>
      <c r="AZD39" s="132">
        <f t="shared" si="48"/>
        <v>0</v>
      </c>
      <c r="AZE39" s="132">
        <f t="shared" si="48"/>
        <v>0</v>
      </c>
      <c r="AZF39" s="132">
        <f t="shared" si="48"/>
        <v>0</v>
      </c>
      <c r="AZG39" s="132">
        <f t="shared" si="48"/>
        <v>0</v>
      </c>
      <c r="AZH39" s="132">
        <f t="shared" si="48"/>
        <v>0</v>
      </c>
      <c r="AZI39" s="132">
        <f t="shared" si="48"/>
        <v>0</v>
      </c>
      <c r="AZJ39" s="132">
        <f t="shared" si="48"/>
        <v>0</v>
      </c>
      <c r="AZK39" s="132">
        <f t="shared" si="48"/>
        <v>0</v>
      </c>
      <c r="AZL39" s="132">
        <f t="shared" si="48"/>
        <v>0</v>
      </c>
      <c r="AZM39" s="132">
        <f t="shared" si="48"/>
        <v>0</v>
      </c>
      <c r="AZN39" s="132">
        <f t="shared" si="48"/>
        <v>0</v>
      </c>
      <c r="AZO39" s="132">
        <f t="shared" si="48"/>
        <v>0</v>
      </c>
      <c r="AZP39" s="132">
        <f t="shared" si="48"/>
        <v>0</v>
      </c>
      <c r="AZQ39" s="132">
        <f t="shared" si="48"/>
        <v>0</v>
      </c>
      <c r="AZR39" s="132">
        <f t="shared" si="48"/>
        <v>0</v>
      </c>
      <c r="AZS39" s="132">
        <f t="shared" si="48"/>
        <v>0</v>
      </c>
      <c r="AZT39" s="132">
        <f t="shared" si="48"/>
        <v>0</v>
      </c>
      <c r="AZU39" s="132">
        <f t="shared" si="48"/>
        <v>0</v>
      </c>
      <c r="AZV39" s="132">
        <f t="shared" si="48"/>
        <v>0</v>
      </c>
      <c r="AZW39" s="132">
        <f t="shared" si="48"/>
        <v>0</v>
      </c>
      <c r="AZX39" s="132">
        <f t="shared" si="48"/>
        <v>0</v>
      </c>
      <c r="AZY39" s="132">
        <f t="shared" si="48"/>
        <v>0</v>
      </c>
      <c r="AZZ39" s="132">
        <f t="shared" si="48"/>
        <v>0</v>
      </c>
      <c r="BAA39" s="132">
        <f t="shared" si="48"/>
        <v>0</v>
      </c>
      <c r="BAB39" s="132">
        <f t="shared" si="48"/>
        <v>0</v>
      </c>
      <c r="BAC39" s="132">
        <f t="shared" si="48"/>
        <v>0</v>
      </c>
      <c r="BAD39" s="132">
        <f t="shared" si="48"/>
        <v>0</v>
      </c>
      <c r="BAE39" s="132">
        <f t="shared" si="48"/>
        <v>0</v>
      </c>
      <c r="BAF39" s="132">
        <f t="shared" si="48"/>
        <v>0</v>
      </c>
      <c r="BAG39" s="132">
        <f t="shared" si="48"/>
        <v>0</v>
      </c>
      <c r="BAH39" s="132">
        <f t="shared" si="48"/>
        <v>0</v>
      </c>
      <c r="BAI39" s="132">
        <f t="shared" si="48"/>
        <v>0</v>
      </c>
      <c r="BAJ39" s="132">
        <f t="shared" si="48"/>
        <v>0</v>
      </c>
      <c r="BAK39" s="132">
        <f t="shared" si="48"/>
        <v>0</v>
      </c>
      <c r="BAL39" s="132">
        <f t="shared" si="48"/>
        <v>0</v>
      </c>
      <c r="BAM39" s="132">
        <f t="shared" si="48"/>
        <v>0</v>
      </c>
      <c r="BAN39" s="132">
        <f t="shared" si="48"/>
        <v>0</v>
      </c>
      <c r="BAO39" s="132">
        <f t="shared" si="48"/>
        <v>0</v>
      </c>
      <c r="BAP39" s="132">
        <f t="shared" si="48"/>
        <v>0</v>
      </c>
      <c r="BAQ39" s="132">
        <f t="shared" si="48"/>
        <v>0</v>
      </c>
      <c r="BAR39" s="132">
        <f t="shared" si="48"/>
        <v>0</v>
      </c>
      <c r="BAS39" s="132">
        <f t="shared" si="48"/>
        <v>0</v>
      </c>
      <c r="BAT39" s="132">
        <f t="shared" si="48"/>
        <v>0</v>
      </c>
      <c r="BAU39" s="132">
        <f t="shared" si="48"/>
        <v>0</v>
      </c>
      <c r="BAV39" s="132">
        <f t="shared" si="48"/>
        <v>0</v>
      </c>
      <c r="BAW39" s="132">
        <f t="shared" si="48"/>
        <v>0</v>
      </c>
      <c r="BAX39" s="132">
        <f t="shared" si="48"/>
        <v>0</v>
      </c>
      <c r="BAY39" s="132">
        <f t="shared" si="48"/>
        <v>0</v>
      </c>
      <c r="BAZ39" s="132">
        <f t="shared" si="48"/>
        <v>0</v>
      </c>
      <c r="BBA39" s="132">
        <f t="shared" si="48"/>
        <v>0</v>
      </c>
      <c r="BBB39" s="132">
        <f t="shared" si="48"/>
        <v>0</v>
      </c>
      <c r="BBC39" s="132">
        <f t="shared" si="48"/>
        <v>0</v>
      </c>
      <c r="BBD39" s="132">
        <f t="shared" si="48"/>
        <v>0</v>
      </c>
      <c r="BBE39" s="132">
        <f t="shared" ref="BBE39:BDP39" si="49">BBE2</f>
        <v>0</v>
      </c>
      <c r="BBF39" s="132">
        <f t="shared" si="49"/>
        <v>0</v>
      </c>
      <c r="BBG39" s="132">
        <f t="shared" si="49"/>
        <v>0</v>
      </c>
      <c r="BBH39" s="132">
        <f t="shared" si="49"/>
        <v>0</v>
      </c>
      <c r="BBI39" s="132">
        <f t="shared" si="49"/>
        <v>0</v>
      </c>
      <c r="BBJ39" s="132">
        <f t="shared" si="49"/>
        <v>0</v>
      </c>
      <c r="BBK39" s="132">
        <f t="shared" si="49"/>
        <v>0</v>
      </c>
      <c r="BBL39" s="132">
        <f t="shared" si="49"/>
        <v>0</v>
      </c>
      <c r="BBM39" s="132">
        <f t="shared" si="49"/>
        <v>0</v>
      </c>
      <c r="BBN39" s="132">
        <f t="shared" si="49"/>
        <v>0</v>
      </c>
      <c r="BBO39" s="132">
        <f t="shared" si="49"/>
        <v>0</v>
      </c>
      <c r="BBP39" s="132">
        <f t="shared" si="49"/>
        <v>0</v>
      </c>
      <c r="BBQ39" s="132">
        <f t="shared" si="49"/>
        <v>0</v>
      </c>
      <c r="BBR39" s="132">
        <f t="shared" si="49"/>
        <v>0</v>
      </c>
      <c r="BBS39" s="132">
        <f t="shared" si="49"/>
        <v>0</v>
      </c>
      <c r="BBT39" s="132">
        <f t="shared" si="49"/>
        <v>0</v>
      </c>
      <c r="BBU39" s="132">
        <f t="shared" si="49"/>
        <v>0</v>
      </c>
      <c r="BBV39" s="132">
        <f t="shared" si="49"/>
        <v>0</v>
      </c>
      <c r="BBW39" s="132">
        <f t="shared" si="49"/>
        <v>0</v>
      </c>
      <c r="BBX39" s="132">
        <f t="shared" si="49"/>
        <v>0</v>
      </c>
      <c r="BBY39" s="132">
        <f t="shared" si="49"/>
        <v>0</v>
      </c>
      <c r="BBZ39" s="132">
        <f t="shared" si="49"/>
        <v>0</v>
      </c>
      <c r="BCA39" s="132">
        <f t="shared" si="49"/>
        <v>0</v>
      </c>
      <c r="BCB39" s="132">
        <f t="shared" si="49"/>
        <v>0</v>
      </c>
      <c r="BCC39" s="132">
        <f t="shared" si="49"/>
        <v>0</v>
      </c>
      <c r="BCD39" s="132">
        <f t="shared" si="49"/>
        <v>0</v>
      </c>
      <c r="BCE39" s="132">
        <f t="shared" si="49"/>
        <v>0</v>
      </c>
      <c r="BCF39" s="132">
        <f t="shared" si="49"/>
        <v>0</v>
      </c>
      <c r="BCG39" s="132">
        <f t="shared" si="49"/>
        <v>0</v>
      </c>
      <c r="BCH39" s="132">
        <f t="shared" si="49"/>
        <v>0</v>
      </c>
      <c r="BCI39" s="132">
        <f t="shared" si="49"/>
        <v>0</v>
      </c>
      <c r="BCJ39" s="132">
        <f t="shared" si="49"/>
        <v>0</v>
      </c>
      <c r="BCK39" s="132">
        <f t="shared" si="49"/>
        <v>0</v>
      </c>
      <c r="BCL39" s="132">
        <f t="shared" si="49"/>
        <v>0</v>
      </c>
      <c r="BCM39" s="132">
        <f t="shared" si="49"/>
        <v>0</v>
      </c>
      <c r="BCN39" s="132">
        <f t="shared" si="49"/>
        <v>0</v>
      </c>
      <c r="BCO39" s="132">
        <f t="shared" si="49"/>
        <v>0</v>
      </c>
      <c r="BCP39" s="132">
        <f t="shared" si="49"/>
        <v>0</v>
      </c>
      <c r="BCQ39" s="132">
        <f t="shared" si="49"/>
        <v>0</v>
      </c>
      <c r="BCR39" s="132">
        <f t="shared" si="49"/>
        <v>0</v>
      </c>
      <c r="BCS39" s="132">
        <f t="shared" si="49"/>
        <v>0</v>
      </c>
      <c r="BCT39" s="132">
        <f t="shared" si="49"/>
        <v>0</v>
      </c>
      <c r="BCU39" s="132">
        <f t="shared" si="49"/>
        <v>0</v>
      </c>
      <c r="BCV39" s="132">
        <f t="shared" si="49"/>
        <v>0</v>
      </c>
      <c r="BCW39" s="132">
        <f t="shared" si="49"/>
        <v>0</v>
      </c>
      <c r="BCX39" s="132">
        <f t="shared" si="49"/>
        <v>0</v>
      </c>
      <c r="BCY39" s="132">
        <f t="shared" si="49"/>
        <v>0</v>
      </c>
      <c r="BCZ39" s="132">
        <f t="shared" si="49"/>
        <v>0</v>
      </c>
      <c r="BDA39" s="132">
        <f t="shared" si="49"/>
        <v>0</v>
      </c>
      <c r="BDB39" s="132">
        <f t="shared" si="49"/>
        <v>0</v>
      </c>
      <c r="BDC39" s="132">
        <f t="shared" si="49"/>
        <v>0</v>
      </c>
      <c r="BDD39" s="132">
        <f t="shared" si="49"/>
        <v>0</v>
      </c>
      <c r="BDE39" s="132">
        <f t="shared" si="49"/>
        <v>0</v>
      </c>
      <c r="BDF39" s="132">
        <f t="shared" si="49"/>
        <v>0</v>
      </c>
      <c r="BDG39" s="132">
        <f t="shared" si="49"/>
        <v>0</v>
      </c>
      <c r="BDH39" s="132">
        <f t="shared" si="49"/>
        <v>0</v>
      </c>
      <c r="BDI39" s="132">
        <f t="shared" si="49"/>
        <v>0</v>
      </c>
      <c r="BDJ39" s="132">
        <f t="shared" si="49"/>
        <v>0</v>
      </c>
      <c r="BDK39" s="132">
        <f t="shared" si="49"/>
        <v>0</v>
      </c>
      <c r="BDL39" s="132">
        <f t="shared" si="49"/>
        <v>0</v>
      </c>
      <c r="BDM39" s="132">
        <f t="shared" si="49"/>
        <v>0</v>
      </c>
      <c r="BDN39" s="132">
        <f t="shared" si="49"/>
        <v>0</v>
      </c>
      <c r="BDO39" s="132">
        <f t="shared" si="49"/>
        <v>0</v>
      </c>
      <c r="BDP39" s="132">
        <f t="shared" si="49"/>
        <v>0</v>
      </c>
      <c r="BDQ39" s="132">
        <f t="shared" ref="BDQ39:BGB39" si="50">BDQ2</f>
        <v>0</v>
      </c>
      <c r="BDR39" s="132">
        <f t="shared" si="50"/>
        <v>0</v>
      </c>
      <c r="BDS39" s="132">
        <f t="shared" si="50"/>
        <v>0</v>
      </c>
      <c r="BDT39" s="132">
        <f t="shared" si="50"/>
        <v>0</v>
      </c>
      <c r="BDU39" s="132">
        <f t="shared" si="50"/>
        <v>0</v>
      </c>
      <c r="BDV39" s="132">
        <f t="shared" si="50"/>
        <v>0</v>
      </c>
      <c r="BDW39" s="132">
        <f t="shared" si="50"/>
        <v>0</v>
      </c>
      <c r="BDX39" s="132">
        <f t="shared" si="50"/>
        <v>0</v>
      </c>
      <c r="BDY39" s="132">
        <f t="shared" si="50"/>
        <v>0</v>
      </c>
      <c r="BDZ39" s="132">
        <f t="shared" si="50"/>
        <v>0</v>
      </c>
      <c r="BEA39" s="132">
        <f t="shared" si="50"/>
        <v>0</v>
      </c>
      <c r="BEB39" s="132">
        <f t="shared" si="50"/>
        <v>0</v>
      </c>
      <c r="BEC39" s="132">
        <f t="shared" si="50"/>
        <v>0</v>
      </c>
      <c r="BED39" s="132">
        <f t="shared" si="50"/>
        <v>0</v>
      </c>
      <c r="BEE39" s="132">
        <f t="shared" si="50"/>
        <v>0</v>
      </c>
      <c r="BEF39" s="132">
        <f t="shared" si="50"/>
        <v>0</v>
      </c>
      <c r="BEG39" s="132">
        <f t="shared" si="50"/>
        <v>0</v>
      </c>
      <c r="BEH39" s="132">
        <f t="shared" si="50"/>
        <v>0</v>
      </c>
      <c r="BEI39" s="132">
        <f t="shared" si="50"/>
        <v>0</v>
      </c>
      <c r="BEJ39" s="132">
        <f t="shared" si="50"/>
        <v>0</v>
      </c>
      <c r="BEK39" s="132">
        <f t="shared" si="50"/>
        <v>0</v>
      </c>
      <c r="BEL39" s="132">
        <f t="shared" si="50"/>
        <v>0</v>
      </c>
      <c r="BEM39" s="132">
        <f t="shared" si="50"/>
        <v>0</v>
      </c>
      <c r="BEN39" s="132">
        <f t="shared" si="50"/>
        <v>0</v>
      </c>
      <c r="BEO39" s="132">
        <f t="shared" si="50"/>
        <v>0</v>
      </c>
      <c r="BEP39" s="132">
        <f t="shared" si="50"/>
        <v>0</v>
      </c>
      <c r="BEQ39" s="132">
        <f t="shared" si="50"/>
        <v>0</v>
      </c>
      <c r="BER39" s="132">
        <f t="shared" si="50"/>
        <v>0</v>
      </c>
      <c r="BES39" s="132">
        <f t="shared" si="50"/>
        <v>0</v>
      </c>
      <c r="BET39" s="132">
        <f t="shared" si="50"/>
        <v>0</v>
      </c>
      <c r="BEU39" s="132">
        <f t="shared" si="50"/>
        <v>0</v>
      </c>
      <c r="BEV39" s="132">
        <f t="shared" si="50"/>
        <v>0</v>
      </c>
      <c r="BEW39" s="132">
        <f t="shared" si="50"/>
        <v>0</v>
      </c>
      <c r="BEX39" s="132">
        <f t="shared" si="50"/>
        <v>0</v>
      </c>
      <c r="BEY39" s="132">
        <f t="shared" si="50"/>
        <v>0</v>
      </c>
      <c r="BEZ39" s="132">
        <f t="shared" si="50"/>
        <v>0</v>
      </c>
      <c r="BFA39" s="132">
        <f t="shared" si="50"/>
        <v>0</v>
      </c>
      <c r="BFB39" s="132">
        <f t="shared" si="50"/>
        <v>0</v>
      </c>
      <c r="BFC39" s="132">
        <f t="shared" si="50"/>
        <v>0</v>
      </c>
      <c r="BFD39" s="132">
        <f t="shared" si="50"/>
        <v>0</v>
      </c>
      <c r="BFE39" s="132">
        <f t="shared" si="50"/>
        <v>0</v>
      </c>
      <c r="BFF39" s="132">
        <f t="shared" si="50"/>
        <v>0</v>
      </c>
      <c r="BFG39" s="132">
        <f t="shared" si="50"/>
        <v>0</v>
      </c>
      <c r="BFH39" s="132">
        <f t="shared" si="50"/>
        <v>0</v>
      </c>
      <c r="BFI39" s="132">
        <f t="shared" si="50"/>
        <v>0</v>
      </c>
      <c r="BFJ39" s="132">
        <f t="shared" si="50"/>
        <v>0</v>
      </c>
      <c r="BFK39" s="132">
        <f t="shared" si="50"/>
        <v>0</v>
      </c>
      <c r="BFL39" s="132">
        <f t="shared" si="50"/>
        <v>0</v>
      </c>
      <c r="BFM39" s="132">
        <f t="shared" si="50"/>
        <v>0</v>
      </c>
      <c r="BFN39" s="132">
        <f t="shared" si="50"/>
        <v>0</v>
      </c>
      <c r="BFO39" s="132">
        <f t="shared" si="50"/>
        <v>0</v>
      </c>
      <c r="BFP39" s="132">
        <f t="shared" si="50"/>
        <v>0</v>
      </c>
      <c r="BFQ39" s="132">
        <f t="shared" si="50"/>
        <v>0</v>
      </c>
      <c r="BFR39" s="132">
        <f t="shared" si="50"/>
        <v>0</v>
      </c>
      <c r="BFS39" s="132">
        <f t="shared" si="50"/>
        <v>0</v>
      </c>
      <c r="BFT39" s="132">
        <f t="shared" si="50"/>
        <v>0</v>
      </c>
      <c r="BFU39" s="132">
        <f t="shared" si="50"/>
        <v>0</v>
      </c>
      <c r="BFV39" s="132">
        <f t="shared" si="50"/>
        <v>0</v>
      </c>
      <c r="BFW39" s="132">
        <f t="shared" si="50"/>
        <v>0</v>
      </c>
      <c r="BFX39" s="132">
        <f t="shared" si="50"/>
        <v>0</v>
      </c>
      <c r="BFY39" s="132">
        <f t="shared" si="50"/>
        <v>0</v>
      </c>
      <c r="BFZ39" s="132">
        <f t="shared" si="50"/>
        <v>0</v>
      </c>
      <c r="BGA39" s="132">
        <f t="shared" si="50"/>
        <v>0</v>
      </c>
      <c r="BGB39" s="132">
        <f t="shared" si="50"/>
        <v>0</v>
      </c>
      <c r="BGC39" s="132">
        <f t="shared" ref="BGC39:BIN39" si="51">BGC2</f>
        <v>0</v>
      </c>
      <c r="BGD39" s="132">
        <f t="shared" si="51"/>
        <v>0</v>
      </c>
      <c r="BGE39" s="132">
        <f t="shared" si="51"/>
        <v>0</v>
      </c>
      <c r="BGF39" s="132">
        <f t="shared" si="51"/>
        <v>0</v>
      </c>
      <c r="BGG39" s="132">
        <f t="shared" si="51"/>
        <v>0</v>
      </c>
      <c r="BGH39" s="132">
        <f t="shared" si="51"/>
        <v>0</v>
      </c>
      <c r="BGI39" s="132">
        <f t="shared" si="51"/>
        <v>0</v>
      </c>
      <c r="BGJ39" s="132">
        <f t="shared" si="51"/>
        <v>0</v>
      </c>
      <c r="BGK39" s="132">
        <f t="shared" si="51"/>
        <v>0</v>
      </c>
      <c r="BGL39" s="132">
        <f t="shared" si="51"/>
        <v>0</v>
      </c>
      <c r="BGM39" s="132">
        <f t="shared" si="51"/>
        <v>0</v>
      </c>
      <c r="BGN39" s="132">
        <f t="shared" si="51"/>
        <v>0</v>
      </c>
      <c r="BGO39" s="132">
        <f t="shared" si="51"/>
        <v>0</v>
      </c>
      <c r="BGP39" s="132">
        <f t="shared" si="51"/>
        <v>0</v>
      </c>
      <c r="BGQ39" s="132">
        <f t="shared" si="51"/>
        <v>0</v>
      </c>
      <c r="BGR39" s="132">
        <f t="shared" si="51"/>
        <v>0</v>
      </c>
      <c r="BGS39" s="132">
        <f t="shared" si="51"/>
        <v>0</v>
      </c>
      <c r="BGT39" s="132">
        <f t="shared" si="51"/>
        <v>0</v>
      </c>
      <c r="BGU39" s="132">
        <f t="shared" si="51"/>
        <v>0</v>
      </c>
      <c r="BGV39" s="132">
        <f t="shared" si="51"/>
        <v>0</v>
      </c>
      <c r="BGW39" s="132">
        <f t="shared" si="51"/>
        <v>0</v>
      </c>
      <c r="BGX39" s="132">
        <f t="shared" si="51"/>
        <v>0</v>
      </c>
      <c r="BGY39" s="132">
        <f t="shared" si="51"/>
        <v>0</v>
      </c>
      <c r="BGZ39" s="132">
        <f t="shared" si="51"/>
        <v>0</v>
      </c>
      <c r="BHA39" s="132">
        <f t="shared" si="51"/>
        <v>0</v>
      </c>
      <c r="BHB39" s="132">
        <f t="shared" si="51"/>
        <v>0</v>
      </c>
      <c r="BHC39" s="132">
        <f t="shared" si="51"/>
        <v>0</v>
      </c>
      <c r="BHD39" s="132">
        <f t="shared" si="51"/>
        <v>0</v>
      </c>
      <c r="BHE39" s="132">
        <f t="shared" si="51"/>
        <v>0</v>
      </c>
      <c r="BHF39" s="132">
        <f t="shared" si="51"/>
        <v>0</v>
      </c>
      <c r="BHG39" s="132">
        <f t="shared" si="51"/>
        <v>0</v>
      </c>
      <c r="BHH39" s="132">
        <f t="shared" si="51"/>
        <v>0</v>
      </c>
      <c r="BHI39" s="132">
        <f t="shared" si="51"/>
        <v>0</v>
      </c>
      <c r="BHJ39" s="132">
        <f t="shared" si="51"/>
        <v>0</v>
      </c>
      <c r="BHK39" s="132">
        <f t="shared" si="51"/>
        <v>0</v>
      </c>
      <c r="BHL39" s="132">
        <f t="shared" si="51"/>
        <v>0</v>
      </c>
      <c r="BHM39" s="132">
        <f t="shared" si="51"/>
        <v>0</v>
      </c>
      <c r="BHN39" s="132">
        <f t="shared" si="51"/>
        <v>0</v>
      </c>
      <c r="BHO39" s="132">
        <f t="shared" si="51"/>
        <v>0</v>
      </c>
      <c r="BHP39" s="132">
        <f t="shared" si="51"/>
        <v>0</v>
      </c>
      <c r="BHQ39" s="132">
        <f t="shared" si="51"/>
        <v>0</v>
      </c>
      <c r="BHR39" s="132">
        <f t="shared" si="51"/>
        <v>0</v>
      </c>
      <c r="BHS39" s="132">
        <f t="shared" si="51"/>
        <v>0</v>
      </c>
      <c r="BHT39" s="132">
        <f t="shared" si="51"/>
        <v>0</v>
      </c>
      <c r="BHU39" s="132">
        <f t="shared" si="51"/>
        <v>0</v>
      </c>
      <c r="BHV39" s="132">
        <f t="shared" si="51"/>
        <v>0</v>
      </c>
      <c r="BHW39" s="132">
        <f t="shared" si="51"/>
        <v>0</v>
      </c>
      <c r="BHX39" s="132">
        <f t="shared" si="51"/>
        <v>0</v>
      </c>
      <c r="BHY39" s="132">
        <f t="shared" si="51"/>
        <v>0</v>
      </c>
      <c r="BHZ39" s="132">
        <f t="shared" si="51"/>
        <v>0</v>
      </c>
      <c r="BIA39" s="132">
        <f t="shared" si="51"/>
        <v>0</v>
      </c>
      <c r="BIB39" s="132">
        <f t="shared" si="51"/>
        <v>0</v>
      </c>
      <c r="BIC39" s="132">
        <f t="shared" si="51"/>
        <v>0</v>
      </c>
      <c r="BID39" s="132">
        <f t="shared" si="51"/>
        <v>0</v>
      </c>
      <c r="BIE39" s="132">
        <f t="shared" si="51"/>
        <v>0</v>
      </c>
      <c r="BIF39" s="132">
        <f t="shared" si="51"/>
        <v>0</v>
      </c>
      <c r="BIG39" s="132">
        <f t="shared" si="51"/>
        <v>0</v>
      </c>
      <c r="BIH39" s="132">
        <f t="shared" si="51"/>
        <v>0</v>
      </c>
      <c r="BII39" s="132">
        <f t="shared" si="51"/>
        <v>0</v>
      </c>
      <c r="BIJ39" s="132">
        <f t="shared" si="51"/>
        <v>0</v>
      </c>
      <c r="BIK39" s="132">
        <f t="shared" si="51"/>
        <v>0</v>
      </c>
      <c r="BIL39" s="132">
        <f t="shared" si="51"/>
        <v>0</v>
      </c>
      <c r="BIM39" s="132">
        <f t="shared" si="51"/>
        <v>0</v>
      </c>
      <c r="BIN39" s="132">
        <f t="shared" si="51"/>
        <v>0</v>
      </c>
      <c r="BIO39" s="132">
        <f t="shared" ref="BIO39:BKZ39" si="52">BIO2</f>
        <v>0</v>
      </c>
      <c r="BIP39" s="132">
        <f t="shared" si="52"/>
        <v>0</v>
      </c>
      <c r="BIQ39" s="132">
        <f t="shared" si="52"/>
        <v>0</v>
      </c>
      <c r="BIR39" s="132">
        <f t="shared" si="52"/>
        <v>0</v>
      </c>
      <c r="BIS39" s="132">
        <f t="shared" si="52"/>
        <v>0</v>
      </c>
      <c r="BIT39" s="132">
        <f t="shared" si="52"/>
        <v>0</v>
      </c>
      <c r="BIU39" s="132">
        <f t="shared" si="52"/>
        <v>0</v>
      </c>
      <c r="BIV39" s="132">
        <f t="shared" si="52"/>
        <v>0</v>
      </c>
      <c r="BIW39" s="132">
        <f t="shared" si="52"/>
        <v>0</v>
      </c>
      <c r="BIX39" s="132">
        <f t="shared" si="52"/>
        <v>0</v>
      </c>
      <c r="BIY39" s="132">
        <f t="shared" si="52"/>
        <v>0</v>
      </c>
      <c r="BIZ39" s="132">
        <f t="shared" si="52"/>
        <v>0</v>
      </c>
      <c r="BJA39" s="132">
        <f t="shared" si="52"/>
        <v>0</v>
      </c>
      <c r="BJB39" s="132">
        <f t="shared" si="52"/>
        <v>0</v>
      </c>
      <c r="BJC39" s="132">
        <f t="shared" si="52"/>
        <v>0</v>
      </c>
      <c r="BJD39" s="132">
        <f t="shared" si="52"/>
        <v>0</v>
      </c>
      <c r="BJE39" s="132">
        <f t="shared" si="52"/>
        <v>0</v>
      </c>
      <c r="BJF39" s="132">
        <f t="shared" si="52"/>
        <v>0</v>
      </c>
      <c r="BJG39" s="132">
        <f t="shared" si="52"/>
        <v>0</v>
      </c>
      <c r="BJH39" s="132">
        <f t="shared" si="52"/>
        <v>0</v>
      </c>
      <c r="BJI39" s="132">
        <f t="shared" si="52"/>
        <v>0</v>
      </c>
      <c r="BJJ39" s="132">
        <f t="shared" si="52"/>
        <v>0</v>
      </c>
      <c r="BJK39" s="132">
        <f t="shared" si="52"/>
        <v>0</v>
      </c>
      <c r="BJL39" s="132">
        <f t="shared" si="52"/>
        <v>0</v>
      </c>
      <c r="BJM39" s="132">
        <f t="shared" si="52"/>
        <v>0</v>
      </c>
      <c r="BJN39" s="132">
        <f t="shared" si="52"/>
        <v>0</v>
      </c>
      <c r="BJO39" s="132">
        <f t="shared" si="52"/>
        <v>0</v>
      </c>
      <c r="BJP39" s="132">
        <f t="shared" si="52"/>
        <v>0</v>
      </c>
      <c r="BJQ39" s="132">
        <f t="shared" si="52"/>
        <v>0</v>
      </c>
      <c r="BJR39" s="132">
        <f t="shared" si="52"/>
        <v>0</v>
      </c>
      <c r="BJS39" s="132">
        <f t="shared" si="52"/>
        <v>0</v>
      </c>
      <c r="BJT39" s="132">
        <f t="shared" si="52"/>
        <v>0</v>
      </c>
      <c r="BJU39" s="132">
        <f t="shared" si="52"/>
        <v>0</v>
      </c>
      <c r="BJV39" s="132">
        <f t="shared" si="52"/>
        <v>0</v>
      </c>
      <c r="BJW39" s="132">
        <f t="shared" si="52"/>
        <v>0</v>
      </c>
      <c r="BJX39" s="132">
        <f t="shared" si="52"/>
        <v>0</v>
      </c>
      <c r="BJY39" s="132">
        <f t="shared" si="52"/>
        <v>0</v>
      </c>
      <c r="BJZ39" s="132">
        <f t="shared" si="52"/>
        <v>0</v>
      </c>
      <c r="BKA39" s="132">
        <f t="shared" si="52"/>
        <v>0</v>
      </c>
      <c r="BKB39" s="132">
        <f t="shared" si="52"/>
        <v>0</v>
      </c>
      <c r="BKC39" s="132">
        <f t="shared" si="52"/>
        <v>0</v>
      </c>
      <c r="BKD39" s="132">
        <f t="shared" si="52"/>
        <v>0</v>
      </c>
      <c r="BKE39" s="132">
        <f t="shared" si="52"/>
        <v>0</v>
      </c>
      <c r="BKF39" s="132">
        <f t="shared" si="52"/>
        <v>0</v>
      </c>
      <c r="BKG39" s="132">
        <f t="shared" si="52"/>
        <v>0</v>
      </c>
      <c r="BKH39" s="132">
        <f t="shared" si="52"/>
        <v>0</v>
      </c>
      <c r="BKI39" s="132">
        <f t="shared" si="52"/>
        <v>0</v>
      </c>
      <c r="BKJ39" s="132">
        <f t="shared" si="52"/>
        <v>0</v>
      </c>
      <c r="BKK39" s="132">
        <f t="shared" si="52"/>
        <v>0</v>
      </c>
      <c r="BKL39" s="132">
        <f t="shared" si="52"/>
        <v>0</v>
      </c>
      <c r="BKM39" s="132">
        <f t="shared" si="52"/>
        <v>0</v>
      </c>
      <c r="BKN39" s="132">
        <f t="shared" si="52"/>
        <v>0</v>
      </c>
      <c r="BKO39" s="132">
        <f t="shared" si="52"/>
        <v>0</v>
      </c>
      <c r="BKP39" s="132">
        <f t="shared" si="52"/>
        <v>0</v>
      </c>
      <c r="BKQ39" s="132">
        <f t="shared" si="52"/>
        <v>0</v>
      </c>
      <c r="BKR39" s="132">
        <f t="shared" si="52"/>
        <v>0</v>
      </c>
      <c r="BKS39" s="132">
        <f t="shared" si="52"/>
        <v>0</v>
      </c>
      <c r="BKT39" s="132">
        <f t="shared" si="52"/>
        <v>0</v>
      </c>
      <c r="BKU39" s="132">
        <f t="shared" si="52"/>
        <v>0</v>
      </c>
      <c r="BKV39" s="132">
        <f t="shared" si="52"/>
        <v>0</v>
      </c>
      <c r="BKW39" s="132">
        <f t="shared" si="52"/>
        <v>0</v>
      </c>
      <c r="BKX39" s="132">
        <f t="shared" si="52"/>
        <v>0</v>
      </c>
      <c r="BKY39" s="132">
        <f t="shared" si="52"/>
        <v>0</v>
      </c>
      <c r="BKZ39" s="132">
        <f t="shared" si="52"/>
        <v>0</v>
      </c>
      <c r="BLA39" s="132">
        <f t="shared" ref="BLA39:BNL39" si="53">BLA2</f>
        <v>0</v>
      </c>
      <c r="BLB39" s="132">
        <f t="shared" si="53"/>
        <v>0</v>
      </c>
      <c r="BLC39" s="132">
        <f t="shared" si="53"/>
        <v>0</v>
      </c>
      <c r="BLD39" s="132">
        <f t="shared" si="53"/>
        <v>0</v>
      </c>
      <c r="BLE39" s="132">
        <f t="shared" si="53"/>
        <v>0</v>
      </c>
      <c r="BLF39" s="132">
        <f t="shared" si="53"/>
        <v>0</v>
      </c>
      <c r="BLG39" s="132">
        <f t="shared" si="53"/>
        <v>0</v>
      </c>
      <c r="BLH39" s="132">
        <f t="shared" si="53"/>
        <v>0</v>
      </c>
      <c r="BLI39" s="132">
        <f t="shared" si="53"/>
        <v>0</v>
      </c>
      <c r="BLJ39" s="132">
        <f t="shared" si="53"/>
        <v>0</v>
      </c>
      <c r="BLK39" s="132">
        <f t="shared" si="53"/>
        <v>0</v>
      </c>
      <c r="BLL39" s="132">
        <f t="shared" si="53"/>
        <v>0</v>
      </c>
      <c r="BLM39" s="132">
        <f t="shared" si="53"/>
        <v>0</v>
      </c>
      <c r="BLN39" s="132">
        <f t="shared" si="53"/>
        <v>0</v>
      </c>
      <c r="BLO39" s="132">
        <f t="shared" si="53"/>
        <v>0</v>
      </c>
      <c r="BLP39" s="132">
        <f t="shared" si="53"/>
        <v>0</v>
      </c>
      <c r="BLQ39" s="132">
        <f t="shared" si="53"/>
        <v>0</v>
      </c>
      <c r="BLR39" s="132">
        <f t="shared" si="53"/>
        <v>0</v>
      </c>
      <c r="BLS39" s="132">
        <f t="shared" si="53"/>
        <v>0</v>
      </c>
      <c r="BLT39" s="132">
        <f t="shared" si="53"/>
        <v>0</v>
      </c>
      <c r="BLU39" s="132">
        <f t="shared" si="53"/>
        <v>0</v>
      </c>
      <c r="BLV39" s="132">
        <f t="shared" si="53"/>
        <v>0</v>
      </c>
      <c r="BLW39" s="132">
        <f t="shared" si="53"/>
        <v>0</v>
      </c>
      <c r="BLX39" s="132">
        <f t="shared" si="53"/>
        <v>0</v>
      </c>
      <c r="BLY39" s="132">
        <f t="shared" si="53"/>
        <v>0</v>
      </c>
      <c r="BLZ39" s="132">
        <f t="shared" si="53"/>
        <v>0</v>
      </c>
      <c r="BMA39" s="132">
        <f t="shared" si="53"/>
        <v>0</v>
      </c>
      <c r="BMB39" s="132">
        <f t="shared" si="53"/>
        <v>0</v>
      </c>
      <c r="BMC39" s="132">
        <f t="shared" si="53"/>
        <v>0</v>
      </c>
      <c r="BMD39" s="132">
        <f t="shared" si="53"/>
        <v>0</v>
      </c>
      <c r="BME39" s="132">
        <f t="shared" si="53"/>
        <v>0</v>
      </c>
      <c r="BMF39" s="132">
        <f t="shared" si="53"/>
        <v>0</v>
      </c>
      <c r="BMG39" s="132">
        <f t="shared" si="53"/>
        <v>0</v>
      </c>
      <c r="BMH39" s="132">
        <f t="shared" si="53"/>
        <v>0</v>
      </c>
      <c r="BMI39" s="132">
        <f t="shared" si="53"/>
        <v>0</v>
      </c>
      <c r="BMJ39" s="132">
        <f t="shared" si="53"/>
        <v>0</v>
      </c>
      <c r="BMK39" s="132">
        <f t="shared" si="53"/>
        <v>0</v>
      </c>
      <c r="BML39" s="132">
        <f t="shared" si="53"/>
        <v>0</v>
      </c>
      <c r="BMM39" s="132">
        <f t="shared" si="53"/>
        <v>0</v>
      </c>
      <c r="BMN39" s="132">
        <f t="shared" si="53"/>
        <v>0</v>
      </c>
      <c r="BMO39" s="132">
        <f t="shared" si="53"/>
        <v>0</v>
      </c>
      <c r="BMP39" s="132">
        <f t="shared" si="53"/>
        <v>0</v>
      </c>
      <c r="BMQ39" s="132">
        <f t="shared" si="53"/>
        <v>0</v>
      </c>
      <c r="BMR39" s="132">
        <f t="shared" si="53"/>
        <v>0</v>
      </c>
      <c r="BMS39" s="132">
        <f t="shared" si="53"/>
        <v>0</v>
      </c>
      <c r="BMT39" s="132">
        <f t="shared" si="53"/>
        <v>0</v>
      </c>
      <c r="BMU39" s="132">
        <f t="shared" si="53"/>
        <v>0</v>
      </c>
      <c r="BMV39" s="132">
        <f t="shared" si="53"/>
        <v>0</v>
      </c>
      <c r="BMW39" s="132">
        <f t="shared" si="53"/>
        <v>0</v>
      </c>
      <c r="BMX39" s="132">
        <f t="shared" si="53"/>
        <v>0</v>
      </c>
      <c r="BMY39" s="132">
        <f t="shared" si="53"/>
        <v>0</v>
      </c>
      <c r="BMZ39" s="132">
        <f t="shared" si="53"/>
        <v>0</v>
      </c>
      <c r="BNA39" s="132">
        <f t="shared" si="53"/>
        <v>0</v>
      </c>
      <c r="BNB39" s="132">
        <f t="shared" si="53"/>
        <v>0</v>
      </c>
      <c r="BNC39" s="132">
        <f t="shared" si="53"/>
        <v>0</v>
      </c>
      <c r="BND39" s="132">
        <f t="shared" si="53"/>
        <v>0</v>
      </c>
      <c r="BNE39" s="132">
        <f t="shared" si="53"/>
        <v>0</v>
      </c>
      <c r="BNF39" s="132">
        <f t="shared" si="53"/>
        <v>0</v>
      </c>
      <c r="BNG39" s="132">
        <f t="shared" si="53"/>
        <v>0</v>
      </c>
      <c r="BNH39" s="132">
        <f t="shared" si="53"/>
        <v>0</v>
      </c>
      <c r="BNI39" s="132">
        <f t="shared" si="53"/>
        <v>0</v>
      </c>
      <c r="BNJ39" s="132">
        <f t="shared" si="53"/>
        <v>0</v>
      </c>
      <c r="BNK39" s="132">
        <f t="shared" si="53"/>
        <v>0</v>
      </c>
      <c r="BNL39" s="132">
        <f t="shared" si="53"/>
        <v>0</v>
      </c>
      <c r="BNM39" s="132">
        <f t="shared" ref="BNM39:BPX39" si="54">BNM2</f>
        <v>0</v>
      </c>
      <c r="BNN39" s="132">
        <f t="shared" si="54"/>
        <v>0</v>
      </c>
      <c r="BNO39" s="132">
        <f t="shared" si="54"/>
        <v>0</v>
      </c>
      <c r="BNP39" s="132">
        <f t="shared" si="54"/>
        <v>0</v>
      </c>
      <c r="BNQ39" s="132">
        <f t="shared" si="54"/>
        <v>0</v>
      </c>
      <c r="BNR39" s="132">
        <f t="shared" si="54"/>
        <v>0</v>
      </c>
      <c r="BNS39" s="132">
        <f t="shared" si="54"/>
        <v>0</v>
      </c>
      <c r="BNT39" s="132">
        <f t="shared" si="54"/>
        <v>0</v>
      </c>
      <c r="BNU39" s="132">
        <f t="shared" si="54"/>
        <v>0</v>
      </c>
      <c r="BNV39" s="132">
        <f t="shared" si="54"/>
        <v>0</v>
      </c>
      <c r="BNW39" s="132">
        <f t="shared" si="54"/>
        <v>0</v>
      </c>
      <c r="BNX39" s="132">
        <f t="shared" si="54"/>
        <v>0</v>
      </c>
      <c r="BNY39" s="132">
        <f t="shared" si="54"/>
        <v>0</v>
      </c>
      <c r="BNZ39" s="132">
        <f t="shared" si="54"/>
        <v>0</v>
      </c>
      <c r="BOA39" s="132">
        <f t="shared" si="54"/>
        <v>0</v>
      </c>
      <c r="BOB39" s="132">
        <f t="shared" si="54"/>
        <v>0</v>
      </c>
      <c r="BOC39" s="132">
        <f t="shared" si="54"/>
        <v>0</v>
      </c>
      <c r="BOD39" s="132">
        <f t="shared" si="54"/>
        <v>0</v>
      </c>
      <c r="BOE39" s="132">
        <f t="shared" si="54"/>
        <v>0</v>
      </c>
      <c r="BOF39" s="132">
        <f t="shared" si="54"/>
        <v>0</v>
      </c>
      <c r="BOG39" s="132">
        <f t="shared" si="54"/>
        <v>0</v>
      </c>
      <c r="BOH39" s="132">
        <f t="shared" si="54"/>
        <v>0</v>
      </c>
      <c r="BOI39" s="132">
        <f t="shared" si="54"/>
        <v>0</v>
      </c>
      <c r="BOJ39" s="132">
        <f t="shared" si="54"/>
        <v>0</v>
      </c>
      <c r="BOK39" s="132">
        <f t="shared" si="54"/>
        <v>0</v>
      </c>
      <c r="BOL39" s="132">
        <f t="shared" si="54"/>
        <v>0</v>
      </c>
      <c r="BOM39" s="132">
        <f t="shared" si="54"/>
        <v>0</v>
      </c>
      <c r="BON39" s="132">
        <f t="shared" si="54"/>
        <v>0</v>
      </c>
      <c r="BOO39" s="132">
        <f t="shared" si="54"/>
        <v>0</v>
      </c>
      <c r="BOP39" s="132">
        <f t="shared" si="54"/>
        <v>0</v>
      </c>
      <c r="BOQ39" s="132">
        <f t="shared" si="54"/>
        <v>0</v>
      </c>
      <c r="BOR39" s="132">
        <f t="shared" si="54"/>
        <v>0</v>
      </c>
      <c r="BOS39" s="132">
        <f t="shared" si="54"/>
        <v>0</v>
      </c>
      <c r="BOT39" s="132">
        <f t="shared" si="54"/>
        <v>0</v>
      </c>
      <c r="BOU39" s="132">
        <f t="shared" si="54"/>
        <v>0</v>
      </c>
      <c r="BOV39" s="132">
        <f t="shared" si="54"/>
        <v>0</v>
      </c>
      <c r="BOW39" s="132">
        <f t="shared" si="54"/>
        <v>0</v>
      </c>
      <c r="BOX39" s="132">
        <f t="shared" si="54"/>
        <v>0</v>
      </c>
      <c r="BOY39" s="132">
        <f t="shared" si="54"/>
        <v>0</v>
      </c>
      <c r="BOZ39" s="132">
        <f t="shared" si="54"/>
        <v>0</v>
      </c>
      <c r="BPA39" s="132">
        <f t="shared" si="54"/>
        <v>0</v>
      </c>
      <c r="BPB39" s="132">
        <f t="shared" si="54"/>
        <v>0</v>
      </c>
      <c r="BPC39" s="132">
        <f t="shared" si="54"/>
        <v>0</v>
      </c>
      <c r="BPD39" s="132">
        <f t="shared" si="54"/>
        <v>0</v>
      </c>
      <c r="BPE39" s="132">
        <f t="shared" si="54"/>
        <v>0</v>
      </c>
      <c r="BPF39" s="132">
        <f t="shared" si="54"/>
        <v>0</v>
      </c>
      <c r="BPG39" s="132">
        <f t="shared" si="54"/>
        <v>0</v>
      </c>
      <c r="BPH39" s="132">
        <f t="shared" si="54"/>
        <v>0</v>
      </c>
      <c r="BPI39" s="132">
        <f t="shared" si="54"/>
        <v>0</v>
      </c>
      <c r="BPJ39" s="132">
        <f t="shared" si="54"/>
        <v>0</v>
      </c>
      <c r="BPK39" s="132">
        <f t="shared" si="54"/>
        <v>0</v>
      </c>
      <c r="BPL39" s="132">
        <f t="shared" si="54"/>
        <v>0</v>
      </c>
      <c r="BPM39" s="132">
        <f t="shared" si="54"/>
        <v>0</v>
      </c>
      <c r="BPN39" s="132">
        <f t="shared" si="54"/>
        <v>0</v>
      </c>
      <c r="BPO39" s="132">
        <f t="shared" si="54"/>
        <v>0</v>
      </c>
      <c r="BPP39" s="132">
        <f t="shared" si="54"/>
        <v>0</v>
      </c>
      <c r="BPQ39" s="132">
        <f t="shared" si="54"/>
        <v>0</v>
      </c>
      <c r="BPR39" s="132">
        <f t="shared" si="54"/>
        <v>0</v>
      </c>
      <c r="BPS39" s="132">
        <f t="shared" si="54"/>
        <v>0</v>
      </c>
      <c r="BPT39" s="132">
        <f t="shared" si="54"/>
        <v>0</v>
      </c>
      <c r="BPU39" s="132">
        <f t="shared" si="54"/>
        <v>0</v>
      </c>
      <c r="BPV39" s="132">
        <f t="shared" si="54"/>
        <v>0</v>
      </c>
      <c r="BPW39" s="132">
        <f t="shared" si="54"/>
        <v>0</v>
      </c>
      <c r="BPX39" s="132">
        <f t="shared" si="54"/>
        <v>0</v>
      </c>
      <c r="BPY39" s="132">
        <f t="shared" ref="BPY39:BSJ39" si="55">BPY2</f>
        <v>0</v>
      </c>
      <c r="BPZ39" s="132">
        <f t="shared" si="55"/>
        <v>0</v>
      </c>
      <c r="BQA39" s="132">
        <f t="shared" si="55"/>
        <v>0</v>
      </c>
      <c r="BQB39" s="132">
        <f t="shared" si="55"/>
        <v>0</v>
      </c>
      <c r="BQC39" s="132">
        <f t="shared" si="55"/>
        <v>0</v>
      </c>
      <c r="BQD39" s="132">
        <f t="shared" si="55"/>
        <v>0</v>
      </c>
      <c r="BQE39" s="132">
        <f t="shared" si="55"/>
        <v>0</v>
      </c>
      <c r="BQF39" s="132">
        <f t="shared" si="55"/>
        <v>0</v>
      </c>
      <c r="BQG39" s="132">
        <f t="shared" si="55"/>
        <v>0</v>
      </c>
      <c r="BQH39" s="132">
        <f t="shared" si="55"/>
        <v>0</v>
      </c>
      <c r="BQI39" s="132">
        <f t="shared" si="55"/>
        <v>0</v>
      </c>
      <c r="BQJ39" s="132">
        <f t="shared" si="55"/>
        <v>0</v>
      </c>
      <c r="BQK39" s="132">
        <f t="shared" si="55"/>
        <v>0</v>
      </c>
      <c r="BQL39" s="132">
        <f t="shared" si="55"/>
        <v>0</v>
      </c>
      <c r="BQM39" s="132">
        <f t="shared" si="55"/>
        <v>0</v>
      </c>
      <c r="BQN39" s="132">
        <f t="shared" si="55"/>
        <v>0</v>
      </c>
      <c r="BQO39" s="132">
        <f t="shared" si="55"/>
        <v>0</v>
      </c>
      <c r="BQP39" s="132">
        <f t="shared" si="55"/>
        <v>0</v>
      </c>
      <c r="BQQ39" s="132">
        <f t="shared" si="55"/>
        <v>0</v>
      </c>
      <c r="BQR39" s="132">
        <f t="shared" si="55"/>
        <v>0</v>
      </c>
      <c r="BQS39" s="132">
        <f t="shared" si="55"/>
        <v>0</v>
      </c>
      <c r="BQT39" s="132">
        <f t="shared" si="55"/>
        <v>0</v>
      </c>
      <c r="BQU39" s="132">
        <f t="shared" si="55"/>
        <v>0</v>
      </c>
      <c r="BQV39" s="132">
        <f t="shared" si="55"/>
        <v>0</v>
      </c>
      <c r="BQW39" s="132">
        <f t="shared" si="55"/>
        <v>0</v>
      </c>
      <c r="BQX39" s="132">
        <f t="shared" si="55"/>
        <v>0</v>
      </c>
      <c r="BQY39" s="132">
        <f t="shared" si="55"/>
        <v>0</v>
      </c>
      <c r="BQZ39" s="132">
        <f t="shared" si="55"/>
        <v>0</v>
      </c>
      <c r="BRA39" s="132">
        <f t="shared" si="55"/>
        <v>0</v>
      </c>
      <c r="BRB39" s="132">
        <f t="shared" si="55"/>
        <v>0</v>
      </c>
      <c r="BRC39" s="132">
        <f t="shared" si="55"/>
        <v>0</v>
      </c>
      <c r="BRD39" s="132">
        <f t="shared" si="55"/>
        <v>0</v>
      </c>
      <c r="BRE39" s="132">
        <f t="shared" si="55"/>
        <v>0</v>
      </c>
      <c r="BRF39" s="132">
        <f t="shared" si="55"/>
        <v>0</v>
      </c>
      <c r="BRG39" s="132">
        <f t="shared" si="55"/>
        <v>0</v>
      </c>
      <c r="BRH39" s="132">
        <f t="shared" si="55"/>
        <v>0</v>
      </c>
      <c r="BRI39" s="132">
        <f t="shared" si="55"/>
        <v>0</v>
      </c>
      <c r="BRJ39" s="132">
        <f t="shared" si="55"/>
        <v>0</v>
      </c>
      <c r="BRK39" s="132">
        <f t="shared" si="55"/>
        <v>0</v>
      </c>
      <c r="BRL39" s="132">
        <f t="shared" si="55"/>
        <v>0</v>
      </c>
      <c r="BRM39" s="132">
        <f t="shared" si="55"/>
        <v>0</v>
      </c>
      <c r="BRN39" s="132">
        <f t="shared" si="55"/>
        <v>0</v>
      </c>
      <c r="BRO39" s="132">
        <f t="shared" si="55"/>
        <v>0</v>
      </c>
      <c r="BRP39" s="132">
        <f t="shared" si="55"/>
        <v>0</v>
      </c>
      <c r="BRQ39" s="132">
        <f t="shared" si="55"/>
        <v>0</v>
      </c>
      <c r="BRR39" s="132">
        <f t="shared" si="55"/>
        <v>0</v>
      </c>
      <c r="BRS39" s="132">
        <f t="shared" si="55"/>
        <v>0</v>
      </c>
      <c r="BRT39" s="132">
        <f t="shared" si="55"/>
        <v>0</v>
      </c>
      <c r="BRU39" s="132">
        <f t="shared" si="55"/>
        <v>0</v>
      </c>
      <c r="BRV39" s="132">
        <f t="shared" si="55"/>
        <v>0</v>
      </c>
      <c r="BRW39" s="132">
        <f t="shared" si="55"/>
        <v>0</v>
      </c>
      <c r="BRX39" s="132">
        <f t="shared" si="55"/>
        <v>0</v>
      </c>
      <c r="BRY39" s="132">
        <f t="shared" si="55"/>
        <v>0</v>
      </c>
      <c r="BRZ39" s="132">
        <f t="shared" si="55"/>
        <v>0</v>
      </c>
      <c r="BSA39" s="132">
        <f t="shared" si="55"/>
        <v>0</v>
      </c>
      <c r="BSB39" s="132">
        <f t="shared" si="55"/>
        <v>0</v>
      </c>
      <c r="BSC39" s="132">
        <f t="shared" si="55"/>
        <v>0</v>
      </c>
      <c r="BSD39" s="132">
        <f t="shared" si="55"/>
        <v>0</v>
      </c>
      <c r="BSE39" s="132">
        <f t="shared" si="55"/>
        <v>0</v>
      </c>
      <c r="BSF39" s="132">
        <f t="shared" si="55"/>
        <v>0</v>
      </c>
      <c r="BSG39" s="132">
        <f t="shared" si="55"/>
        <v>0</v>
      </c>
      <c r="BSH39" s="132">
        <f t="shared" si="55"/>
        <v>0</v>
      </c>
      <c r="BSI39" s="132">
        <f t="shared" si="55"/>
        <v>0</v>
      </c>
      <c r="BSJ39" s="132">
        <f t="shared" si="55"/>
        <v>0</v>
      </c>
      <c r="BSK39" s="132">
        <f t="shared" ref="BSK39:BUV39" si="56">BSK2</f>
        <v>0</v>
      </c>
      <c r="BSL39" s="132">
        <f t="shared" si="56"/>
        <v>0</v>
      </c>
      <c r="BSM39" s="132">
        <f t="shared" si="56"/>
        <v>0</v>
      </c>
      <c r="BSN39" s="132">
        <f t="shared" si="56"/>
        <v>0</v>
      </c>
      <c r="BSO39" s="132">
        <f t="shared" si="56"/>
        <v>0</v>
      </c>
      <c r="BSP39" s="132">
        <f t="shared" si="56"/>
        <v>0</v>
      </c>
      <c r="BSQ39" s="132">
        <f t="shared" si="56"/>
        <v>0</v>
      </c>
      <c r="BSR39" s="132">
        <f t="shared" si="56"/>
        <v>0</v>
      </c>
      <c r="BSS39" s="132">
        <f t="shared" si="56"/>
        <v>0</v>
      </c>
      <c r="BST39" s="132">
        <f t="shared" si="56"/>
        <v>0</v>
      </c>
      <c r="BSU39" s="132">
        <f t="shared" si="56"/>
        <v>0</v>
      </c>
      <c r="BSV39" s="132">
        <f t="shared" si="56"/>
        <v>0</v>
      </c>
      <c r="BSW39" s="132">
        <f t="shared" si="56"/>
        <v>0</v>
      </c>
      <c r="BSX39" s="132">
        <f t="shared" si="56"/>
        <v>0</v>
      </c>
      <c r="BSY39" s="132">
        <f t="shared" si="56"/>
        <v>0</v>
      </c>
      <c r="BSZ39" s="132">
        <f t="shared" si="56"/>
        <v>0</v>
      </c>
      <c r="BTA39" s="132">
        <f t="shared" si="56"/>
        <v>0</v>
      </c>
      <c r="BTB39" s="132">
        <f t="shared" si="56"/>
        <v>0</v>
      </c>
      <c r="BTC39" s="132">
        <f t="shared" si="56"/>
        <v>0</v>
      </c>
      <c r="BTD39" s="132">
        <f t="shared" si="56"/>
        <v>0</v>
      </c>
      <c r="BTE39" s="132">
        <f t="shared" si="56"/>
        <v>0</v>
      </c>
      <c r="BTF39" s="132">
        <f t="shared" si="56"/>
        <v>0</v>
      </c>
      <c r="BTG39" s="132">
        <f t="shared" si="56"/>
        <v>0</v>
      </c>
      <c r="BTH39" s="132">
        <f t="shared" si="56"/>
        <v>0</v>
      </c>
      <c r="BTI39" s="132">
        <f t="shared" si="56"/>
        <v>0</v>
      </c>
      <c r="BTJ39" s="132">
        <f t="shared" si="56"/>
        <v>0</v>
      </c>
      <c r="BTK39" s="132">
        <f t="shared" si="56"/>
        <v>0</v>
      </c>
      <c r="BTL39" s="132">
        <f t="shared" si="56"/>
        <v>0</v>
      </c>
      <c r="BTM39" s="132">
        <f t="shared" si="56"/>
        <v>0</v>
      </c>
      <c r="BTN39" s="132">
        <f t="shared" si="56"/>
        <v>0</v>
      </c>
      <c r="BTO39" s="132">
        <f t="shared" si="56"/>
        <v>0</v>
      </c>
      <c r="BTP39" s="132">
        <f t="shared" si="56"/>
        <v>0</v>
      </c>
      <c r="BTQ39" s="132">
        <f t="shared" si="56"/>
        <v>0</v>
      </c>
      <c r="BTR39" s="132">
        <f t="shared" si="56"/>
        <v>0</v>
      </c>
      <c r="BTS39" s="132">
        <f t="shared" si="56"/>
        <v>0</v>
      </c>
      <c r="BTT39" s="132">
        <f t="shared" si="56"/>
        <v>0</v>
      </c>
      <c r="BTU39" s="132">
        <f t="shared" si="56"/>
        <v>0</v>
      </c>
      <c r="BTV39" s="132">
        <f t="shared" si="56"/>
        <v>0</v>
      </c>
      <c r="BTW39" s="132">
        <f t="shared" si="56"/>
        <v>0</v>
      </c>
      <c r="BTX39" s="132">
        <f t="shared" si="56"/>
        <v>0</v>
      </c>
      <c r="BTY39" s="132">
        <f t="shared" si="56"/>
        <v>0</v>
      </c>
      <c r="BTZ39" s="132">
        <f t="shared" si="56"/>
        <v>0</v>
      </c>
      <c r="BUA39" s="132">
        <f t="shared" si="56"/>
        <v>0</v>
      </c>
      <c r="BUB39" s="132">
        <f t="shared" si="56"/>
        <v>0</v>
      </c>
      <c r="BUC39" s="132">
        <f t="shared" si="56"/>
        <v>0</v>
      </c>
      <c r="BUD39" s="132">
        <f t="shared" si="56"/>
        <v>0</v>
      </c>
      <c r="BUE39" s="132">
        <f t="shared" si="56"/>
        <v>0</v>
      </c>
      <c r="BUF39" s="132">
        <f t="shared" si="56"/>
        <v>0</v>
      </c>
      <c r="BUG39" s="132">
        <f t="shared" si="56"/>
        <v>0</v>
      </c>
      <c r="BUH39" s="132">
        <f t="shared" si="56"/>
        <v>0</v>
      </c>
      <c r="BUI39" s="132">
        <f t="shared" si="56"/>
        <v>0</v>
      </c>
      <c r="BUJ39" s="132">
        <f t="shared" si="56"/>
        <v>0</v>
      </c>
      <c r="BUK39" s="132">
        <f t="shared" si="56"/>
        <v>0</v>
      </c>
      <c r="BUL39" s="132">
        <f t="shared" si="56"/>
        <v>0</v>
      </c>
      <c r="BUM39" s="132">
        <f t="shared" si="56"/>
        <v>0</v>
      </c>
      <c r="BUN39" s="132">
        <f t="shared" si="56"/>
        <v>0</v>
      </c>
      <c r="BUO39" s="132">
        <f t="shared" si="56"/>
        <v>0</v>
      </c>
      <c r="BUP39" s="132">
        <f t="shared" si="56"/>
        <v>0</v>
      </c>
      <c r="BUQ39" s="132">
        <f t="shared" si="56"/>
        <v>0</v>
      </c>
      <c r="BUR39" s="132">
        <f t="shared" si="56"/>
        <v>0</v>
      </c>
      <c r="BUS39" s="132">
        <f t="shared" si="56"/>
        <v>0</v>
      </c>
      <c r="BUT39" s="132">
        <f t="shared" si="56"/>
        <v>0</v>
      </c>
      <c r="BUU39" s="132">
        <f t="shared" si="56"/>
        <v>0</v>
      </c>
      <c r="BUV39" s="132">
        <f t="shared" si="56"/>
        <v>0</v>
      </c>
      <c r="BUW39" s="132">
        <f t="shared" ref="BUW39:BXH39" si="57">BUW2</f>
        <v>0</v>
      </c>
      <c r="BUX39" s="132">
        <f t="shared" si="57"/>
        <v>0</v>
      </c>
      <c r="BUY39" s="132">
        <f t="shared" si="57"/>
        <v>0</v>
      </c>
      <c r="BUZ39" s="132">
        <f t="shared" si="57"/>
        <v>0</v>
      </c>
      <c r="BVA39" s="132">
        <f t="shared" si="57"/>
        <v>0</v>
      </c>
      <c r="BVB39" s="132">
        <f t="shared" si="57"/>
        <v>0</v>
      </c>
      <c r="BVC39" s="132">
        <f t="shared" si="57"/>
        <v>0</v>
      </c>
      <c r="BVD39" s="132">
        <f t="shared" si="57"/>
        <v>0</v>
      </c>
      <c r="BVE39" s="132">
        <f t="shared" si="57"/>
        <v>0</v>
      </c>
      <c r="BVF39" s="132">
        <f t="shared" si="57"/>
        <v>0</v>
      </c>
      <c r="BVG39" s="132">
        <f t="shared" si="57"/>
        <v>0</v>
      </c>
      <c r="BVH39" s="132">
        <f t="shared" si="57"/>
        <v>0</v>
      </c>
      <c r="BVI39" s="132">
        <f t="shared" si="57"/>
        <v>0</v>
      </c>
      <c r="BVJ39" s="132">
        <f t="shared" si="57"/>
        <v>0</v>
      </c>
      <c r="BVK39" s="132">
        <f t="shared" si="57"/>
        <v>0</v>
      </c>
      <c r="BVL39" s="132">
        <f t="shared" si="57"/>
        <v>0</v>
      </c>
      <c r="BVM39" s="132">
        <f t="shared" si="57"/>
        <v>0</v>
      </c>
      <c r="BVN39" s="132">
        <f t="shared" si="57"/>
        <v>0</v>
      </c>
      <c r="BVO39" s="132">
        <f t="shared" si="57"/>
        <v>0</v>
      </c>
      <c r="BVP39" s="132">
        <f t="shared" si="57"/>
        <v>0</v>
      </c>
      <c r="BVQ39" s="132">
        <f t="shared" si="57"/>
        <v>0</v>
      </c>
      <c r="BVR39" s="132">
        <f t="shared" si="57"/>
        <v>0</v>
      </c>
      <c r="BVS39" s="132">
        <f t="shared" si="57"/>
        <v>0</v>
      </c>
      <c r="BVT39" s="132">
        <f t="shared" si="57"/>
        <v>0</v>
      </c>
      <c r="BVU39" s="132">
        <f t="shared" si="57"/>
        <v>0</v>
      </c>
      <c r="BVV39" s="132">
        <f t="shared" si="57"/>
        <v>0</v>
      </c>
      <c r="BVW39" s="132">
        <f t="shared" si="57"/>
        <v>0</v>
      </c>
      <c r="BVX39" s="132">
        <f t="shared" si="57"/>
        <v>0</v>
      </c>
      <c r="BVY39" s="132">
        <f t="shared" si="57"/>
        <v>0</v>
      </c>
      <c r="BVZ39" s="132">
        <f t="shared" si="57"/>
        <v>0</v>
      </c>
      <c r="BWA39" s="132">
        <f t="shared" si="57"/>
        <v>0</v>
      </c>
      <c r="BWB39" s="132">
        <f t="shared" si="57"/>
        <v>0</v>
      </c>
      <c r="BWC39" s="132">
        <f t="shared" si="57"/>
        <v>0</v>
      </c>
      <c r="BWD39" s="132">
        <f t="shared" si="57"/>
        <v>0</v>
      </c>
      <c r="BWE39" s="132">
        <f t="shared" si="57"/>
        <v>0</v>
      </c>
      <c r="BWF39" s="132">
        <f t="shared" si="57"/>
        <v>0</v>
      </c>
      <c r="BWG39" s="132">
        <f t="shared" si="57"/>
        <v>0</v>
      </c>
      <c r="BWH39" s="132">
        <f t="shared" si="57"/>
        <v>0</v>
      </c>
      <c r="BWI39" s="132">
        <f t="shared" si="57"/>
        <v>0</v>
      </c>
      <c r="BWJ39" s="132">
        <f t="shared" si="57"/>
        <v>0</v>
      </c>
      <c r="BWK39" s="132">
        <f t="shared" si="57"/>
        <v>0</v>
      </c>
      <c r="BWL39" s="132">
        <f t="shared" si="57"/>
        <v>0</v>
      </c>
      <c r="BWM39" s="132">
        <f t="shared" si="57"/>
        <v>0</v>
      </c>
      <c r="BWN39" s="132">
        <f t="shared" si="57"/>
        <v>0</v>
      </c>
      <c r="BWO39" s="132">
        <f t="shared" si="57"/>
        <v>0</v>
      </c>
      <c r="BWP39" s="132">
        <f t="shared" si="57"/>
        <v>0</v>
      </c>
      <c r="BWQ39" s="132">
        <f t="shared" si="57"/>
        <v>0</v>
      </c>
      <c r="BWR39" s="132">
        <f t="shared" si="57"/>
        <v>0</v>
      </c>
      <c r="BWS39" s="132">
        <f t="shared" si="57"/>
        <v>0</v>
      </c>
      <c r="BWT39" s="132">
        <f t="shared" si="57"/>
        <v>0</v>
      </c>
      <c r="BWU39" s="132">
        <f t="shared" si="57"/>
        <v>0</v>
      </c>
      <c r="BWV39" s="132">
        <f t="shared" si="57"/>
        <v>0</v>
      </c>
      <c r="BWW39" s="132">
        <f t="shared" si="57"/>
        <v>0</v>
      </c>
      <c r="BWX39" s="132">
        <f t="shared" si="57"/>
        <v>0</v>
      </c>
      <c r="BWY39" s="132">
        <f t="shared" si="57"/>
        <v>0</v>
      </c>
      <c r="BWZ39" s="132">
        <f t="shared" si="57"/>
        <v>0</v>
      </c>
      <c r="BXA39" s="132">
        <f t="shared" si="57"/>
        <v>0</v>
      </c>
      <c r="BXB39" s="132">
        <f t="shared" si="57"/>
        <v>0</v>
      </c>
      <c r="BXC39" s="132">
        <f t="shared" si="57"/>
        <v>0</v>
      </c>
      <c r="BXD39" s="132">
        <f t="shared" si="57"/>
        <v>0</v>
      </c>
      <c r="BXE39" s="132">
        <f t="shared" si="57"/>
        <v>0</v>
      </c>
      <c r="BXF39" s="132">
        <f t="shared" si="57"/>
        <v>0</v>
      </c>
      <c r="BXG39" s="132">
        <f t="shared" si="57"/>
        <v>0</v>
      </c>
      <c r="BXH39" s="132">
        <f t="shared" si="57"/>
        <v>0</v>
      </c>
      <c r="BXI39" s="132">
        <f t="shared" ref="BXI39:BZT39" si="58">BXI2</f>
        <v>0</v>
      </c>
      <c r="BXJ39" s="132">
        <f t="shared" si="58"/>
        <v>0</v>
      </c>
      <c r="BXK39" s="132">
        <f t="shared" si="58"/>
        <v>0</v>
      </c>
      <c r="BXL39" s="132">
        <f t="shared" si="58"/>
        <v>0</v>
      </c>
      <c r="BXM39" s="132">
        <f t="shared" si="58"/>
        <v>0</v>
      </c>
      <c r="BXN39" s="132">
        <f t="shared" si="58"/>
        <v>0</v>
      </c>
      <c r="BXO39" s="132">
        <f t="shared" si="58"/>
        <v>0</v>
      </c>
      <c r="BXP39" s="132">
        <f t="shared" si="58"/>
        <v>0</v>
      </c>
      <c r="BXQ39" s="132">
        <f t="shared" si="58"/>
        <v>0</v>
      </c>
      <c r="BXR39" s="132">
        <f t="shared" si="58"/>
        <v>0</v>
      </c>
      <c r="BXS39" s="132">
        <f t="shared" si="58"/>
        <v>0</v>
      </c>
      <c r="BXT39" s="132">
        <f t="shared" si="58"/>
        <v>0</v>
      </c>
      <c r="BXU39" s="132">
        <f t="shared" si="58"/>
        <v>0</v>
      </c>
      <c r="BXV39" s="132">
        <f t="shared" si="58"/>
        <v>0</v>
      </c>
      <c r="BXW39" s="132">
        <f t="shared" si="58"/>
        <v>0</v>
      </c>
      <c r="BXX39" s="132">
        <f t="shared" si="58"/>
        <v>0</v>
      </c>
      <c r="BXY39" s="132">
        <f t="shared" si="58"/>
        <v>0</v>
      </c>
      <c r="BXZ39" s="132">
        <f t="shared" si="58"/>
        <v>0</v>
      </c>
      <c r="BYA39" s="132">
        <f t="shared" si="58"/>
        <v>0</v>
      </c>
      <c r="BYB39" s="132">
        <f t="shared" si="58"/>
        <v>0</v>
      </c>
      <c r="BYC39" s="132">
        <f t="shared" si="58"/>
        <v>0</v>
      </c>
      <c r="BYD39" s="132">
        <f t="shared" si="58"/>
        <v>0</v>
      </c>
      <c r="BYE39" s="132">
        <f t="shared" si="58"/>
        <v>0</v>
      </c>
      <c r="BYF39" s="132">
        <f t="shared" si="58"/>
        <v>0</v>
      </c>
      <c r="BYG39" s="132">
        <f t="shared" si="58"/>
        <v>0</v>
      </c>
      <c r="BYH39" s="132">
        <f t="shared" si="58"/>
        <v>0</v>
      </c>
      <c r="BYI39" s="132">
        <f t="shared" si="58"/>
        <v>0</v>
      </c>
      <c r="BYJ39" s="132">
        <f t="shared" si="58"/>
        <v>0</v>
      </c>
      <c r="BYK39" s="132">
        <f t="shared" si="58"/>
        <v>0</v>
      </c>
      <c r="BYL39" s="132">
        <f t="shared" si="58"/>
        <v>0</v>
      </c>
      <c r="BYM39" s="132">
        <f t="shared" si="58"/>
        <v>0</v>
      </c>
      <c r="BYN39" s="132">
        <f t="shared" si="58"/>
        <v>0</v>
      </c>
      <c r="BYO39" s="132">
        <f t="shared" si="58"/>
        <v>0</v>
      </c>
      <c r="BYP39" s="132">
        <f t="shared" si="58"/>
        <v>0</v>
      </c>
      <c r="BYQ39" s="132">
        <f t="shared" si="58"/>
        <v>0</v>
      </c>
      <c r="BYR39" s="132">
        <f t="shared" si="58"/>
        <v>0</v>
      </c>
      <c r="BYS39" s="132">
        <f t="shared" si="58"/>
        <v>0</v>
      </c>
      <c r="BYT39" s="132">
        <f t="shared" si="58"/>
        <v>0</v>
      </c>
      <c r="BYU39" s="132">
        <f t="shared" si="58"/>
        <v>0</v>
      </c>
      <c r="BYV39" s="132">
        <f t="shared" si="58"/>
        <v>0</v>
      </c>
      <c r="BYW39" s="132">
        <f t="shared" si="58"/>
        <v>0</v>
      </c>
      <c r="BYX39" s="132">
        <f t="shared" si="58"/>
        <v>0</v>
      </c>
      <c r="BYY39" s="132">
        <f t="shared" si="58"/>
        <v>0</v>
      </c>
      <c r="BYZ39" s="132">
        <f t="shared" si="58"/>
        <v>0</v>
      </c>
      <c r="BZA39" s="132">
        <f t="shared" si="58"/>
        <v>0</v>
      </c>
      <c r="BZB39" s="132">
        <f t="shared" si="58"/>
        <v>0</v>
      </c>
      <c r="BZC39" s="132">
        <f t="shared" si="58"/>
        <v>0</v>
      </c>
      <c r="BZD39" s="132">
        <f t="shared" si="58"/>
        <v>0</v>
      </c>
      <c r="BZE39" s="132">
        <f t="shared" si="58"/>
        <v>0</v>
      </c>
      <c r="BZF39" s="132">
        <f t="shared" si="58"/>
        <v>0</v>
      </c>
      <c r="BZG39" s="132">
        <f t="shared" si="58"/>
        <v>0</v>
      </c>
      <c r="BZH39" s="132">
        <f t="shared" si="58"/>
        <v>0</v>
      </c>
      <c r="BZI39" s="132">
        <f t="shared" si="58"/>
        <v>0</v>
      </c>
      <c r="BZJ39" s="132">
        <f t="shared" si="58"/>
        <v>0</v>
      </c>
      <c r="BZK39" s="132">
        <f t="shared" si="58"/>
        <v>0</v>
      </c>
      <c r="BZL39" s="132">
        <f t="shared" si="58"/>
        <v>0</v>
      </c>
      <c r="BZM39" s="132">
        <f t="shared" si="58"/>
        <v>0</v>
      </c>
      <c r="BZN39" s="132">
        <f t="shared" si="58"/>
        <v>0</v>
      </c>
      <c r="BZO39" s="132">
        <f t="shared" si="58"/>
        <v>0</v>
      </c>
      <c r="BZP39" s="132">
        <f t="shared" si="58"/>
        <v>0</v>
      </c>
      <c r="BZQ39" s="132">
        <f t="shared" si="58"/>
        <v>0</v>
      </c>
      <c r="BZR39" s="132">
        <f t="shared" si="58"/>
        <v>0</v>
      </c>
      <c r="BZS39" s="132">
        <f t="shared" si="58"/>
        <v>0</v>
      </c>
      <c r="BZT39" s="132">
        <f t="shared" si="58"/>
        <v>0</v>
      </c>
      <c r="BZU39" s="132">
        <f t="shared" ref="BZU39:CCF39" si="59">BZU2</f>
        <v>0</v>
      </c>
      <c r="BZV39" s="132">
        <f t="shared" si="59"/>
        <v>0</v>
      </c>
      <c r="BZW39" s="132">
        <f t="shared" si="59"/>
        <v>0</v>
      </c>
      <c r="BZX39" s="132">
        <f t="shared" si="59"/>
        <v>0</v>
      </c>
      <c r="BZY39" s="132">
        <f t="shared" si="59"/>
        <v>0</v>
      </c>
      <c r="BZZ39" s="132">
        <f t="shared" si="59"/>
        <v>0</v>
      </c>
      <c r="CAA39" s="132">
        <f t="shared" si="59"/>
        <v>0</v>
      </c>
      <c r="CAB39" s="132">
        <f t="shared" si="59"/>
        <v>0</v>
      </c>
      <c r="CAC39" s="132">
        <f t="shared" si="59"/>
        <v>0</v>
      </c>
      <c r="CAD39" s="132">
        <f t="shared" si="59"/>
        <v>0</v>
      </c>
      <c r="CAE39" s="132">
        <f t="shared" si="59"/>
        <v>0</v>
      </c>
      <c r="CAF39" s="132">
        <f t="shared" si="59"/>
        <v>0</v>
      </c>
      <c r="CAG39" s="132">
        <f t="shared" si="59"/>
        <v>0</v>
      </c>
      <c r="CAH39" s="132">
        <f t="shared" si="59"/>
        <v>0</v>
      </c>
      <c r="CAI39" s="132">
        <f t="shared" si="59"/>
        <v>0</v>
      </c>
      <c r="CAJ39" s="132">
        <f t="shared" si="59"/>
        <v>0</v>
      </c>
      <c r="CAK39" s="132">
        <f t="shared" si="59"/>
        <v>0</v>
      </c>
      <c r="CAL39" s="132">
        <f t="shared" si="59"/>
        <v>0</v>
      </c>
      <c r="CAM39" s="132">
        <f t="shared" si="59"/>
        <v>0</v>
      </c>
      <c r="CAN39" s="132">
        <f t="shared" si="59"/>
        <v>0</v>
      </c>
      <c r="CAO39" s="132">
        <f t="shared" si="59"/>
        <v>0</v>
      </c>
      <c r="CAP39" s="132">
        <f t="shared" si="59"/>
        <v>0</v>
      </c>
      <c r="CAQ39" s="132">
        <f t="shared" si="59"/>
        <v>0</v>
      </c>
      <c r="CAR39" s="132">
        <f t="shared" si="59"/>
        <v>0</v>
      </c>
      <c r="CAS39" s="132">
        <f t="shared" si="59"/>
        <v>0</v>
      </c>
      <c r="CAT39" s="132">
        <f t="shared" si="59"/>
        <v>0</v>
      </c>
      <c r="CAU39" s="132">
        <f t="shared" si="59"/>
        <v>0</v>
      </c>
      <c r="CAV39" s="132">
        <f t="shared" si="59"/>
        <v>0</v>
      </c>
      <c r="CAW39" s="132">
        <f t="shared" si="59"/>
        <v>0</v>
      </c>
      <c r="CAX39" s="132">
        <f t="shared" si="59"/>
        <v>0</v>
      </c>
      <c r="CAY39" s="132">
        <f t="shared" si="59"/>
        <v>0</v>
      </c>
      <c r="CAZ39" s="132">
        <f t="shared" si="59"/>
        <v>0</v>
      </c>
      <c r="CBA39" s="132">
        <f t="shared" si="59"/>
        <v>0</v>
      </c>
      <c r="CBB39" s="132">
        <f t="shared" si="59"/>
        <v>0</v>
      </c>
      <c r="CBC39" s="132">
        <f t="shared" si="59"/>
        <v>0</v>
      </c>
      <c r="CBD39" s="132">
        <f t="shared" si="59"/>
        <v>0</v>
      </c>
      <c r="CBE39" s="132">
        <f t="shared" si="59"/>
        <v>0</v>
      </c>
      <c r="CBF39" s="132">
        <f t="shared" si="59"/>
        <v>0</v>
      </c>
      <c r="CBG39" s="132">
        <f t="shared" si="59"/>
        <v>0</v>
      </c>
      <c r="CBH39" s="132">
        <f t="shared" si="59"/>
        <v>0</v>
      </c>
      <c r="CBI39" s="132">
        <f t="shared" si="59"/>
        <v>0</v>
      </c>
      <c r="CBJ39" s="132">
        <f t="shared" si="59"/>
        <v>0</v>
      </c>
      <c r="CBK39" s="132">
        <f t="shared" si="59"/>
        <v>0</v>
      </c>
      <c r="CBL39" s="132">
        <f t="shared" si="59"/>
        <v>0</v>
      </c>
      <c r="CBM39" s="132">
        <f t="shared" si="59"/>
        <v>0</v>
      </c>
      <c r="CBN39" s="132">
        <f t="shared" si="59"/>
        <v>0</v>
      </c>
      <c r="CBO39" s="132">
        <f t="shared" si="59"/>
        <v>0</v>
      </c>
      <c r="CBP39" s="132">
        <f t="shared" si="59"/>
        <v>0</v>
      </c>
      <c r="CBQ39" s="132">
        <f t="shared" si="59"/>
        <v>0</v>
      </c>
      <c r="CBR39" s="132">
        <f t="shared" si="59"/>
        <v>0</v>
      </c>
      <c r="CBS39" s="132">
        <f t="shared" si="59"/>
        <v>0</v>
      </c>
      <c r="CBT39" s="132">
        <f t="shared" si="59"/>
        <v>0</v>
      </c>
      <c r="CBU39" s="132">
        <f t="shared" si="59"/>
        <v>0</v>
      </c>
      <c r="CBV39" s="132">
        <f t="shared" si="59"/>
        <v>0</v>
      </c>
      <c r="CBW39" s="132">
        <f t="shared" si="59"/>
        <v>0</v>
      </c>
      <c r="CBX39" s="132">
        <f t="shared" si="59"/>
        <v>0</v>
      </c>
      <c r="CBY39" s="132">
        <f t="shared" si="59"/>
        <v>0</v>
      </c>
      <c r="CBZ39" s="132">
        <f t="shared" si="59"/>
        <v>0</v>
      </c>
      <c r="CCA39" s="132">
        <f t="shared" si="59"/>
        <v>0</v>
      </c>
      <c r="CCB39" s="132">
        <f t="shared" si="59"/>
        <v>0</v>
      </c>
      <c r="CCC39" s="132">
        <f t="shared" si="59"/>
        <v>0</v>
      </c>
      <c r="CCD39" s="132">
        <f t="shared" si="59"/>
        <v>0</v>
      </c>
      <c r="CCE39" s="132">
        <f t="shared" si="59"/>
        <v>0</v>
      </c>
      <c r="CCF39" s="132">
        <f t="shared" si="59"/>
        <v>0</v>
      </c>
      <c r="CCG39" s="132">
        <f t="shared" ref="CCG39:CER39" si="60">CCG2</f>
        <v>0</v>
      </c>
      <c r="CCH39" s="132">
        <f t="shared" si="60"/>
        <v>0</v>
      </c>
      <c r="CCI39" s="132">
        <f t="shared" si="60"/>
        <v>0</v>
      </c>
      <c r="CCJ39" s="132">
        <f t="shared" si="60"/>
        <v>0</v>
      </c>
      <c r="CCK39" s="132">
        <f t="shared" si="60"/>
        <v>0</v>
      </c>
      <c r="CCL39" s="132">
        <f t="shared" si="60"/>
        <v>0</v>
      </c>
      <c r="CCM39" s="132">
        <f t="shared" si="60"/>
        <v>0</v>
      </c>
      <c r="CCN39" s="132">
        <f t="shared" si="60"/>
        <v>0</v>
      </c>
      <c r="CCO39" s="132">
        <f t="shared" si="60"/>
        <v>0</v>
      </c>
      <c r="CCP39" s="132">
        <f t="shared" si="60"/>
        <v>0</v>
      </c>
      <c r="CCQ39" s="132">
        <f t="shared" si="60"/>
        <v>0</v>
      </c>
      <c r="CCR39" s="132">
        <f t="shared" si="60"/>
        <v>0</v>
      </c>
      <c r="CCS39" s="132">
        <f t="shared" si="60"/>
        <v>0</v>
      </c>
      <c r="CCT39" s="132">
        <f t="shared" si="60"/>
        <v>0</v>
      </c>
      <c r="CCU39" s="132">
        <f t="shared" si="60"/>
        <v>0</v>
      </c>
      <c r="CCV39" s="132">
        <f t="shared" si="60"/>
        <v>0</v>
      </c>
      <c r="CCW39" s="132">
        <f t="shared" si="60"/>
        <v>0</v>
      </c>
      <c r="CCX39" s="132">
        <f t="shared" si="60"/>
        <v>0</v>
      </c>
      <c r="CCY39" s="132">
        <f t="shared" si="60"/>
        <v>0</v>
      </c>
      <c r="CCZ39" s="132">
        <f t="shared" si="60"/>
        <v>0</v>
      </c>
      <c r="CDA39" s="132">
        <f t="shared" si="60"/>
        <v>0</v>
      </c>
      <c r="CDB39" s="132">
        <f t="shared" si="60"/>
        <v>0</v>
      </c>
      <c r="CDC39" s="132">
        <f t="shared" si="60"/>
        <v>0</v>
      </c>
      <c r="CDD39" s="132">
        <f t="shared" si="60"/>
        <v>0</v>
      </c>
      <c r="CDE39" s="132">
        <f t="shared" si="60"/>
        <v>0</v>
      </c>
      <c r="CDF39" s="132">
        <f t="shared" si="60"/>
        <v>0</v>
      </c>
      <c r="CDG39" s="132">
        <f t="shared" si="60"/>
        <v>0</v>
      </c>
      <c r="CDH39" s="132">
        <f t="shared" si="60"/>
        <v>0</v>
      </c>
      <c r="CDI39" s="132">
        <f t="shared" si="60"/>
        <v>0</v>
      </c>
      <c r="CDJ39" s="132">
        <f t="shared" si="60"/>
        <v>0</v>
      </c>
      <c r="CDK39" s="132">
        <f t="shared" si="60"/>
        <v>0</v>
      </c>
      <c r="CDL39" s="132">
        <f t="shared" si="60"/>
        <v>0</v>
      </c>
      <c r="CDM39" s="132">
        <f t="shared" si="60"/>
        <v>0</v>
      </c>
      <c r="CDN39" s="132">
        <f t="shared" si="60"/>
        <v>0</v>
      </c>
      <c r="CDO39" s="132">
        <f t="shared" si="60"/>
        <v>0</v>
      </c>
      <c r="CDP39" s="132">
        <f t="shared" si="60"/>
        <v>0</v>
      </c>
      <c r="CDQ39" s="132">
        <f t="shared" si="60"/>
        <v>0</v>
      </c>
      <c r="CDR39" s="132">
        <f t="shared" si="60"/>
        <v>0</v>
      </c>
      <c r="CDS39" s="132">
        <f t="shared" si="60"/>
        <v>0</v>
      </c>
      <c r="CDT39" s="132">
        <f t="shared" si="60"/>
        <v>0</v>
      </c>
      <c r="CDU39" s="132">
        <f t="shared" si="60"/>
        <v>0</v>
      </c>
      <c r="CDV39" s="132">
        <f t="shared" si="60"/>
        <v>0</v>
      </c>
      <c r="CDW39" s="132">
        <f t="shared" si="60"/>
        <v>0</v>
      </c>
      <c r="CDX39" s="132">
        <f t="shared" si="60"/>
        <v>0</v>
      </c>
      <c r="CDY39" s="132">
        <f t="shared" si="60"/>
        <v>0</v>
      </c>
      <c r="CDZ39" s="132">
        <f t="shared" si="60"/>
        <v>0</v>
      </c>
      <c r="CEA39" s="132">
        <f t="shared" si="60"/>
        <v>0</v>
      </c>
      <c r="CEB39" s="132">
        <f t="shared" si="60"/>
        <v>0</v>
      </c>
      <c r="CEC39" s="132">
        <f t="shared" si="60"/>
        <v>0</v>
      </c>
      <c r="CED39" s="132">
        <f t="shared" si="60"/>
        <v>0</v>
      </c>
      <c r="CEE39" s="132">
        <f t="shared" si="60"/>
        <v>0</v>
      </c>
      <c r="CEF39" s="132">
        <f t="shared" si="60"/>
        <v>0</v>
      </c>
      <c r="CEG39" s="132">
        <f t="shared" si="60"/>
        <v>0</v>
      </c>
      <c r="CEH39" s="132">
        <f t="shared" si="60"/>
        <v>0</v>
      </c>
      <c r="CEI39" s="132">
        <f t="shared" si="60"/>
        <v>0</v>
      </c>
      <c r="CEJ39" s="132">
        <f t="shared" si="60"/>
        <v>0</v>
      </c>
      <c r="CEK39" s="132">
        <f t="shared" si="60"/>
        <v>0</v>
      </c>
      <c r="CEL39" s="132">
        <f t="shared" si="60"/>
        <v>0</v>
      </c>
      <c r="CEM39" s="132">
        <f t="shared" si="60"/>
        <v>0</v>
      </c>
      <c r="CEN39" s="132">
        <f t="shared" si="60"/>
        <v>0</v>
      </c>
      <c r="CEO39" s="132">
        <f t="shared" si="60"/>
        <v>0</v>
      </c>
      <c r="CEP39" s="132">
        <f t="shared" si="60"/>
        <v>0</v>
      </c>
      <c r="CEQ39" s="132">
        <f t="shared" si="60"/>
        <v>0</v>
      </c>
      <c r="CER39" s="132">
        <f t="shared" si="60"/>
        <v>0</v>
      </c>
      <c r="CES39" s="132">
        <f t="shared" ref="CES39:CHD39" si="61">CES2</f>
        <v>0</v>
      </c>
      <c r="CET39" s="132">
        <f t="shared" si="61"/>
        <v>0</v>
      </c>
      <c r="CEU39" s="132">
        <f t="shared" si="61"/>
        <v>0</v>
      </c>
      <c r="CEV39" s="132">
        <f t="shared" si="61"/>
        <v>0</v>
      </c>
      <c r="CEW39" s="132">
        <f t="shared" si="61"/>
        <v>0</v>
      </c>
      <c r="CEX39" s="132">
        <f t="shared" si="61"/>
        <v>0</v>
      </c>
      <c r="CEY39" s="132">
        <f t="shared" si="61"/>
        <v>0</v>
      </c>
      <c r="CEZ39" s="132">
        <f t="shared" si="61"/>
        <v>0</v>
      </c>
      <c r="CFA39" s="132">
        <f t="shared" si="61"/>
        <v>0</v>
      </c>
      <c r="CFB39" s="132">
        <f t="shared" si="61"/>
        <v>0</v>
      </c>
      <c r="CFC39" s="132">
        <f t="shared" si="61"/>
        <v>0</v>
      </c>
      <c r="CFD39" s="132">
        <f t="shared" si="61"/>
        <v>0</v>
      </c>
      <c r="CFE39" s="132">
        <f t="shared" si="61"/>
        <v>0</v>
      </c>
      <c r="CFF39" s="132">
        <f t="shared" si="61"/>
        <v>0</v>
      </c>
      <c r="CFG39" s="132">
        <f t="shared" si="61"/>
        <v>0</v>
      </c>
      <c r="CFH39" s="132">
        <f t="shared" si="61"/>
        <v>0</v>
      </c>
      <c r="CFI39" s="132">
        <f t="shared" si="61"/>
        <v>0</v>
      </c>
      <c r="CFJ39" s="132">
        <f t="shared" si="61"/>
        <v>0</v>
      </c>
      <c r="CFK39" s="132">
        <f t="shared" si="61"/>
        <v>0</v>
      </c>
      <c r="CFL39" s="132">
        <f t="shared" si="61"/>
        <v>0</v>
      </c>
      <c r="CFM39" s="132">
        <f t="shared" si="61"/>
        <v>0</v>
      </c>
      <c r="CFN39" s="132">
        <f t="shared" si="61"/>
        <v>0</v>
      </c>
      <c r="CFO39" s="132">
        <f t="shared" si="61"/>
        <v>0</v>
      </c>
      <c r="CFP39" s="132">
        <f t="shared" si="61"/>
        <v>0</v>
      </c>
      <c r="CFQ39" s="132">
        <f t="shared" si="61"/>
        <v>0</v>
      </c>
      <c r="CFR39" s="132">
        <f t="shared" si="61"/>
        <v>0</v>
      </c>
      <c r="CFS39" s="132">
        <f t="shared" si="61"/>
        <v>0</v>
      </c>
      <c r="CFT39" s="132">
        <f t="shared" si="61"/>
        <v>0</v>
      </c>
      <c r="CFU39" s="132">
        <f t="shared" si="61"/>
        <v>0</v>
      </c>
      <c r="CFV39" s="132">
        <f t="shared" si="61"/>
        <v>0</v>
      </c>
      <c r="CFW39" s="132">
        <f t="shared" si="61"/>
        <v>0</v>
      </c>
      <c r="CFX39" s="132">
        <f t="shared" si="61"/>
        <v>0</v>
      </c>
      <c r="CFY39" s="132">
        <f t="shared" si="61"/>
        <v>0</v>
      </c>
      <c r="CFZ39" s="132">
        <f t="shared" si="61"/>
        <v>0</v>
      </c>
      <c r="CGA39" s="132">
        <f t="shared" si="61"/>
        <v>0</v>
      </c>
      <c r="CGB39" s="132">
        <f t="shared" si="61"/>
        <v>0</v>
      </c>
      <c r="CGC39" s="132">
        <f t="shared" si="61"/>
        <v>0</v>
      </c>
      <c r="CGD39" s="132">
        <f t="shared" si="61"/>
        <v>0</v>
      </c>
      <c r="CGE39" s="132">
        <f t="shared" si="61"/>
        <v>0</v>
      </c>
      <c r="CGF39" s="132">
        <f t="shared" si="61"/>
        <v>0</v>
      </c>
      <c r="CGG39" s="132">
        <f t="shared" si="61"/>
        <v>0</v>
      </c>
      <c r="CGH39" s="132">
        <f t="shared" si="61"/>
        <v>0</v>
      </c>
      <c r="CGI39" s="132">
        <f t="shared" si="61"/>
        <v>0</v>
      </c>
      <c r="CGJ39" s="132">
        <f t="shared" si="61"/>
        <v>0</v>
      </c>
      <c r="CGK39" s="132">
        <f t="shared" si="61"/>
        <v>0</v>
      </c>
      <c r="CGL39" s="132">
        <f t="shared" si="61"/>
        <v>0</v>
      </c>
      <c r="CGM39" s="132">
        <f t="shared" si="61"/>
        <v>0</v>
      </c>
      <c r="CGN39" s="132">
        <f t="shared" si="61"/>
        <v>0</v>
      </c>
      <c r="CGO39" s="132">
        <f t="shared" si="61"/>
        <v>0</v>
      </c>
      <c r="CGP39" s="132">
        <f t="shared" si="61"/>
        <v>0</v>
      </c>
      <c r="CGQ39" s="132">
        <f t="shared" si="61"/>
        <v>0</v>
      </c>
      <c r="CGR39" s="132">
        <f t="shared" si="61"/>
        <v>0</v>
      </c>
      <c r="CGS39" s="132">
        <f t="shared" si="61"/>
        <v>0</v>
      </c>
      <c r="CGT39" s="132">
        <f t="shared" si="61"/>
        <v>0</v>
      </c>
      <c r="CGU39" s="132">
        <f t="shared" si="61"/>
        <v>0</v>
      </c>
      <c r="CGV39" s="132">
        <f t="shared" si="61"/>
        <v>0</v>
      </c>
      <c r="CGW39" s="132">
        <f t="shared" si="61"/>
        <v>0</v>
      </c>
      <c r="CGX39" s="132">
        <f t="shared" si="61"/>
        <v>0</v>
      </c>
      <c r="CGY39" s="132">
        <f t="shared" si="61"/>
        <v>0</v>
      </c>
      <c r="CGZ39" s="132">
        <f t="shared" si="61"/>
        <v>0</v>
      </c>
      <c r="CHA39" s="132">
        <f t="shared" si="61"/>
        <v>0</v>
      </c>
      <c r="CHB39" s="132">
        <f t="shared" si="61"/>
        <v>0</v>
      </c>
      <c r="CHC39" s="132">
        <f t="shared" si="61"/>
        <v>0</v>
      </c>
      <c r="CHD39" s="132">
        <f t="shared" si="61"/>
        <v>0</v>
      </c>
      <c r="CHE39" s="132">
        <f t="shared" ref="CHE39:CJP39" si="62">CHE2</f>
        <v>0</v>
      </c>
      <c r="CHF39" s="132">
        <f t="shared" si="62"/>
        <v>0</v>
      </c>
      <c r="CHG39" s="132">
        <f t="shared" si="62"/>
        <v>0</v>
      </c>
      <c r="CHH39" s="132">
        <f t="shared" si="62"/>
        <v>0</v>
      </c>
      <c r="CHI39" s="132">
        <f t="shared" si="62"/>
        <v>0</v>
      </c>
      <c r="CHJ39" s="132">
        <f t="shared" si="62"/>
        <v>0</v>
      </c>
      <c r="CHK39" s="132">
        <f t="shared" si="62"/>
        <v>0</v>
      </c>
      <c r="CHL39" s="132">
        <f t="shared" si="62"/>
        <v>0</v>
      </c>
      <c r="CHM39" s="132">
        <f t="shared" si="62"/>
        <v>0</v>
      </c>
      <c r="CHN39" s="132">
        <f t="shared" si="62"/>
        <v>0</v>
      </c>
      <c r="CHO39" s="132">
        <f t="shared" si="62"/>
        <v>0</v>
      </c>
      <c r="CHP39" s="132">
        <f t="shared" si="62"/>
        <v>0</v>
      </c>
      <c r="CHQ39" s="132">
        <f t="shared" si="62"/>
        <v>0</v>
      </c>
      <c r="CHR39" s="132">
        <f t="shared" si="62"/>
        <v>0</v>
      </c>
      <c r="CHS39" s="132">
        <f t="shared" si="62"/>
        <v>0</v>
      </c>
      <c r="CHT39" s="132">
        <f t="shared" si="62"/>
        <v>0</v>
      </c>
      <c r="CHU39" s="132">
        <f t="shared" si="62"/>
        <v>0</v>
      </c>
      <c r="CHV39" s="132">
        <f t="shared" si="62"/>
        <v>0</v>
      </c>
      <c r="CHW39" s="132">
        <f t="shared" si="62"/>
        <v>0</v>
      </c>
      <c r="CHX39" s="132">
        <f t="shared" si="62"/>
        <v>0</v>
      </c>
      <c r="CHY39" s="132">
        <f t="shared" si="62"/>
        <v>0</v>
      </c>
      <c r="CHZ39" s="132">
        <f t="shared" si="62"/>
        <v>0</v>
      </c>
      <c r="CIA39" s="132">
        <f t="shared" si="62"/>
        <v>0</v>
      </c>
      <c r="CIB39" s="132">
        <f t="shared" si="62"/>
        <v>0</v>
      </c>
      <c r="CIC39" s="132">
        <f t="shared" si="62"/>
        <v>0</v>
      </c>
      <c r="CID39" s="132">
        <f t="shared" si="62"/>
        <v>0</v>
      </c>
      <c r="CIE39" s="132">
        <f t="shared" si="62"/>
        <v>0</v>
      </c>
      <c r="CIF39" s="132">
        <f t="shared" si="62"/>
        <v>0</v>
      </c>
      <c r="CIG39" s="132">
        <f t="shared" si="62"/>
        <v>0</v>
      </c>
      <c r="CIH39" s="132">
        <f t="shared" si="62"/>
        <v>0</v>
      </c>
      <c r="CII39" s="132">
        <f t="shared" si="62"/>
        <v>0</v>
      </c>
      <c r="CIJ39" s="132">
        <f t="shared" si="62"/>
        <v>0</v>
      </c>
      <c r="CIK39" s="132">
        <f t="shared" si="62"/>
        <v>0</v>
      </c>
      <c r="CIL39" s="132">
        <f t="shared" si="62"/>
        <v>0</v>
      </c>
      <c r="CIM39" s="132">
        <f t="shared" si="62"/>
        <v>0</v>
      </c>
      <c r="CIN39" s="132">
        <f t="shared" si="62"/>
        <v>0</v>
      </c>
      <c r="CIO39" s="132">
        <f t="shared" si="62"/>
        <v>0</v>
      </c>
      <c r="CIP39" s="132">
        <f t="shared" si="62"/>
        <v>0</v>
      </c>
      <c r="CIQ39" s="132">
        <f t="shared" si="62"/>
        <v>0</v>
      </c>
      <c r="CIR39" s="132">
        <f t="shared" si="62"/>
        <v>0</v>
      </c>
      <c r="CIS39" s="132">
        <f t="shared" si="62"/>
        <v>0</v>
      </c>
      <c r="CIT39" s="132">
        <f t="shared" si="62"/>
        <v>0</v>
      </c>
      <c r="CIU39" s="132">
        <f t="shared" si="62"/>
        <v>0</v>
      </c>
      <c r="CIV39" s="132">
        <f t="shared" si="62"/>
        <v>0</v>
      </c>
      <c r="CIW39" s="132">
        <f t="shared" si="62"/>
        <v>0</v>
      </c>
      <c r="CIX39" s="132">
        <f t="shared" si="62"/>
        <v>0</v>
      </c>
      <c r="CIY39" s="132">
        <f t="shared" si="62"/>
        <v>0</v>
      </c>
      <c r="CIZ39" s="132">
        <f t="shared" si="62"/>
        <v>0</v>
      </c>
      <c r="CJA39" s="132">
        <f t="shared" si="62"/>
        <v>0</v>
      </c>
      <c r="CJB39" s="132">
        <f t="shared" si="62"/>
        <v>0</v>
      </c>
      <c r="CJC39" s="132">
        <f t="shared" si="62"/>
        <v>0</v>
      </c>
      <c r="CJD39" s="132">
        <f t="shared" si="62"/>
        <v>0</v>
      </c>
      <c r="CJE39" s="132">
        <f t="shared" si="62"/>
        <v>0</v>
      </c>
      <c r="CJF39" s="132">
        <f t="shared" si="62"/>
        <v>0</v>
      </c>
      <c r="CJG39" s="132">
        <f t="shared" si="62"/>
        <v>0</v>
      </c>
      <c r="CJH39" s="132">
        <f t="shared" si="62"/>
        <v>0</v>
      </c>
      <c r="CJI39" s="132">
        <f t="shared" si="62"/>
        <v>0</v>
      </c>
      <c r="CJJ39" s="132">
        <f t="shared" si="62"/>
        <v>0</v>
      </c>
      <c r="CJK39" s="132">
        <f t="shared" si="62"/>
        <v>0</v>
      </c>
      <c r="CJL39" s="132">
        <f t="shared" si="62"/>
        <v>0</v>
      </c>
      <c r="CJM39" s="132">
        <f t="shared" si="62"/>
        <v>0</v>
      </c>
      <c r="CJN39" s="132">
        <f t="shared" si="62"/>
        <v>0</v>
      </c>
      <c r="CJO39" s="132">
        <f t="shared" si="62"/>
        <v>0</v>
      </c>
      <c r="CJP39" s="132">
        <f t="shared" si="62"/>
        <v>0</v>
      </c>
      <c r="CJQ39" s="132">
        <f t="shared" ref="CJQ39:CMB39" si="63">CJQ2</f>
        <v>0</v>
      </c>
      <c r="CJR39" s="132">
        <f t="shared" si="63"/>
        <v>0</v>
      </c>
      <c r="CJS39" s="132">
        <f t="shared" si="63"/>
        <v>0</v>
      </c>
      <c r="CJT39" s="132">
        <f t="shared" si="63"/>
        <v>0</v>
      </c>
      <c r="CJU39" s="132">
        <f t="shared" si="63"/>
        <v>0</v>
      </c>
      <c r="CJV39" s="132">
        <f t="shared" si="63"/>
        <v>0</v>
      </c>
      <c r="CJW39" s="132">
        <f t="shared" si="63"/>
        <v>0</v>
      </c>
      <c r="CJX39" s="132">
        <f t="shared" si="63"/>
        <v>0</v>
      </c>
      <c r="CJY39" s="132">
        <f t="shared" si="63"/>
        <v>0</v>
      </c>
      <c r="CJZ39" s="132">
        <f t="shared" si="63"/>
        <v>0</v>
      </c>
      <c r="CKA39" s="132">
        <f t="shared" si="63"/>
        <v>0</v>
      </c>
      <c r="CKB39" s="132">
        <f t="shared" si="63"/>
        <v>0</v>
      </c>
      <c r="CKC39" s="132">
        <f t="shared" si="63"/>
        <v>0</v>
      </c>
      <c r="CKD39" s="132">
        <f t="shared" si="63"/>
        <v>0</v>
      </c>
      <c r="CKE39" s="132">
        <f t="shared" si="63"/>
        <v>0</v>
      </c>
      <c r="CKF39" s="132">
        <f t="shared" si="63"/>
        <v>0</v>
      </c>
      <c r="CKG39" s="132">
        <f t="shared" si="63"/>
        <v>0</v>
      </c>
      <c r="CKH39" s="132">
        <f t="shared" si="63"/>
        <v>0</v>
      </c>
      <c r="CKI39" s="132">
        <f t="shared" si="63"/>
        <v>0</v>
      </c>
      <c r="CKJ39" s="132">
        <f t="shared" si="63"/>
        <v>0</v>
      </c>
      <c r="CKK39" s="132">
        <f t="shared" si="63"/>
        <v>0</v>
      </c>
      <c r="CKL39" s="132">
        <f t="shared" si="63"/>
        <v>0</v>
      </c>
      <c r="CKM39" s="132">
        <f t="shared" si="63"/>
        <v>0</v>
      </c>
      <c r="CKN39" s="132">
        <f t="shared" si="63"/>
        <v>0</v>
      </c>
      <c r="CKO39" s="132">
        <f t="shared" si="63"/>
        <v>0</v>
      </c>
      <c r="CKP39" s="132">
        <f t="shared" si="63"/>
        <v>0</v>
      </c>
      <c r="CKQ39" s="132">
        <f t="shared" si="63"/>
        <v>0</v>
      </c>
      <c r="CKR39" s="132">
        <f t="shared" si="63"/>
        <v>0</v>
      </c>
      <c r="CKS39" s="132">
        <f t="shared" si="63"/>
        <v>0</v>
      </c>
      <c r="CKT39" s="132">
        <f t="shared" si="63"/>
        <v>0</v>
      </c>
      <c r="CKU39" s="132">
        <f t="shared" si="63"/>
        <v>0</v>
      </c>
      <c r="CKV39" s="132">
        <f t="shared" si="63"/>
        <v>0</v>
      </c>
      <c r="CKW39" s="132">
        <f t="shared" si="63"/>
        <v>0</v>
      </c>
      <c r="CKX39" s="132">
        <f t="shared" si="63"/>
        <v>0</v>
      </c>
      <c r="CKY39" s="132">
        <f t="shared" si="63"/>
        <v>0</v>
      </c>
      <c r="CKZ39" s="132">
        <f t="shared" si="63"/>
        <v>0</v>
      </c>
      <c r="CLA39" s="132">
        <f t="shared" si="63"/>
        <v>0</v>
      </c>
      <c r="CLB39" s="132">
        <f t="shared" si="63"/>
        <v>0</v>
      </c>
      <c r="CLC39" s="132">
        <f t="shared" si="63"/>
        <v>0</v>
      </c>
      <c r="CLD39" s="132">
        <f t="shared" si="63"/>
        <v>0</v>
      </c>
      <c r="CLE39" s="132">
        <f t="shared" si="63"/>
        <v>0</v>
      </c>
      <c r="CLF39" s="132">
        <f t="shared" si="63"/>
        <v>0</v>
      </c>
      <c r="CLG39" s="132">
        <f t="shared" si="63"/>
        <v>0</v>
      </c>
      <c r="CLH39" s="132">
        <f t="shared" si="63"/>
        <v>0</v>
      </c>
      <c r="CLI39" s="132">
        <f t="shared" si="63"/>
        <v>0</v>
      </c>
      <c r="CLJ39" s="132">
        <f t="shared" si="63"/>
        <v>0</v>
      </c>
      <c r="CLK39" s="132">
        <f t="shared" si="63"/>
        <v>0</v>
      </c>
      <c r="CLL39" s="132">
        <f t="shared" si="63"/>
        <v>0</v>
      </c>
      <c r="CLM39" s="132">
        <f t="shared" si="63"/>
        <v>0</v>
      </c>
      <c r="CLN39" s="132">
        <f t="shared" si="63"/>
        <v>0</v>
      </c>
      <c r="CLO39" s="132">
        <f t="shared" si="63"/>
        <v>0</v>
      </c>
      <c r="CLP39" s="132">
        <f t="shared" si="63"/>
        <v>0</v>
      </c>
      <c r="CLQ39" s="132">
        <f t="shared" si="63"/>
        <v>0</v>
      </c>
      <c r="CLR39" s="132">
        <f t="shared" si="63"/>
        <v>0</v>
      </c>
      <c r="CLS39" s="132">
        <f t="shared" si="63"/>
        <v>0</v>
      </c>
      <c r="CLT39" s="132">
        <f t="shared" si="63"/>
        <v>0</v>
      </c>
      <c r="CLU39" s="132">
        <f t="shared" si="63"/>
        <v>0</v>
      </c>
      <c r="CLV39" s="132">
        <f t="shared" si="63"/>
        <v>0</v>
      </c>
      <c r="CLW39" s="132">
        <f t="shared" si="63"/>
        <v>0</v>
      </c>
      <c r="CLX39" s="132">
        <f t="shared" si="63"/>
        <v>0</v>
      </c>
      <c r="CLY39" s="132">
        <f t="shared" si="63"/>
        <v>0</v>
      </c>
      <c r="CLZ39" s="132">
        <f t="shared" si="63"/>
        <v>0</v>
      </c>
      <c r="CMA39" s="132">
        <f t="shared" si="63"/>
        <v>0</v>
      </c>
      <c r="CMB39" s="132">
        <f t="shared" si="63"/>
        <v>0</v>
      </c>
      <c r="CMC39" s="132">
        <f t="shared" ref="CMC39:CON39" si="64">CMC2</f>
        <v>0</v>
      </c>
      <c r="CMD39" s="132">
        <f t="shared" si="64"/>
        <v>0</v>
      </c>
      <c r="CME39" s="132">
        <f t="shared" si="64"/>
        <v>0</v>
      </c>
      <c r="CMF39" s="132">
        <f t="shared" si="64"/>
        <v>0</v>
      </c>
      <c r="CMG39" s="132">
        <f t="shared" si="64"/>
        <v>0</v>
      </c>
      <c r="CMH39" s="132">
        <f t="shared" si="64"/>
        <v>0</v>
      </c>
      <c r="CMI39" s="132">
        <f t="shared" si="64"/>
        <v>0</v>
      </c>
      <c r="CMJ39" s="132">
        <f t="shared" si="64"/>
        <v>0</v>
      </c>
      <c r="CMK39" s="132">
        <f t="shared" si="64"/>
        <v>0</v>
      </c>
      <c r="CML39" s="132">
        <f t="shared" si="64"/>
        <v>0</v>
      </c>
      <c r="CMM39" s="132">
        <f t="shared" si="64"/>
        <v>0</v>
      </c>
      <c r="CMN39" s="132">
        <f t="shared" si="64"/>
        <v>0</v>
      </c>
      <c r="CMO39" s="132">
        <f t="shared" si="64"/>
        <v>0</v>
      </c>
      <c r="CMP39" s="132">
        <f t="shared" si="64"/>
        <v>0</v>
      </c>
      <c r="CMQ39" s="132">
        <f t="shared" si="64"/>
        <v>0</v>
      </c>
      <c r="CMR39" s="132">
        <f t="shared" si="64"/>
        <v>0</v>
      </c>
      <c r="CMS39" s="132">
        <f t="shared" si="64"/>
        <v>0</v>
      </c>
      <c r="CMT39" s="132">
        <f t="shared" si="64"/>
        <v>0</v>
      </c>
      <c r="CMU39" s="132">
        <f t="shared" si="64"/>
        <v>0</v>
      </c>
      <c r="CMV39" s="132">
        <f t="shared" si="64"/>
        <v>0</v>
      </c>
      <c r="CMW39" s="132">
        <f t="shared" si="64"/>
        <v>0</v>
      </c>
      <c r="CMX39" s="132">
        <f t="shared" si="64"/>
        <v>0</v>
      </c>
      <c r="CMY39" s="132">
        <f t="shared" si="64"/>
        <v>0</v>
      </c>
      <c r="CMZ39" s="132">
        <f t="shared" si="64"/>
        <v>0</v>
      </c>
      <c r="CNA39" s="132">
        <f t="shared" si="64"/>
        <v>0</v>
      </c>
      <c r="CNB39" s="132">
        <f t="shared" si="64"/>
        <v>0</v>
      </c>
      <c r="CNC39" s="132">
        <f t="shared" si="64"/>
        <v>0</v>
      </c>
      <c r="CND39" s="132">
        <f t="shared" si="64"/>
        <v>0</v>
      </c>
      <c r="CNE39" s="132">
        <f t="shared" si="64"/>
        <v>0</v>
      </c>
      <c r="CNF39" s="132">
        <f t="shared" si="64"/>
        <v>0</v>
      </c>
      <c r="CNG39" s="132">
        <f t="shared" si="64"/>
        <v>0</v>
      </c>
      <c r="CNH39" s="132">
        <f t="shared" si="64"/>
        <v>0</v>
      </c>
      <c r="CNI39" s="132">
        <f t="shared" si="64"/>
        <v>0</v>
      </c>
      <c r="CNJ39" s="132">
        <f t="shared" si="64"/>
        <v>0</v>
      </c>
      <c r="CNK39" s="132">
        <f t="shared" si="64"/>
        <v>0</v>
      </c>
      <c r="CNL39" s="132">
        <f t="shared" si="64"/>
        <v>0</v>
      </c>
      <c r="CNM39" s="132">
        <f t="shared" si="64"/>
        <v>0</v>
      </c>
      <c r="CNN39" s="132">
        <f t="shared" si="64"/>
        <v>0</v>
      </c>
      <c r="CNO39" s="132">
        <f t="shared" si="64"/>
        <v>0</v>
      </c>
      <c r="CNP39" s="132">
        <f t="shared" si="64"/>
        <v>0</v>
      </c>
      <c r="CNQ39" s="132">
        <f t="shared" si="64"/>
        <v>0</v>
      </c>
      <c r="CNR39" s="132">
        <f t="shared" si="64"/>
        <v>0</v>
      </c>
      <c r="CNS39" s="132">
        <f t="shared" si="64"/>
        <v>0</v>
      </c>
      <c r="CNT39" s="132">
        <f t="shared" si="64"/>
        <v>0</v>
      </c>
      <c r="CNU39" s="132">
        <f t="shared" si="64"/>
        <v>0</v>
      </c>
      <c r="CNV39" s="132">
        <f t="shared" si="64"/>
        <v>0</v>
      </c>
      <c r="CNW39" s="132">
        <f t="shared" si="64"/>
        <v>0</v>
      </c>
      <c r="CNX39" s="132">
        <f t="shared" si="64"/>
        <v>0</v>
      </c>
      <c r="CNY39" s="132">
        <f t="shared" si="64"/>
        <v>0</v>
      </c>
      <c r="CNZ39" s="132">
        <f t="shared" si="64"/>
        <v>0</v>
      </c>
      <c r="COA39" s="132">
        <f t="shared" si="64"/>
        <v>0</v>
      </c>
      <c r="COB39" s="132">
        <f t="shared" si="64"/>
        <v>0</v>
      </c>
      <c r="COC39" s="132">
        <f t="shared" si="64"/>
        <v>0</v>
      </c>
      <c r="COD39" s="132">
        <f t="shared" si="64"/>
        <v>0</v>
      </c>
      <c r="COE39" s="132">
        <f t="shared" si="64"/>
        <v>0</v>
      </c>
      <c r="COF39" s="132">
        <f t="shared" si="64"/>
        <v>0</v>
      </c>
      <c r="COG39" s="132">
        <f t="shared" si="64"/>
        <v>0</v>
      </c>
      <c r="COH39" s="132">
        <f t="shared" si="64"/>
        <v>0</v>
      </c>
      <c r="COI39" s="132">
        <f t="shared" si="64"/>
        <v>0</v>
      </c>
      <c r="COJ39" s="132">
        <f t="shared" si="64"/>
        <v>0</v>
      </c>
      <c r="COK39" s="132">
        <f t="shared" si="64"/>
        <v>0</v>
      </c>
      <c r="COL39" s="132">
        <f t="shared" si="64"/>
        <v>0</v>
      </c>
      <c r="COM39" s="132">
        <f t="shared" si="64"/>
        <v>0</v>
      </c>
      <c r="CON39" s="132">
        <f t="shared" si="64"/>
        <v>0</v>
      </c>
      <c r="COO39" s="132">
        <f t="shared" ref="COO39:CQZ39" si="65">COO2</f>
        <v>0</v>
      </c>
      <c r="COP39" s="132">
        <f t="shared" si="65"/>
        <v>0</v>
      </c>
      <c r="COQ39" s="132">
        <f t="shared" si="65"/>
        <v>0</v>
      </c>
      <c r="COR39" s="132">
        <f t="shared" si="65"/>
        <v>0</v>
      </c>
      <c r="COS39" s="132">
        <f t="shared" si="65"/>
        <v>0</v>
      </c>
      <c r="COT39" s="132">
        <f t="shared" si="65"/>
        <v>0</v>
      </c>
      <c r="COU39" s="132">
        <f t="shared" si="65"/>
        <v>0</v>
      </c>
      <c r="COV39" s="132">
        <f t="shared" si="65"/>
        <v>0</v>
      </c>
      <c r="COW39" s="132">
        <f t="shared" si="65"/>
        <v>0</v>
      </c>
      <c r="COX39" s="132">
        <f t="shared" si="65"/>
        <v>0</v>
      </c>
      <c r="COY39" s="132">
        <f t="shared" si="65"/>
        <v>0</v>
      </c>
      <c r="COZ39" s="132">
        <f t="shared" si="65"/>
        <v>0</v>
      </c>
      <c r="CPA39" s="132">
        <f t="shared" si="65"/>
        <v>0</v>
      </c>
      <c r="CPB39" s="132">
        <f t="shared" si="65"/>
        <v>0</v>
      </c>
      <c r="CPC39" s="132">
        <f t="shared" si="65"/>
        <v>0</v>
      </c>
      <c r="CPD39" s="132">
        <f t="shared" si="65"/>
        <v>0</v>
      </c>
      <c r="CPE39" s="132">
        <f t="shared" si="65"/>
        <v>0</v>
      </c>
      <c r="CPF39" s="132">
        <f t="shared" si="65"/>
        <v>0</v>
      </c>
      <c r="CPG39" s="132">
        <f t="shared" si="65"/>
        <v>0</v>
      </c>
      <c r="CPH39" s="132">
        <f t="shared" si="65"/>
        <v>0</v>
      </c>
      <c r="CPI39" s="132">
        <f t="shared" si="65"/>
        <v>0</v>
      </c>
      <c r="CPJ39" s="132">
        <f t="shared" si="65"/>
        <v>0</v>
      </c>
      <c r="CPK39" s="132">
        <f t="shared" si="65"/>
        <v>0</v>
      </c>
      <c r="CPL39" s="132">
        <f t="shared" si="65"/>
        <v>0</v>
      </c>
      <c r="CPM39" s="132">
        <f t="shared" si="65"/>
        <v>0</v>
      </c>
      <c r="CPN39" s="132">
        <f t="shared" si="65"/>
        <v>0</v>
      </c>
      <c r="CPO39" s="132">
        <f t="shared" si="65"/>
        <v>0</v>
      </c>
      <c r="CPP39" s="132">
        <f t="shared" si="65"/>
        <v>0</v>
      </c>
      <c r="CPQ39" s="132">
        <f t="shared" si="65"/>
        <v>0</v>
      </c>
      <c r="CPR39" s="132">
        <f t="shared" si="65"/>
        <v>0</v>
      </c>
      <c r="CPS39" s="132">
        <f t="shared" si="65"/>
        <v>0</v>
      </c>
      <c r="CPT39" s="132">
        <f t="shared" si="65"/>
        <v>0</v>
      </c>
      <c r="CPU39" s="132">
        <f t="shared" si="65"/>
        <v>0</v>
      </c>
      <c r="CPV39" s="132">
        <f t="shared" si="65"/>
        <v>0</v>
      </c>
      <c r="CPW39" s="132">
        <f t="shared" si="65"/>
        <v>0</v>
      </c>
      <c r="CPX39" s="132">
        <f t="shared" si="65"/>
        <v>0</v>
      </c>
      <c r="CPY39" s="132">
        <f t="shared" si="65"/>
        <v>0</v>
      </c>
      <c r="CPZ39" s="132">
        <f t="shared" si="65"/>
        <v>0</v>
      </c>
      <c r="CQA39" s="132">
        <f t="shared" si="65"/>
        <v>0</v>
      </c>
      <c r="CQB39" s="132">
        <f t="shared" si="65"/>
        <v>0</v>
      </c>
      <c r="CQC39" s="132">
        <f t="shared" si="65"/>
        <v>0</v>
      </c>
      <c r="CQD39" s="132">
        <f t="shared" si="65"/>
        <v>0</v>
      </c>
      <c r="CQE39" s="132">
        <f t="shared" si="65"/>
        <v>0</v>
      </c>
      <c r="CQF39" s="132">
        <f t="shared" si="65"/>
        <v>0</v>
      </c>
      <c r="CQG39" s="132">
        <f t="shared" si="65"/>
        <v>0</v>
      </c>
      <c r="CQH39" s="132">
        <f t="shared" si="65"/>
        <v>0</v>
      </c>
      <c r="CQI39" s="132">
        <f t="shared" si="65"/>
        <v>0</v>
      </c>
      <c r="CQJ39" s="132">
        <f t="shared" si="65"/>
        <v>0</v>
      </c>
      <c r="CQK39" s="132">
        <f t="shared" si="65"/>
        <v>0</v>
      </c>
      <c r="CQL39" s="132">
        <f t="shared" si="65"/>
        <v>0</v>
      </c>
      <c r="CQM39" s="132">
        <f t="shared" si="65"/>
        <v>0</v>
      </c>
      <c r="CQN39" s="132">
        <f t="shared" si="65"/>
        <v>0</v>
      </c>
      <c r="CQO39" s="132">
        <f t="shared" si="65"/>
        <v>0</v>
      </c>
      <c r="CQP39" s="132">
        <f t="shared" si="65"/>
        <v>0</v>
      </c>
      <c r="CQQ39" s="132">
        <f t="shared" si="65"/>
        <v>0</v>
      </c>
      <c r="CQR39" s="132">
        <f t="shared" si="65"/>
        <v>0</v>
      </c>
      <c r="CQS39" s="132">
        <f t="shared" si="65"/>
        <v>0</v>
      </c>
      <c r="CQT39" s="132">
        <f t="shared" si="65"/>
        <v>0</v>
      </c>
      <c r="CQU39" s="132">
        <f t="shared" si="65"/>
        <v>0</v>
      </c>
      <c r="CQV39" s="132">
        <f t="shared" si="65"/>
        <v>0</v>
      </c>
      <c r="CQW39" s="132">
        <f t="shared" si="65"/>
        <v>0</v>
      </c>
      <c r="CQX39" s="132">
        <f t="shared" si="65"/>
        <v>0</v>
      </c>
      <c r="CQY39" s="132">
        <f t="shared" si="65"/>
        <v>0</v>
      </c>
      <c r="CQZ39" s="132">
        <f t="shared" si="65"/>
        <v>0</v>
      </c>
      <c r="CRA39" s="132">
        <f t="shared" ref="CRA39:CTL39" si="66">CRA2</f>
        <v>0</v>
      </c>
      <c r="CRB39" s="132">
        <f t="shared" si="66"/>
        <v>0</v>
      </c>
      <c r="CRC39" s="132">
        <f t="shared" si="66"/>
        <v>0</v>
      </c>
      <c r="CRD39" s="132">
        <f t="shared" si="66"/>
        <v>0</v>
      </c>
      <c r="CRE39" s="132">
        <f t="shared" si="66"/>
        <v>0</v>
      </c>
      <c r="CRF39" s="132">
        <f t="shared" si="66"/>
        <v>0</v>
      </c>
      <c r="CRG39" s="132">
        <f t="shared" si="66"/>
        <v>0</v>
      </c>
      <c r="CRH39" s="132">
        <f t="shared" si="66"/>
        <v>0</v>
      </c>
      <c r="CRI39" s="132">
        <f t="shared" si="66"/>
        <v>0</v>
      </c>
      <c r="CRJ39" s="132">
        <f t="shared" si="66"/>
        <v>0</v>
      </c>
      <c r="CRK39" s="132">
        <f t="shared" si="66"/>
        <v>0</v>
      </c>
      <c r="CRL39" s="132">
        <f t="shared" si="66"/>
        <v>0</v>
      </c>
      <c r="CRM39" s="132">
        <f t="shared" si="66"/>
        <v>0</v>
      </c>
      <c r="CRN39" s="132">
        <f t="shared" si="66"/>
        <v>0</v>
      </c>
      <c r="CRO39" s="132">
        <f t="shared" si="66"/>
        <v>0</v>
      </c>
      <c r="CRP39" s="132">
        <f t="shared" si="66"/>
        <v>0</v>
      </c>
      <c r="CRQ39" s="132">
        <f t="shared" si="66"/>
        <v>0</v>
      </c>
      <c r="CRR39" s="132">
        <f t="shared" si="66"/>
        <v>0</v>
      </c>
      <c r="CRS39" s="132">
        <f t="shared" si="66"/>
        <v>0</v>
      </c>
      <c r="CRT39" s="132">
        <f t="shared" si="66"/>
        <v>0</v>
      </c>
      <c r="CRU39" s="132">
        <f t="shared" si="66"/>
        <v>0</v>
      </c>
      <c r="CRV39" s="132">
        <f t="shared" si="66"/>
        <v>0</v>
      </c>
      <c r="CRW39" s="132">
        <f t="shared" si="66"/>
        <v>0</v>
      </c>
      <c r="CRX39" s="132">
        <f t="shared" si="66"/>
        <v>0</v>
      </c>
      <c r="CRY39" s="132">
        <f t="shared" si="66"/>
        <v>0</v>
      </c>
      <c r="CRZ39" s="132">
        <f t="shared" si="66"/>
        <v>0</v>
      </c>
      <c r="CSA39" s="132">
        <f t="shared" si="66"/>
        <v>0</v>
      </c>
      <c r="CSB39" s="132">
        <f t="shared" si="66"/>
        <v>0</v>
      </c>
      <c r="CSC39" s="132">
        <f t="shared" si="66"/>
        <v>0</v>
      </c>
      <c r="CSD39" s="132">
        <f t="shared" si="66"/>
        <v>0</v>
      </c>
      <c r="CSE39" s="132">
        <f t="shared" si="66"/>
        <v>0</v>
      </c>
      <c r="CSF39" s="132">
        <f t="shared" si="66"/>
        <v>0</v>
      </c>
      <c r="CSG39" s="132">
        <f t="shared" si="66"/>
        <v>0</v>
      </c>
      <c r="CSH39" s="132">
        <f t="shared" si="66"/>
        <v>0</v>
      </c>
      <c r="CSI39" s="132">
        <f t="shared" si="66"/>
        <v>0</v>
      </c>
      <c r="CSJ39" s="132">
        <f t="shared" si="66"/>
        <v>0</v>
      </c>
      <c r="CSK39" s="132">
        <f t="shared" si="66"/>
        <v>0</v>
      </c>
      <c r="CSL39" s="132">
        <f t="shared" si="66"/>
        <v>0</v>
      </c>
      <c r="CSM39" s="132">
        <f t="shared" si="66"/>
        <v>0</v>
      </c>
      <c r="CSN39" s="132">
        <f t="shared" si="66"/>
        <v>0</v>
      </c>
      <c r="CSO39" s="132">
        <f t="shared" si="66"/>
        <v>0</v>
      </c>
      <c r="CSP39" s="132">
        <f t="shared" si="66"/>
        <v>0</v>
      </c>
      <c r="CSQ39" s="132">
        <f t="shared" si="66"/>
        <v>0</v>
      </c>
      <c r="CSR39" s="132">
        <f t="shared" si="66"/>
        <v>0</v>
      </c>
      <c r="CSS39" s="132">
        <f t="shared" si="66"/>
        <v>0</v>
      </c>
      <c r="CST39" s="132">
        <f t="shared" si="66"/>
        <v>0</v>
      </c>
      <c r="CSU39" s="132">
        <f t="shared" si="66"/>
        <v>0</v>
      </c>
      <c r="CSV39" s="132">
        <f t="shared" si="66"/>
        <v>0</v>
      </c>
      <c r="CSW39" s="132">
        <f t="shared" si="66"/>
        <v>0</v>
      </c>
      <c r="CSX39" s="132">
        <f t="shared" si="66"/>
        <v>0</v>
      </c>
      <c r="CSY39" s="132">
        <f t="shared" si="66"/>
        <v>0</v>
      </c>
      <c r="CSZ39" s="132">
        <f t="shared" si="66"/>
        <v>0</v>
      </c>
      <c r="CTA39" s="132">
        <f t="shared" si="66"/>
        <v>0</v>
      </c>
      <c r="CTB39" s="132">
        <f t="shared" si="66"/>
        <v>0</v>
      </c>
      <c r="CTC39" s="132">
        <f t="shared" si="66"/>
        <v>0</v>
      </c>
      <c r="CTD39" s="132">
        <f t="shared" si="66"/>
        <v>0</v>
      </c>
      <c r="CTE39" s="132">
        <f t="shared" si="66"/>
        <v>0</v>
      </c>
      <c r="CTF39" s="132">
        <f t="shared" si="66"/>
        <v>0</v>
      </c>
      <c r="CTG39" s="132">
        <f t="shared" si="66"/>
        <v>0</v>
      </c>
      <c r="CTH39" s="132">
        <f t="shared" si="66"/>
        <v>0</v>
      </c>
      <c r="CTI39" s="132">
        <f t="shared" si="66"/>
        <v>0</v>
      </c>
      <c r="CTJ39" s="132">
        <f t="shared" si="66"/>
        <v>0</v>
      </c>
      <c r="CTK39" s="132">
        <f t="shared" si="66"/>
        <v>0</v>
      </c>
      <c r="CTL39" s="132">
        <f t="shared" si="66"/>
        <v>0</v>
      </c>
      <c r="CTM39" s="132">
        <f t="shared" ref="CTM39:CVX39" si="67">CTM2</f>
        <v>0</v>
      </c>
      <c r="CTN39" s="132">
        <f t="shared" si="67"/>
        <v>0</v>
      </c>
      <c r="CTO39" s="132">
        <f t="shared" si="67"/>
        <v>0</v>
      </c>
      <c r="CTP39" s="132">
        <f t="shared" si="67"/>
        <v>0</v>
      </c>
      <c r="CTQ39" s="132">
        <f t="shared" si="67"/>
        <v>0</v>
      </c>
      <c r="CTR39" s="132">
        <f t="shared" si="67"/>
        <v>0</v>
      </c>
      <c r="CTS39" s="132">
        <f t="shared" si="67"/>
        <v>0</v>
      </c>
      <c r="CTT39" s="132">
        <f t="shared" si="67"/>
        <v>0</v>
      </c>
      <c r="CTU39" s="132">
        <f t="shared" si="67"/>
        <v>0</v>
      </c>
      <c r="CTV39" s="132">
        <f t="shared" si="67"/>
        <v>0</v>
      </c>
      <c r="CTW39" s="132">
        <f t="shared" si="67"/>
        <v>0</v>
      </c>
      <c r="CTX39" s="132">
        <f t="shared" si="67"/>
        <v>0</v>
      </c>
      <c r="CTY39" s="132">
        <f t="shared" si="67"/>
        <v>0</v>
      </c>
      <c r="CTZ39" s="132">
        <f t="shared" si="67"/>
        <v>0</v>
      </c>
      <c r="CUA39" s="132">
        <f t="shared" si="67"/>
        <v>0</v>
      </c>
      <c r="CUB39" s="132">
        <f t="shared" si="67"/>
        <v>0</v>
      </c>
      <c r="CUC39" s="132">
        <f t="shared" si="67"/>
        <v>0</v>
      </c>
      <c r="CUD39" s="132">
        <f t="shared" si="67"/>
        <v>0</v>
      </c>
      <c r="CUE39" s="132">
        <f t="shared" si="67"/>
        <v>0</v>
      </c>
      <c r="CUF39" s="132">
        <f t="shared" si="67"/>
        <v>0</v>
      </c>
      <c r="CUG39" s="132">
        <f t="shared" si="67"/>
        <v>0</v>
      </c>
      <c r="CUH39" s="132">
        <f t="shared" si="67"/>
        <v>0</v>
      </c>
      <c r="CUI39" s="132">
        <f t="shared" si="67"/>
        <v>0</v>
      </c>
      <c r="CUJ39" s="132">
        <f t="shared" si="67"/>
        <v>0</v>
      </c>
      <c r="CUK39" s="132">
        <f t="shared" si="67"/>
        <v>0</v>
      </c>
      <c r="CUL39" s="132">
        <f t="shared" si="67"/>
        <v>0</v>
      </c>
      <c r="CUM39" s="132">
        <f t="shared" si="67"/>
        <v>0</v>
      </c>
      <c r="CUN39" s="132">
        <f t="shared" si="67"/>
        <v>0</v>
      </c>
      <c r="CUO39" s="132">
        <f t="shared" si="67"/>
        <v>0</v>
      </c>
      <c r="CUP39" s="132">
        <f t="shared" si="67"/>
        <v>0</v>
      </c>
      <c r="CUQ39" s="132">
        <f t="shared" si="67"/>
        <v>0</v>
      </c>
      <c r="CUR39" s="132">
        <f t="shared" si="67"/>
        <v>0</v>
      </c>
      <c r="CUS39" s="132">
        <f t="shared" si="67"/>
        <v>0</v>
      </c>
      <c r="CUT39" s="132">
        <f t="shared" si="67"/>
        <v>0</v>
      </c>
      <c r="CUU39" s="132">
        <f t="shared" si="67"/>
        <v>0</v>
      </c>
      <c r="CUV39" s="132">
        <f t="shared" si="67"/>
        <v>0</v>
      </c>
      <c r="CUW39" s="132">
        <f t="shared" si="67"/>
        <v>0</v>
      </c>
      <c r="CUX39" s="132">
        <f t="shared" si="67"/>
        <v>0</v>
      </c>
      <c r="CUY39" s="132">
        <f t="shared" si="67"/>
        <v>0</v>
      </c>
      <c r="CUZ39" s="132">
        <f t="shared" si="67"/>
        <v>0</v>
      </c>
      <c r="CVA39" s="132">
        <f t="shared" si="67"/>
        <v>0</v>
      </c>
      <c r="CVB39" s="132">
        <f t="shared" si="67"/>
        <v>0</v>
      </c>
      <c r="CVC39" s="132">
        <f t="shared" si="67"/>
        <v>0</v>
      </c>
      <c r="CVD39" s="132">
        <f t="shared" si="67"/>
        <v>0</v>
      </c>
      <c r="CVE39" s="132">
        <f t="shared" si="67"/>
        <v>0</v>
      </c>
      <c r="CVF39" s="132">
        <f t="shared" si="67"/>
        <v>0</v>
      </c>
      <c r="CVG39" s="132">
        <f t="shared" si="67"/>
        <v>0</v>
      </c>
      <c r="CVH39" s="132">
        <f t="shared" si="67"/>
        <v>0</v>
      </c>
      <c r="CVI39" s="132">
        <f t="shared" si="67"/>
        <v>0</v>
      </c>
      <c r="CVJ39" s="132">
        <f t="shared" si="67"/>
        <v>0</v>
      </c>
      <c r="CVK39" s="132">
        <f t="shared" si="67"/>
        <v>0</v>
      </c>
      <c r="CVL39" s="132">
        <f t="shared" si="67"/>
        <v>0</v>
      </c>
      <c r="CVM39" s="132">
        <f t="shared" si="67"/>
        <v>0</v>
      </c>
      <c r="CVN39" s="132">
        <f t="shared" si="67"/>
        <v>0</v>
      </c>
      <c r="CVO39" s="132">
        <f t="shared" si="67"/>
        <v>0</v>
      </c>
      <c r="CVP39" s="132">
        <f t="shared" si="67"/>
        <v>0</v>
      </c>
      <c r="CVQ39" s="132">
        <f t="shared" si="67"/>
        <v>0</v>
      </c>
      <c r="CVR39" s="132">
        <f t="shared" si="67"/>
        <v>0</v>
      </c>
      <c r="CVS39" s="132">
        <f t="shared" si="67"/>
        <v>0</v>
      </c>
      <c r="CVT39" s="132">
        <f t="shared" si="67"/>
        <v>0</v>
      </c>
      <c r="CVU39" s="132">
        <f t="shared" si="67"/>
        <v>0</v>
      </c>
      <c r="CVV39" s="132">
        <f t="shared" si="67"/>
        <v>0</v>
      </c>
      <c r="CVW39" s="132">
        <f t="shared" si="67"/>
        <v>0</v>
      </c>
      <c r="CVX39" s="132">
        <f t="shared" si="67"/>
        <v>0</v>
      </c>
      <c r="CVY39" s="132">
        <f t="shared" ref="CVY39:CYJ39" si="68">CVY2</f>
        <v>0</v>
      </c>
      <c r="CVZ39" s="132">
        <f t="shared" si="68"/>
        <v>0</v>
      </c>
      <c r="CWA39" s="132">
        <f t="shared" si="68"/>
        <v>0</v>
      </c>
      <c r="CWB39" s="132">
        <f t="shared" si="68"/>
        <v>0</v>
      </c>
      <c r="CWC39" s="132">
        <f t="shared" si="68"/>
        <v>0</v>
      </c>
      <c r="CWD39" s="132">
        <f t="shared" si="68"/>
        <v>0</v>
      </c>
      <c r="CWE39" s="132">
        <f t="shared" si="68"/>
        <v>0</v>
      </c>
      <c r="CWF39" s="132">
        <f t="shared" si="68"/>
        <v>0</v>
      </c>
      <c r="CWG39" s="132">
        <f t="shared" si="68"/>
        <v>0</v>
      </c>
      <c r="CWH39" s="132">
        <f t="shared" si="68"/>
        <v>0</v>
      </c>
      <c r="CWI39" s="132">
        <f t="shared" si="68"/>
        <v>0</v>
      </c>
      <c r="CWJ39" s="132">
        <f t="shared" si="68"/>
        <v>0</v>
      </c>
      <c r="CWK39" s="132">
        <f t="shared" si="68"/>
        <v>0</v>
      </c>
      <c r="CWL39" s="132">
        <f t="shared" si="68"/>
        <v>0</v>
      </c>
      <c r="CWM39" s="132">
        <f t="shared" si="68"/>
        <v>0</v>
      </c>
      <c r="CWN39" s="132">
        <f t="shared" si="68"/>
        <v>0</v>
      </c>
      <c r="CWO39" s="132">
        <f t="shared" si="68"/>
        <v>0</v>
      </c>
      <c r="CWP39" s="132">
        <f t="shared" si="68"/>
        <v>0</v>
      </c>
      <c r="CWQ39" s="132">
        <f t="shared" si="68"/>
        <v>0</v>
      </c>
      <c r="CWR39" s="132">
        <f t="shared" si="68"/>
        <v>0</v>
      </c>
      <c r="CWS39" s="132">
        <f t="shared" si="68"/>
        <v>0</v>
      </c>
      <c r="CWT39" s="132">
        <f t="shared" si="68"/>
        <v>0</v>
      </c>
      <c r="CWU39" s="132">
        <f t="shared" si="68"/>
        <v>0</v>
      </c>
      <c r="CWV39" s="132">
        <f t="shared" si="68"/>
        <v>0</v>
      </c>
      <c r="CWW39" s="132">
        <f t="shared" si="68"/>
        <v>0</v>
      </c>
      <c r="CWX39" s="132">
        <f t="shared" si="68"/>
        <v>0</v>
      </c>
      <c r="CWY39" s="132">
        <f t="shared" si="68"/>
        <v>0</v>
      </c>
      <c r="CWZ39" s="132">
        <f t="shared" si="68"/>
        <v>0</v>
      </c>
      <c r="CXA39" s="132">
        <f t="shared" si="68"/>
        <v>0</v>
      </c>
      <c r="CXB39" s="132">
        <f t="shared" si="68"/>
        <v>0</v>
      </c>
      <c r="CXC39" s="132">
        <f t="shared" si="68"/>
        <v>0</v>
      </c>
      <c r="CXD39" s="132">
        <f t="shared" si="68"/>
        <v>0</v>
      </c>
      <c r="CXE39" s="132">
        <f t="shared" si="68"/>
        <v>0</v>
      </c>
      <c r="CXF39" s="132">
        <f t="shared" si="68"/>
        <v>0</v>
      </c>
      <c r="CXG39" s="132">
        <f t="shared" si="68"/>
        <v>0</v>
      </c>
      <c r="CXH39" s="132">
        <f t="shared" si="68"/>
        <v>0</v>
      </c>
      <c r="CXI39" s="132">
        <f t="shared" si="68"/>
        <v>0</v>
      </c>
      <c r="CXJ39" s="132">
        <f t="shared" si="68"/>
        <v>0</v>
      </c>
      <c r="CXK39" s="132">
        <f t="shared" si="68"/>
        <v>0</v>
      </c>
      <c r="CXL39" s="132">
        <f t="shared" si="68"/>
        <v>0</v>
      </c>
      <c r="CXM39" s="132">
        <f t="shared" si="68"/>
        <v>0</v>
      </c>
      <c r="CXN39" s="132">
        <f t="shared" si="68"/>
        <v>0</v>
      </c>
      <c r="CXO39" s="132">
        <f t="shared" si="68"/>
        <v>0</v>
      </c>
      <c r="CXP39" s="132">
        <f t="shared" si="68"/>
        <v>0</v>
      </c>
      <c r="CXQ39" s="132">
        <f t="shared" si="68"/>
        <v>0</v>
      </c>
      <c r="CXR39" s="132">
        <f t="shared" si="68"/>
        <v>0</v>
      </c>
      <c r="CXS39" s="132">
        <f t="shared" si="68"/>
        <v>0</v>
      </c>
      <c r="CXT39" s="132">
        <f t="shared" si="68"/>
        <v>0</v>
      </c>
      <c r="CXU39" s="132">
        <f t="shared" si="68"/>
        <v>0</v>
      </c>
      <c r="CXV39" s="132">
        <f t="shared" si="68"/>
        <v>0</v>
      </c>
      <c r="CXW39" s="132">
        <f t="shared" si="68"/>
        <v>0</v>
      </c>
      <c r="CXX39" s="132">
        <f t="shared" si="68"/>
        <v>0</v>
      </c>
      <c r="CXY39" s="132">
        <f t="shared" si="68"/>
        <v>0</v>
      </c>
      <c r="CXZ39" s="132">
        <f t="shared" si="68"/>
        <v>0</v>
      </c>
      <c r="CYA39" s="132">
        <f t="shared" si="68"/>
        <v>0</v>
      </c>
      <c r="CYB39" s="132">
        <f t="shared" si="68"/>
        <v>0</v>
      </c>
      <c r="CYC39" s="132">
        <f t="shared" si="68"/>
        <v>0</v>
      </c>
      <c r="CYD39" s="132">
        <f t="shared" si="68"/>
        <v>0</v>
      </c>
      <c r="CYE39" s="132">
        <f t="shared" si="68"/>
        <v>0</v>
      </c>
      <c r="CYF39" s="132">
        <f t="shared" si="68"/>
        <v>0</v>
      </c>
      <c r="CYG39" s="132">
        <f t="shared" si="68"/>
        <v>0</v>
      </c>
      <c r="CYH39" s="132">
        <f t="shared" si="68"/>
        <v>0</v>
      </c>
      <c r="CYI39" s="132">
        <f t="shared" si="68"/>
        <v>0</v>
      </c>
      <c r="CYJ39" s="132">
        <f t="shared" si="68"/>
        <v>0</v>
      </c>
      <c r="CYK39" s="132">
        <f t="shared" ref="CYK39:DAV39" si="69">CYK2</f>
        <v>0</v>
      </c>
      <c r="CYL39" s="132">
        <f t="shared" si="69"/>
        <v>0</v>
      </c>
      <c r="CYM39" s="132">
        <f t="shared" si="69"/>
        <v>0</v>
      </c>
      <c r="CYN39" s="132">
        <f t="shared" si="69"/>
        <v>0</v>
      </c>
      <c r="CYO39" s="132">
        <f t="shared" si="69"/>
        <v>0</v>
      </c>
      <c r="CYP39" s="132">
        <f t="shared" si="69"/>
        <v>0</v>
      </c>
      <c r="CYQ39" s="132">
        <f t="shared" si="69"/>
        <v>0</v>
      </c>
      <c r="CYR39" s="132">
        <f t="shared" si="69"/>
        <v>0</v>
      </c>
      <c r="CYS39" s="132">
        <f t="shared" si="69"/>
        <v>0</v>
      </c>
      <c r="CYT39" s="132">
        <f t="shared" si="69"/>
        <v>0</v>
      </c>
      <c r="CYU39" s="132">
        <f t="shared" si="69"/>
        <v>0</v>
      </c>
      <c r="CYV39" s="132">
        <f t="shared" si="69"/>
        <v>0</v>
      </c>
      <c r="CYW39" s="132">
        <f t="shared" si="69"/>
        <v>0</v>
      </c>
      <c r="CYX39" s="132">
        <f t="shared" si="69"/>
        <v>0</v>
      </c>
      <c r="CYY39" s="132">
        <f t="shared" si="69"/>
        <v>0</v>
      </c>
      <c r="CYZ39" s="132">
        <f t="shared" si="69"/>
        <v>0</v>
      </c>
      <c r="CZA39" s="132">
        <f t="shared" si="69"/>
        <v>0</v>
      </c>
      <c r="CZB39" s="132">
        <f t="shared" si="69"/>
        <v>0</v>
      </c>
      <c r="CZC39" s="132">
        <f t="shared" si="69"/>
        <v>0</v>
      </c>
      <c r="CZD39" s="132">
        <f t="shared" si="69"/>
        <v>0</v>
      </c>
      <c r="CZE39" s="132">
        <f t="shared" si="69"/>
        <v>0</v>
      </c>
      <c r="CZF39" s="132">
        <f t="shared" si="69"/>
        <v>0</v>
      </c>
      <c r="CZG39" s="132">
        <f t="shared" si="69"/>
        <v>0</v>
      </c>
      <c r="CZH39" s="132">
        <f t="shared" si="69"/>
        <v>0</v>
      </c>
      <c r="CZI39" s="132">
        <f t="shared" si="69"/>
        <v>0</v>
      </c>
      <c r="CZJ39" s="132">
        <f t="shared" si="69"/>
        <v>0</v>
      </c>
      <c r="CZK39" s="132">
        <f t="shared" si="69"/>
        <v>0</v>
      </c>
      <c r="CZL39" s="132">
        <f t="shared" si="69"/>
        <v>0</v>
      </c>
      <c r="CZM39" s="132">
        <f t="shared" si="69"/>
        <v>0</v>
      </c>
      <c r="CZN39" s="132">
        <f t="shared" si="69"/>
        <v>0</v>
      </c>
      <c r="CZO39" s="132">
        <f t="shared" si="69"/>
        <v>0</v>
      </c>
      <c r="CZP39" s="132">
        <f t="shared" si="69"/>
        <v>0</v>
      </c>
      <c r="CZQ39" s="132">
        <f t="shared" si="69"/>
        <v>0</v>
      </c>
      <c r="CZR39" s="132">
        <f t="shared" si="69"/>
        <v>0</v>
      </c>
      <c r="CZS39" s="132">
        <f t="shared" si="69"/>
        <v>0</v>
      </c>
      <c r="CZT39" s="132">
        <f t="shared" si="69"/>
        <v>0</v>
      </c>
      <c r="CZU39" s="132">
        <f t="shared" si="69"/>
        <v>0</v>
      </c>
      <c r="CZV39" s="132">
        <f t="shared" si="69"/>
        <v>0</v>
      </c>
      <c r="CZW39" s="132">
        <f t="shared" si="69"/>
        <v>0</v>
      </c>
      <c r="CZX39" s="132">
        <f t="shared" si="69"/>
        <v>0</v>
      </c>
      <c r="CZY39" s="132">
        <f t="shared" si="69"/>
        <v>0</v>
      </c>
      <c r="CZZ39" s="132">
        <f t="shared" si="69"/>
        <v>0</v>
      </c>
      <c r="DAA39" s="132">
        <f t="shared" si="69"/>
        <v>0</v>
      </c>
      <c r="DAB39" s="132">
        <f t="shared" si="69"/>
        <v>0</v>
      </c>
      <c r="DAC39" s="132">
        <f t="shared" si="69"/>
        <v>0</v>
      </c>
      <c r="DAD39" s="132">
        <f t="shared" si="69"/>
        <v>0</v>
      </c>
      <c r="DAE39" s="132">
        <f t="shared" si="69"/>
        <v>0</v>
      </c>
      <c r="DAF39" s="132">
        <f t="shared" si="69"/>
        <v>0</v>
      </c>
      <c r="DAG39" s="132">
        <f t="shared" si="69"/>
        <v>0</v>
      </c>
      <c r="DAH39" s="132">
        <f t="shared" si="69"/>
        <v>0</v>
      </c>
      <c r="DAI39" s="132">
        <f t="shared" si="69"/>
        <v>0</v>
      </c>
      <c r="DAJ39" s="132">
        <f t="shared" si="69"/>
        <v>0</v>
      </c>
      <c r="DAK39" s="132">
        <f t="shared" si="69"/>
        <v>0</v>
      </c>
      <c r="DAL39" s="132">
        <f t="shared" si="69"/>
        <v>0</v>
      </c>
      <c r="DAM39" s="132">
        <f t="shared" si="69"/>
        <v>0</v>
      </c>
      <c r="DAN39" s="132">
        <f t="shared" si="69"/>
        <v>0</v>
      </c>
      <c r="DAO39" s="132">
        <f t="shared" si="69"/>
        <v>0</v>
      </c>
      <c r="DAP39" s="132">
        <f t="shared" si="69"/>
        <v>0</v>
      </c>
      <c r="DAQ39" s="132">
        <f t="shared" si="69"/>
        <v>0</v>
      </c>
      <c r="DAR39" s="132">
        <f t="shared" si="69"/>
        <v>0</v>
      </c>
      <c r="DAS39" s="132">
        <f t="shared" si="69"/>
        <v>0</v>
      </c>
      <c r="DAT39" s="132">
        <f t="shared" si="69"/>
        <v>0</v>
      </c>
      <c r="DAU39" s="132">
        <f t="shared" si="69"/>
        <v>0</v>
      </c>
      <c r="DAV39" s="132">
        <f t="shared" si="69"/>
        <v>0</v>
      </c>
      <c r="DAW39" s="132">
        <f t="shared" ref="DAW39:DDH39" si="70">DAW2</f>
        <v>0</v>
      </c>
      <c r="DAX39" s="132">
        <f t="shared" si="70"/>
        <v>0</v>
      </c>
      <c r="DAY39" s="132">
        <f t="shared" si="70"/>
        <v>0</v>
      </c>
      <c r="DAZ39" s="132">
        <f t="shared" si="70"/>
        <v>0</v>
      </c>
      <c r="DBA39" s="132">
        <f t="shared" si="70"/>
        <v>0</v>
      </c>
      <c r="DBB39" s="132">
        <f t="shared" si="70"/>
        <v>0</v>
      </c>
      <c r="DBC39" s="132">
        <f t="shared" si="70"/>
        <v>0</v>
      </c>
      <c r="DBD39" s="132">
        <f t="shared" si="70"/>
        <v>0</v>
      </c>
      <c r="DBE39" s="132">
        <f t="shared" si="70"/>
        <v>0</v>
      </c>
      <c r="DBF39" s="132">
        <f t="shared" si="70"/>
        <v>0</v>
      </c>
      <c r="DBG39" s="132">
        <f t="shared" si="70"/>
        <v>0</v>
      </c>
      <c r="DBH39" s="132">
        <f t="shared" si="70"/>
        <v>0</v>
      </c>
      <c r="DBI39" s="132">
        <f t="shared" si="70"/>
        <v>0</v>
      </c>
      <c r="DBJ39" s="132">
        <f t="shared" si="70"/>
        <v>0</v>
      </c>
      <c r="DBK39" s="132">
        <f t="shared" si="70"/>
        <v>0</v>
      </c>
      <c r="DBL39" s="132">
        <f t="shared" si="70"/>
        <v>0</v>
      </c>
      <c r="DBM39" s="132">
        <f t="shared" si="70"/>
        <v>0</v>
      </c>
      <c r="DBN39" s="132">
        <f t="shared" si="70"/>
        <v>0</v>
      </c>
      <c r="DBO39" s="132">
        <f t="shared" si="70"/>
        <v>0</v>
      </c>
      <c r="DBP39" s="132">
        <f t="shared" si="70"/>
        <v>0</v>
      </c>
      <c r="DBQ39" s="132">
        <f t="shared" si="70"/>
        <v>0</v>
      </c>
      <c r="DBR39" s="132">
        <f t="shared" si="70"/>
        <v>0</v>
      </c>
      <c r="DBS39" s="132">
        <f t="shared" si="70"/>
        <v>0</v>
      </c>
      <c r="DBT39" s="132">
        <f t="shared" si="70"/>
        <v>0</v>
      </c>
      <c r="DBU39" s="132">
        <f t="shared" si="70"/>
        <v>0</v>
      </c>
      <c r="DBV39" s="132">
        <f t="shared" si="70"/>
        <v>0</v>
      </c>
      <c r="DBW39" s="132">
        <f t="shared" si="70"/>
        <v>0</v>
      </c>
      <c r="DBX39" s="132">
        <f t="shared" si="70"/>
        <v>0</v>
      </c>
      <c r="DBY39" s="132">
        <f t="shared" si="70"/>
        <v>0</v>
      </c>
      <c r="DBZ39" s="132">
        <f t="shared" si="70"/>
        <v>0</v>
      </c>
      <c r="DCA39" s="132">
        <f t="shared" si="70"/>
        <v>0</v>
      </c>
      <c r="DCB39" s="132">
        <f t="shared" si="70"/>
        <v>0</v>
      </c>
      <c r="DCC39" s="132">
        <f t="shared" si="70"/>
        <v>0</v>
      </c>
      <c r="DCD39" s="132">
        <f t="shared" si="70"/>
        <v>0</v>
      </c>
      <c r="DCE39" s="132">
        <f t="shared" si="70"/>
        <v>0</v>
      </c>
      <c r="DCF39" s="132">
        <f t="shared" si="70"/>
        <v>0</v>
      </c>
      <c r="DCG39" s="132">
        <f t="shared" si="70"/>
        <v>0</v>
      </c>
      <c r="DCH39" s="132">
        <f t="shared" si="70"/>
        <v>0</v>
      </c>
      <c r="DCI39" s="132">
        <f t="shared" si="70"/>
        <v>0</v>
      </c>
      <c r="DCJ39" s="132">
        <f t="shared" si="70"/>
        <v>0</v>
      </c>
      <c r="DCK39" s="132">
        <f t="shared" si="70"/>
        <v>0</v>
      </c>
      <c r="DCL39" s="132">
        <f t="shared" si="70"/>
        <v>0</v>
      </c>
      <c r="DCM39" s="132">
        <f t="shared" si="70"/>
        <v>0</v>
      </c>
      <c r="DCN39" s="132">
        <f t="shared" si="70"/>
        <v>0</v>
      </c>
      <c r="DCO39" s="132">
        <f t="shared" si="70"/>
        <v>0</v>
      </c>
      <c r="DCP39" s="132">
        <f t="shared" si="70"/>
        <v>0</v>
      </c>
      <c r="DCQ39" s="132">
        <f t="shared" si="70"/>
        <v>0</v>
      </c>
      <c r="DCR39" s="132">
        <f t="shared" si="70"/>
        <v>0</v>
      </c>
      <c r="DCS39" s="132">
        <f t="shared" si="70"/>
        <v>0</v>
      </c>
      <c r="DCT39" s="132">
        <f t="shared" si="70"/>
        <v>0</v>
      </c>
      <c r="DCU39" s="132">
        <f t="shared" si="70"/>
        <v>0</v>
      </c>
      <c r="DCV39" s="132">
        <f t="shared" si="70"/>
        <v>0</v>
      </c>
      <c r="DCW39" s="132">
        <f t="shared" si="70"/>
        <v>0</v>
      </c>
      <c r="DCX39" s="132">
        <f t="shared" si="70"/>
        <v>0</v>
      </c>
      <c r="DCY39" s="132">
        <f t="shared" si="70"/>
        <v>0</v>
      </c>
      <c r="DCZ39" s="132">
        <f t="shared" si="70"/>
        <v>0</v>
      </c>
      <c r="DDA39" s="132">
        <f t="shared" si="70"/>
        <v>0</v>
      </c>
      <c r="DDB39" s="132">
        <f t="shared" si="70"/>
        <v>0</v>
      </c>
      <c r="DDC39" s="132">
        <f t="shared" si="70"/>
        <v>0</v>
      </c>
      <c r="DDD39" s="132">
        <f t="shared" si="70"/>
        <v>0</v>
      </c>
      <c r="DDE39" s="132">
        <f t="shared" si="70"/>
        <v>0</v>
      </c>
      <c r="DDF39" s="132">
        <f t="shared" si="70"/>
        <v>0</v>
      </c>
      <c r="DDG39" s="132">
        <f t="shared" si="70"/>
        <v>0</v>
      </c>
      <c r="DDH39" s="132">
        <f t="shared" si="70"/>
        <v>0</v>
      </c>
      <c r="DDI39" s="132">
        <f t="shared" ref="DDI39:DFT39" si="71">DDI2</f>
        <v>0</v>
      </c>
      <c r="DDJ39" s="132">
        <f t="shared" si="71"/>
        <v>0</v>
      </c>
      <c r="DDK39" s="132">
        <f t="shared" si="71"/>
        <v>0</v>
      </c>
      <c r="DDL39" s="132">
        <f t="shared" si="71"/>
        <v>0</v>
      </c>
      <c r="DDM39" s="132">
        <f t="shared" si="71"/>
        <v>0</v>
      </c>
      <c r="DDN39" s="132">
        <f t="shared" si="71"/>
        <v>0</v>
      </c>
      <c r="DDO39" s="132">
        <f t="shared" si="71"/>
        <v>0</v>
      </c>
      <c r="DDP39" s="132">
        <f t="shared" si="71"/>
        <v>0</v>
      </c>
      <c r="DDQ39" s="132">
        <f t="shared" si="71"/>
        <v>0</v>
      </c>
      <c r="DDR39" s="132">
        <f t="shared" si="71"/>
        <v>0</v>
      </c>
      <c r="DDS39" s="132">
        <f t="shared" si="71"/>
        <v>0</v>
      </c>
      <c r="DDT39" s="132">
        <f t="shared" si="71"/>
        <v>0</v>
      </c>
      <c r="DDU39" s="132">
        <f t="shared" si="71"/>
        <v>0</v>
      </c>
      <c r="DDV39" s="132">
        <f t="shared" si="71"/>
        <v>0</v>
      </c>
      <c r="DDW39" s="132">
        <f t="shared" si="71"/>
        <v>0</v>
      </c>
      <c r="DDX39" s="132">
        <f t="shared" si="71"/>
        <v>0</v>
      </c>
      <c r="DDY39" s="132">
        <f t="shared" si="71"/>
        <v>0</v>
      </c>
      <c r="DDZ39" s="132">
        <f t="shared" si="71"/>
        <v>0</v>
      </c>
      <c r="DEA39" s="132">
        <f t="shared" si="71"/>
        <v>0</v>
      </c>
      <c r="DEB39" s="132">
        <f t="shared" si="71"/>
        <v>0</v>
      </c>
      <c r="DEC39" s="132">
        <f t="shared" si="71"/>
        <v>0</v>
      </c>
      <c r="DED39" s="132">
        <f t="shared" si="71"/>
        <v>0</v>
      </c>
      <c r="DEE39" s="132">
        <f t="shared" si="71"/>
        <v>0</v>
      </c>
      <c r="DEF39" s="132">
        <f t="shared" si="71"/>
        <v>0</v>
      </c>
      <c r="DEG39" s="132">
        <f t="shared" si="71"/>
        <v>0</v>
      </c>
      <c r="DEH39" s="132">
        <f t="shared" si="71"/>
        <v>0</v>
      </c>
      <c r="DEI39" s="132">
        <f t="shared" si="71"/>
        <v>0</v>
      </c>
      <c r="DEJ39" s="132">
        <f t="shared" si="71"/>
        <v>0</v>
      </c>
      <c r="DEK39" s="132">
        <f t="shared" si="71"/>
        <v>0</v>
      </c>
      <c r="DEL39" s="132">
        <f t="shared" si="71"/>
        <v>0</v>
      </c>
      <c r="DEM39" s="132">
        <f t="shared" si="71"/>
        <v>0</v>
      </c>
      <c r="DEN39" s="132">
        <f t="shared" si="71"/>
        <v>0</v>
      </c>
      <c r="DEO39" s="132">
        <f t="shared" si="71"/>
        <v>0</v>
      </c>
      <c r="DEP39" s="132">
        <f t="shared" si="71"/>
        <v>0</v>
      </c>
      <c r="DEQ39" s="132">
        <f t="shared" si="71"/>
        <v>0</v>
      </c>
      <c r="DER39" s="132">
        <f t="shared" si="71"/>
        <v>0</v>
      </c>
      <c r="DES39" s="132">
        <f t="shared" si="71"/>
        <v>0</v>
      </c>
      <c r="DET39" s="132">
        <f t="shared" si="71"/>
        <v>0</v>
      </c>
      <c r="DEU39" s="132">
        <f t="shared" si="71"/>
        <v>0</v>
      </c>
      <c r="DEV39" s="132">
        <f t="shared" si="71"/>
        <v>0</v>
      </c>
      <c r="DEW39" s="132">
        <f t="shared" si="71"/>
        <v>0</v>
      </c>
      <c r="DEX39" s="132">
        <f t="shared" si="71"/>
        <v>0</v>
      </c>
      <c r="DEY39" s="132">
        <f t="shared" si="71"/>
        <v>0</v>
      </c>
      <c r="DEZ39" s="132">
        <f t="shared" si="71"/>
        <v>0</v>
      </c>
      <c r="DFA39" s="132">
        <f t="shared" si="71"/>
        <v>0</v>
      </c>
      <c r="DFB39" s="132">
        <f t="shared" si="71"/>
        <v>0</v>
      </c>
      <c r="DFC39" s="132">
        <f t="shared" si="71"/>
        <v>0</v>
      </c>
      <c r="DFD39" s="132">
        <f t="shared" si="71"/>
        <v>0</v>
      </c>
      <c r="DFE39" s="132">
        <f t="shared" si="71"/>
        <v>0</v>
      </c>
      <c r="DFF39" s="132">
        <f t="shared" si="71"/>
        <v>0</v>
      </c>
      <c r="DFG39" s="132">
        <f t="shared" si="71"/>
        <v>0</v>
      </c>
      <c r="DFH39" s="132">
        <f t="shared" si="71"/>
        <v>0</v>
      </c>
      <c r="DFI39" s="132">
        <f t="shared" si="71"/>
        <v>0</v>
      </c>
      <c r="DFJ39" s="132">
        <f t="shared" si="71"/>
        <v>0</v>
      </c>
      <c r="DFK39" s="132">
        <f t="shared" si="71"/>
        <v>0</v>
      </c>
      <c r="DFL39" s="132">
        <f t="shared" si="71"/>
        <v>0</v>
      </c>
      <c r="DFM39" s="132">
        <f t="shared" si="71"/>
        <v>0</v>
      </c>
      <c r="DFN39" s="132">
        <f t="shared" si="71"/>
        <v>0</v>
      </c>
      <c r="DFO39" s="132">
        <f t="shared" si="71"/>
        <v>0</v>
      </c>
      <c r="DFP39" s="132">
        <f t="shared" si="71"/>
        <v>0</v>
      </c>
      <c r="DFQ39" s="132">
        <f t="shared" si="71"/>
        <v>0</v>
      </c>
      <c r="DFR39" s="132">
        <f t="shared" si="71"/>
        <v>0</v>
      </c>
      <c r="DFS39" s="132">
        <f t="shared" si="71"/>
        <v>0</v>
      </c>
      <c r="DFT39" s="132">
        <f t="shared" si="71"/>
        <v>0</v>
      </c>
      <c r="DFU39" s="132">
        <f t="shared" ref="DFU39:DIF39" si="72">DFU2</f>
        <v>0</v>
      </c>
      <c r="DFV39" s="132">
        <f t="shared" si="72"/>
        <v>0</v>
      </c>
      <c r="DFW39" s="132">
        <f t="shared" si="72"/>
        <v>0</v>
      </c>
      <c r="DFX39" s="132">
        <f t="shared" si="72"/>
        <v>0</v>
      </c>
      <c r="DFY39" s="132">
        <f t="shared" si="72"/>
        <v>0</v>
      </c>
      <c r="DFZ39" s="132">
        <f t="shared" si="72"/>
        <v>0</v>
      </c>
      <c r="DGA39" s="132">
        <f t="shared" si="72"/>
        <v>0</v>
      </c>
      <c r="DGB39" s="132">
        <f t="shared" si="72"/>
        <v>0</v>
      </c>
      <c r="DGC39" s="132">
        <f t="shared" si="72"/>
        <v>0</v>
      </c>
      <c r="DGD39" s="132">
        <f t="shared" si="72"/>
        <v>0</v>
      </c>
      <c r="DGE39" s="132">
        <f t="shared" si="72"/>
        <v>0</v>
      </c>
      <c r="DGF39" s="132">
        <f t="shared" si="72"/>
        <v>0</v>
      </c>
      <c r="DGG39" s="132">
        <f t="shared" si="72"/>
        <v>0</v>
      </c>
      <c r="DGH39" s="132">
        <f t="shared" si="72"/>
        <v>0</v>
      </c>
      <c r="DGI39" s="132">
        <f t="shared" si="72"/>
        <v>0</v>
      </c>
      <c r="DGJ39" s="132">
        <f t="shared" si="72"/>
        <v>0</v>
      </c>
      <c r="DGK39" s="132">
        <f t="shared" si="72"/>
        <v>0</v>
      </c>
      <c r="DGL39" s="132">
        <f t="shared" si="72"/>
        <v>0</v>
      </c>
      <c r="DGM39" s="132">
        <f t="shared" si="72"/>
        <v>0</v>
      </c>
      <c r="DGN39" s="132">
        <f t="shared" si="72"/>
        <v>0</v>
      </c>
      <c r="DGO39" s="132">
        <f t="shared" si="72"/>
        <v>0</v>
      </c>
      <c r="DGP39" s="132">
        <f t="shared" si="72"/>
        <v>0</v>
      </c>
      <c r="DGQ39" s="132">
        <f t="shared" si="72"/>
        <v>0</v>
      </c>
      <c r="DGR39" s="132">
        <f t="shared" si="72"/>
        <v>0</v>
      </c>
      <c r="DGS39" s="132">
        <f t="shared" si="72"/>
        <v>0</v>
      </c>
      <c r="DGT39" s="132">
        <f t="shared" si="72"/>
        <v>0</v>
      </c>
      <c r="DGU39" s="132">
        <f t="shared" si="72"/>
        <v>0</v>
      </c>
      <c r="DGV39" s="132">
        <f t="shared" si="72"/>
        <v>0</v>
      </c>
      <c r="DGW39" s="132">
        <f t="shared" si="72"/>
        <v>0</v>
      </c>
      <c r="DGX39" s="132">
        <f t="shared" si="72"/>
        <v>0</v>
      </c>
      <c r="DGY39" s="132">
        <f t="shared" si="72"/>
        <v>0</v>
      </c>
      <c r="DGZ39" s="132">
        <f t="shared" si="72"/>
        <v>0</v>
      </c>
      <c r="DHA39" s="132">
        <f t="shared" si="72"/>
        <v>0</v>
      </c>
      <c r="DHB39" s="132">
        <f t="shared" si="72"/>
        <v>0</v>
      </c>
      <c r="DHC39" s="132">
        <f t="shared" si="72"/>
        <v>0</v>
      </c>
      <c r="DHD39" s="132">
        <f t="shared" si="72"/>
        <v>0</v>
      </c>
      <c r="DHE39" s="132">
        <f t="shared" si="72"/>
        <v>0</v>
      </c>
      <c r="DHF39" s="132">
        <f t="shared" si="72"/>
        <v>0</v>
      </c>
      <c r="DHG39" s="132">
        <f t="shared" si="72"/>
        <v>0</v>
      </c>
      <c r="DHH39" s="132">
        <f t="shared" si="72"/>
        <v>0</v>
      </c>
      <c r="DHI39" s="132">
        <f t="shared" si="72"/>
        <v>0</v>
      </c>
      <c r="DHJ39" s="132">
        <f t="shared" si="72"/>
        <v>0</v>
      </c>
      <c r="DHK39" s="132">
        <f t="shared" si="72"/>
        <v>0</v>
      </c>
      <c r="DHL39" s="132">
        <f t="shared" si="72"/>
        <v>0</v>
      </c>
      <c r="DHM39" s="132">
        <f t="shared" si="72"/>
        <v>0</v>
      </c>
      <c r="DHN39" s="132">
        <f t="shared" si="72"/>
        <v>0</v>
      </c>
      <c r="DHO39" s="132">
        <f t="shared" si="72"/>
        <v>0</v>
      </c>
      <c r="DHP39" s="132">
        <f t="shared" si="72"/>
        <v>0</v>
      </c>
      <c r="DHQ39" s="132">
        <f t="shared" si="72"/>
        <v>0</v>
      </c>
      <c r="DHR39" s="132">
        <f t="shared" si="72"/>
        <v>0</v>
      </c>
      <c r="DHS39" s="132">
        <f t="shared" si="72"/>
        <v>0</v>
      </c>
      <c r="DHT39" s="132">
        <f t="shared" si="72"/>
        <v>0</v>
      </c>
      <c r="DHU39" s="132">
        <f t="shared" si="72"/>
        <v>0</v>
      </c>
      <c r="DHV39" s="132">
        <f t="shared" si="72"/>
        <v>0</v>
      </c>
      <c r="DHW39" s="132">
        <f t="shared" si="72"/>
        <v>0</v>
      </c>
      <c r="DHX39" s="132">
        <f t="shared" si="72"/>
        <v>0</v>
      </c>
      <c r="DHY39" s="132">
        <f t="shared" si="72"/>
        <v>0</v>
      </c>
      <c r="DHZ39" s="132">
        <f t="shared" si="72"/>
        <v>0</v>
      </c>
      <c r="DIA39" s="132">
        <f t="shared" si="72"/>
        <v>0</v>
      </c>
      <c r="DIB39" s="132">
        <f t="shared" si="72"/>
        <v>0</v>
      </c>
      <c r="DIC39" s="132">
        <f t="shared" si="72"/>
        <v>0</v>
      </c>
      <c r="DID39" s="132">
        <f t="shared" si="72"/>
        <v>0</v>
      </c>
      <c r="DIE39" s="132">
        <f t="shared" si="72"/>
        <v>0</v>
      </c>
      <c r="DIF39" s="132">
        <f t="shared" si="72"/>
        <v>0</v>
      </c>
      <c r="DIG39" s="132">
        <f t="shared" ref="DIG39:DKR39" si="73">DIG2</f>
        <v>0</v>
      </c>
      <c r="DIH39" s="132">
        <f t="shared" si="73"/>
        <v>0</v>
      </c>
      <c r="DII39" s="132">
        <f t="shared" si="73"/>
        <v>0</v>
      </c>
      <c r="DIJ39" s="132">
        <f t="shared" si="73"/>
        <v>0</v>
      </c>
      <c r="DIK39" s="132">
        <f t="shared" si="73"/>
        <v>0</v>
      </c>
      <c r="DIL39" s="132">
        <f t="shared" si="73"/>
        <v>0</v>
      </c>
      <c r="DIM39" s="132">
        <f t="shared" si="73"/>
        <v>0</v>
      </c>
      <c r="DIN39" s="132">
        <f t="shared" si="73"/>
        <v>0</v>
      </c>
      <c r="DIO39" s="132">
        <f t="shared" si="73"/>
        <v>0</v>
      </c>
      <c r="DIP39" s="132">
        <f t="shared" si="73"/>
        <v>0</v>
      </c>
      <c r="DIQ39" s="132">
        <f t="shared" si="73"/>
        <v>0</v>
      </c>
      <c r="DIR39" s="132">
        <f t="shared" si="73"/>
        <v>0</v>
      </c>
      <c r="DIS39" s="132">
        <f t="shared" si="73"/>
        <v>0</v>
      </c>
      <c r="DIT39" s="132">
        <f t="shared" si="73"/>
        <v>0</v>
      </c>
      <c r="DIU39" s="132">
        <f t="shared" si="73"/>
        <v>0</v>
      </c>
      <c r="DIV39" s="132">
        <f t="shared" si="73"/>
        <v>0</v>
      </c>
      <c r="DIW39" s="132">
        <f t="shared" si="73"/>
        <v>0</v>
      </c>
      <c r="DIX39" s="132">
        <f t="shared" si="73"/>
        <v>0</v>
      </c>
      <c r="DIY39" s="132">
        <f t="shared" si="73"/>
        <v>0</v>
      </c>
      <c r="DIZ39" s="132">
        <f t="shared" si="73"/>
        <v>0</v>
      </c>
      <c r="DJA39" s="132">
        <f t="shared" si="73"/>
        <v>0</v>
      </c>
      <c r="DJB39" s="132">
        <f t="shared" si="73"/>
        <v>0</v>
      </c>
      <c r="DJC39" s="132">
        <f t="shared" si="73"/>
        <v>0</v>
      </c>
      <c r="DJD39" s="132">
        <f t="shared" si="73"/>
        <v>0</v>
      </c>
      <c r="DJE39" s="132">
        <f t="shared" si="73"/>
        <v>0</v>
      </c>
      <c r="DJF39" s="132">
        <f t="shared" si="73"/>
        <v>0</v>
      </c>
      <c r="DJG39" s="132">
        <f t="shared" si="73"/>
        <v>0</v>
      </c>
      <c r="DJH39" s="132">
        <f t="shared" si="73"/>
        <v>0</v>
      </c>
      <c r="DJI39" s="132">
        <f t="shared" si="73"/>
        <v>0</v>
      </c>
      <c r="DJJ39" s="132">
        <f t="shared" si="73"/>
        <v>0</v>
      </c>
      <c r="DJK39" s="132">
        <f t="shared" si="73"/>
        <v>0</v>
      </c>
      <c r="DJL39" s="132">
        <f t="shared" si="73"/>
        <v>0</v>
      </c>
      <c r="DJM39" s="132">
        <f t="shared" si="73"/>
        <v>0</v>
      </c>
      <c r="DJN39" s="132">
        <f t="shared" si="73"/>
        <v>0</v>
      </c>
      <c r="DJO39" s="132">
        <f t="shared" si="73"/>
        <v>0</v>
      </c>
      <c r="DJP39" s="132">
        <f t="shared" si="73"/>
        <v>0</v>
      </c>
      <c r="DJQ39" s="132">
        <f t="shared" si="73"/>
        <v>0</v>
      </c>
      <c r="DJR39" s="132">
        <f t="shared" si="73"/>
        <v>0</v>
      </c>
      <c r="DJS39" s="132">
        <f t="shared" si="73"/>
        <v>0</v>
      </c>
      <c r="DJT39" s="132">
        <f t="shared" si="73"/>
        <v>0</v>
      </c>
      <c r="DJU39" s="132">
        <f t="shared" si="73"/>
        <v>0</v>
      </c>
      <c r="DJV39" s="132">
        <f t="shared" si="73"/>
        <v>0</v>
      </c>
      <c r="DJW39" s="132">
        <f t="shared" si="73"/>
        <v>0</v>
      </c>
      <c r="DJX39" s="132">
        <f t="shared" si="73"/>
        <v>0</v>
      </c>
      <c r="DJY39" s="132">
        <f t="shared" si="73"/>
        <v>0</v>
      </c>
      <c r="DJZ39" s="132">
        <f t="shared" si="73"/>
        <v>0</v>
      </c>
      <c r="DKA39" s="132">
        <f t="shared" si="73"/>
        <v>0</v>
      </c>
      <c r="DKB39" s="132">
        <f t="shared" si="73"/>
        <v>0</v>
      </c>
      <c r="DKC39" s="132">
        <f t="shared" si="73"/>
        <v>0</v>
      </c>
      <c r="DKD39" s="132">
        <f t="shared" si="73"/>
        <v>0</v>
      </c>
      <c r="DKE39" s="132">
        <f t="shared" si="73"/>
        <v>0</v>
      </c>
      <c r="DKF39" s="132">
        <f t="shared" si="73"/>
        <v>0</v>
      </c>
      <c r="DKG39" s="132">
        <f t="shared" si="73"/>
        <v>0</v>
      </c>
      <c r="DKH39" s="132">
        <f t="shared" si="73"/>
        <v>0</v>
      </c>
      <c r="DKI39" s="132">
        <f t="shared" si="73"/>
        <v>0</v>
      </c>
      <c r="DKJ39" s="132">
        <f t="shared" si="73"/>
        <v>0</v>
      </c>
      <c r="DKK39" s="132">
        <f t="shared" si="73"/>
        <v>0</v>
      </c>
      <c r="DKL39" s="132">
        <f t="shared" si="73"/>
        <v>0</v>
      </c>
      <c r="DKM39" s="132">
        <f t="shared" si="73"/>
        <v>0</v>
      </c>
      <c r="DKN39" s="132">
        <f t="shared" si="73"/>
        <v>0</v>
      </c>
      <c r="DKO39" s="132">
        <f t="shared" si="73"/>
        <v>0</v>
      </c>
      <c r="DKP39" s="132">
        <f t="shared" si="73"/>
        <v>0</v>
      </c>
      <c r="DKQ39" s="132">
        <f t="shared" si="73"/>
        <v>0</v>
      </c>
      <c r="DKR39" s="132">
        <f t="shared" si="73"/>
        <v>0</v>
      </c>
      <c r="DKS39" s="132">
        <f t="shared" ref="DKS39:DND39" si="74">DKS2</f>
        <v>0</v>
      </c>
      <c r="DKT39" s="132">
        <f t="shared" si="74"/>
        <v>0</v>
      </c>
      <c r="DKU39" s="132">
        <f t="shared" si="74"/>
        <v>0</v>
      </c>
      <c r="DKV39" s="132">
        <f t="shared" si="74"/>
        <v>0</v>
      </c>
      <c r="DKW39" s="132">
        <f t="shared" si="74"/>
        <v>0</v>
      </c>
      <c r="DKX39" s="132">
        <f t="shared" si="74"/>
        <v>0</v>
      </c>
      <c r="DKY39" s="132">
        <f t="shared" si="74"/>
        <v>0</v>
      </c>
      <c r="DKZ39" s="132">
        <f t="shared" si="74"/>
        <v>0</v>
      </c>
      <c r="DLA39" s="132">
        <f t="shared" si="74"/>
        <v>0</v>
      </c>
      <c r="DLB39" s="132">
        <f t="shared" si="74"/>
        <v>0</v>
      </c>
      <c r="DLC39" s="132">
        <f t="shared" si="74"/>
        <v>0</v>
      </c>
      <c r="DLD39" s="132">
        <f t="shared" si="74"/>
        <v>0</v>
      </c>
      <c r="DLE39" s="132">
        <f t="shared" si="74"/>
        <v>0</v>
      </c>
      <c r="DLF39" s="132">
        <f t="shared" si="74"/>
        <v>0</v>
      </c>
      <c r="DLG39" s="132">
        <f t="shared" si="74"/>
        <v>0</v>
      </c>
      <c r="DLH39" s="132">
        <f t="shared" si="74"/>
        <v>0</v>
      </c>
      <c r="DLI39" s="132">
        <f t="shared" si="74"/>
        <v>0</v>
      </c>
      <c r="DLJ39" s="132">
        <f t="shared" si="74"/>
        <v>0</v>
      </c>
      <c r="DLK39" s="132">
        <f t="shared" si="74"/>
        <v>0</v>
      </c>
      <c r="DLL39" s="132">
        <f t="shared" si="74"/>
        <v>0</v>
      </c>
      <c r="DLM39" s="132">
        <f t="shared" si="74"/>
        <v>0</v>
      </c>
      <c r="DLN39" s="132">
        <f t="shared" si="74"/>
        <v>0</v>
      </c>
      <c r="DLO39" s="132">
        <f t="shared" si="74"/>
        <v>0</v>
      </c>
      <c r="DLP39" s="132">
        <f t="shared" si="74"/>
        <v>0</v>
      </c>
      <c r="DLQ39" s="132">
        <f t="shared" si="74"/>
        <v>0</v>
      </c>
      <c r="DLR39" s="132">
        <f t="shared" si="74"/>
        <v>0</v>
      </c>
      <c r="DLS39" s="132">
        <f t="shared" si="74"/>
        <v>0</v>
      </c>
      <c r="DLT39" s="132">
        <f t="shared" si="74"/>
        <v>0</v>
      </c>
      <c r="DLU39" s="132">
        <f t="shared" si="74"/>
        <v>0</v>
      </c>
      <c r="DLV39" s="132">
        <f t="shared" si="74"/>
        <v>0</v>
      </c>
      <c r="DLW39" s="132">
        <f t="shared" si="74"/>
        <v>0</v>
      </c>
      <c r="DLX39" s="132">
        <f t="shared" si="74"/>
        <v>0</v>
      </c>
      <c r="DLY39" s="132">
        <f t="shared" si="74"/>
        <v>0</v>
      </c>
      <c r="DLZ39" s="132">
        <f t="shared" si="74"/>
        <v>0</v>
      </c>
      <c r="DMA39" s="132">
        <f t="shared" si="74"/>
        <v>0</v>
      </c>
      <c r="DMB39" s="132">
        <f t="shared" si="74"/>
        <v>0</v>
      </c>
      <c r="DMC39" s="132">
        <f t="shared" si="74"/>
        <v>0</v>
      </c>
      <c r="DMD39" s="132">
        <f t="shared" si="74"/>
        <v>0</v>
      </c>
      <c r="DME39" s="132">
        <f t="shared" si="74"/>
        <v>0</v>
      </c>
      <c r="DMF39" s="132">
        <f t="shared" si="74"/>
        <v>0</v>
      </c>
      <c r="DMG39" s="132">
        <f t="shared" si="74"/>
        <v>0</v>
      </c>
      <c r="DMH39" s="132">
        <f t="shared" si="74"/>
        <v>0</v>
      </c>
      <c r="DMI39" s="132">
        <f t="shared" si="74"/>
        <v>0</v>
      </c>
      <c r="DMJ39" s="132">
        <f t="shared" si="74"/>
        <v>0</v>
      </c>
      <c r="DMK39" s="132">
        <f t="shared" si="74"/>
        <v>0</v>
      </c>
      <c r="DML39" s="132">
        <f t="shared" si="74"/>
        <v>0</v>
      </c>
      <c r="DMM39" s="132">
        <f t="shared" si="74"/>
        <v>0</v>
      </c>
      <c r="DMN39" s="132">
        <f t="shared" si="74"/>
        <v>0</v>
      </c>
      <c r="DMO39" s="132">
        <f t="shared" si="74"/>
        <v>0</v>
      </c>
      <c r="DMP39" s="132">
        <f t="shared" si="74"/>
        <v>0</v>
      </c>
      <c r="DMQ39" s="132">
        <f t="shared" si="74"/>
        <v>0</v>
      </c>
      <c r="DMR39" s="132">
        <f t="shared" si="74"/>
        <v>0</v>
      </c>
      <c r="DMS39" s="132">
        <f t="shared" si="74"/>
        <v>0</v>
      </c>
      <c r="DMT39" s="132">
        <f t="shared" si="74"/>
        <v>0</v>
      </c>
      <c r="DMU39" s="132">
        <f t="shared" si="74"/>
        <v>0</v>
      </c>
      <c r="DMV39" s="132">
        <f t="shared" si="74"/>
        <v>0</v>
      </c>
      <c r="DMW39" s="132">
        <f t="shared" si="74"/>
        <v>0</v>
      </c>
      <c r="DMX39" s="132">
        <f t="shared" si="74"/>
        <v>0</v>
      </c>
      <c r="DMY39" s="132">
        <f t="shared" si="74"/>
        <v>0</v>
      </c>
      <c r="DMZ39" s="132">
        <f t="shared" si="74"/>
        <v>0</v>
      </c>
      <c r="DNA39" s="132">
        <f t="shared" si="74"/>
        <v>0</v>
      </c>
      <c r="DNB39" s="132">
        <f t="shared" si="74"/>
        <v>0</v>
      </c>
      <c r="DNC39" s="132">
        <f t="shared" si="74"/>
        <v>0</v>
      </c>
      <c r="DND39" s="132">
        <f t="shared" si="74"/>
        <v>0</v>
      </c>
      <c r="DNE39" s="132">
        <f t="shared" ref="DNE39:DPP39" si="75">DNE2</f>
        <v>0</v>
      </c>
      <c r="DNF39" s="132">
        <f t="shared" si="75"/>
        <v>0</v>
      </c>
      <c r="DNG39" s="132">
        <f t="shared" si="75"/>
        <v>0</v>
      </c>
      <c r="DNH39" s="132">
        <f t="shared" si="75"/>
        <v>0</v>
      </c>
      <c r="DNI39" s="132">
        <f t="shared" si="75"/>
        <v>0</v>
      </c>
      <c r="DNJ39" s="132">
        <f t="shared" si="75"/>
        <v>0</v>
      </c>
      <c r="DNK39" s="132">
        <f t="shared" si="75"/>
        <v>0</v>
      </c>
      <c r="DNL39" s="132">
        <f t="shared" si="75"/>
        <v>0</v>
      </c>
      <c r="DNM39" s="132">
        <f t="shared" si="75"/>
        <v>0</v>
      </c>
      <c r="DNN39" s="132">
        <f t="shared" si="75"/>
        <v>0</v>
      </c>
      <c r="DNO39" s="132">
        <f t="shared" si="75"/>
        <v>0</v>
      </c>
      <c r="DNP39" s="132">
        <f t="shared" si="75"/>
        <v>0</v>
      </c>
      <c r="DNQ39" s="132">
        <f t="shared" si="75"/>
        <v>0</v>
      </c>
      <c r="DNR39" s="132">
        <f t="shared" si="75"/>
        <v>0</v>
      </c>
      <c r="DNS39" s="132">
        <f t="shared" si="75"/>
        <v>0</v>
      </c>
      <c r="DNT39" s="132">
        <f t="shared" si="75"/>
        <v>0</v>
      </c>
      <c r="DNU39" s="132">
        <f t="shared" si="75"/>
        <v>0</v>
      </c>
      <c r="DNV39" s="132">
        <f t="shared" si="75"/>
        <v>0</v>
      </c>
      <c r="DNW39" s="132">
        <f t="shared" si="75"/>
        <v>0</v>
      </c>
      <c r="DNX39" s="132">
        <f t="shared" si="75"/>
        <v>0</v>
      </c>
      <c r="DNY39" s="132">
        <f t="shared" si="75"/>
        <v>0</v>
      </c>
      <c r="DNZ39" s="132">
        <f t="shared" si="75"/>
        <v>0</v>
      </c>
      <c r="DOA39" s="132">
        <f t="shared" si="75"/>
        <v>0</v>
      </c>
      <c r="DOB39" s="132">
        <f t="shared" si="75"/>
        <v>0</v>
      </c>
      <c r="DOC39" s="132">
        <f t="shared" si="75"/>
        <v>0</v>
      </c>
      <c r="DOD39" s="132">
        <f t="shared" si="75"/>
        <v>0</v>
      </c>
      <c r="DOE39" s="132">
        <f t="shared" si="75"/>
        <v>0</v>
      </c>
      <c r="DOF39" s="132">
        <f t="shared" si="75"/>
        <v>0</v>
      </c>
      <c r="DOG39" s="132">
        <f t="shared" si="75"/>
        <v>0</v>
      </c>
      <c r="DOH39" s="132">
        <f t="shared" si="75"/>
        <v>0</v>
      </c>
      <c r="DOI39" s="132">
        <f t="shared" si="75"/>
        <v>0</v>
      </c>
      <c r="DOJ39" s="132">
        <f t="shared" si="75"/>
        <v>0</v>
      </c>
      <c r="DOK39" s="132">
        <f t="shared" si="75"/>
        <v>0</v>
      </c>
      <c r="DOL39" s="132">
        <f t="shared" si="75"/>
        <v>0</v>
      </c>
      <c r="DOM39" s="132">
        <f t="shared" si="75"/>
        <v>0</v>
      </c>
      <c r="DON39" s="132">
        <f t="shared" si="75"/>
        <v>0</v>
      </c>
      <c r="DOO39" s="132">
        <f t="shared" si="75"/>
        <v>0</v>
      </c>
      <c r="DOP39" s="132">
        <f t="shared" si="75"/>
        <v>0</v>
      </c>
      <c r="DOQ39" s="132">
        <f t="shared" si="75"/>
        <v>0</v>
      </c>
      <c r="DOR39" s="132">
        <f t="shared" si="75"/>
        <v>0</v>
      </c>
      <c r="DOS39" s="132">
        <f t="shared" si="75"/>
        <v>0</v>
      </c>
      <c r="DOT39" s="132">
        <f t="shared" si="75"/>
        <v>0</v>
      </c>
      <c r="DOU39" s="132">
        <f t="shared" si="75"/>
        <v>0</v>
      </c>
      <c r="DOV39" s="132">
        <f t="shared" si="75"/>
        <v>0</v>
      </c>
      <c r="DOW39" s="132">
        <f t="shared" si="75"/>
        <v>0</v>
      </c>
      <c r="DOX39" s="132">
        <f t="shared" si="75"/>
        <v>0</v>
      </c>
      <c r="DOY39" s="132">
        <f t="shared" si="75"/>
        <v>0</v>
      </c>
      <c r="DOZ39" s="132">
        <f t="shared" si="75"/>
        <v>0</v>
      </c>
      <c r="DPA39" s="132">
        <f t="shared" si="75"/>
        <v>0</v>
      </c>
      <c r="DPB39" s="132">
        <f t="shared" si="75"/>
        <v>0</v>
      </c>
      <c r="DPC39" s="132">
        <f t="shared" si="75"/>
        <v>0</v>
      </c>
      <c r="DPD39" s="132">
        <f t="shared" si="75"/>
        <v>0</v>
      </c>
      <c r="DPE39" s="132">
        <f t="shared" si="75"/>
        <v>0</v>
      </c>
      <c r="DPF39" s="132">
        <f t="shared" si="75"/>
        <v>0</v>
      </c>
      <c r="DPG39" s="132">
        <f t="shared" si="75"/>
        <v>0</v>
      </c>
      <c r="DPH39" s="132">
        <f t="shared" si="75"/>
        <v>0</v>
      </c>
      <c r="DPI39" s="132">
        <f t="shared" si="75"/>
        <v>0</v>
      </c>
      <c r="DPJ39" s="132">
        <f t="shared" si="75"/>
        <v>0</v>
      </c>
      <c r="DPK39" s="132">
        <f t="shared" si="75"/>
        <v>0</v>
      </c>
      <c r="DPL39" s="132">
        <f t="shared" si="75"/>
        <v>0</v>
      </c>
      <c r="DPM39" s="132">
        <f t="shared" si="75"/>
        <v>0</v>
      </c>
      <c r="DPN39" s="132">
        <f t="shared" si="75"/>
        <v>0</v>
      </c>
      <c r="DPO39" s="132">
        <f t="shared" si="75"/>
        <v>0</v>
      </c>
      <c r="DPP39" s="132">
        <f t="shared" si="75"/>
        <v>0</v>
      </c>
      <c r="DPQ39" s="132">
        <f t="shared" ref="DPQ39:DSB39" si="76">DPQ2</f>
        <v>0</v>
      </c>
      <c r="DPR39" s="132">
        <f t="shared" si="76"/>
        <v>0</v>
      </c>
      <c r="DPS39" s="132">
        <f t="shared" si="76"/>
        <v>0</v>
      </c>
      <c r="DPT39" s="132">
        <f t="shared" si="76"/>
        <v>0</v>
      </c>
      <c r="DPU39" s="132">
        <f t="shared" si="76"/>
        <v>0</v>
      </c>
      <c r="DPV39" s="132">
        <f t="shared" si="76"/>
        <v>0</v>
      </c>
      <c r="DPW39" s="132">
        <f t="shared" si="76"/>
        <v>0</v>
      </c>
      <c r="DPX39" s="132">
        <f t="shared" si="76"/>
        <v>0</v>
      </c>
      <c r="DPY39" s="132">
        <f t="shared" si="76"/>
        <v>0</v>
      </c>
      <c r="DPZ39" s="132">
        <f t="shared" si="76"/>
        <v>0</v>
      </c>
      <c r="DQA39" s="132">
        <f t="shared" si="76"/>
        <v>0</v>
      </c>
      <c r="DQB39" s="132">
        <f t="shared" si="76"/>
        <v>0</v>
      </c>
      <c r="DQC39" s="132">
        <f t="shared" si="76"/>
        <v>0</v>
      </c>
      <c r="DQD39" s="132">
        <f t="shared" si="76"/>
        <v>0</v>
      </c>
      <c r="DQE39" s="132">
        <f t="shared" si="76"/>
        <v>0</v>
      </c>
      <c r="DQF39" s="132">
        <f t="shared" si="76"/>
        <v>0</v>
      </c>
      <c r="DQG39" s="132">
        <f t="shared" si="76"/>
        <v>0</v>
      </c>
      <c r="DQH39" s="132">
        <f t="shared" si="76"/>
        <v>0</v>
      </c>
      <c r="DQI39" s="132">
        <f t="shared" si="76"/>
        <v>0</v>
      </c>
      <c r="DQJ39" s="132">
        <f t="shared" si="76"/>
        <v>0</v>
      </c>
      <c r="DQK39" s="132">
        <f t="shared" si="76"/>
        <v>0</v>
      </c>
      <c r="DQL39" s="132">
        <f t="shared" si="76"/>
        <v>0</v>
      </c>
      <c r="DQM39" s="132">
        <f t="shared" si="76"/>
        <v>0</v>
      </c>
      <c r="DQN39" s="132">
        <f t="shared" si="76"/>
        <v>0</v>
      </c>
      <c r="DQO39" s="132">
        <f t="shared" si="76"/>
        <v>0</v>
      </c>
      <c r="DQP39" s="132">
        <f t="shared" si="76"/>
        <v>0</v>
      </c>
      <c r="DQQ39" s="132">
        <f t="shared" si="76"/>
        <v>0</v>
      </c>
      <c r="DQR39" s="132">
        <f t="shared" si="76"/>
        <v>0</v>
      </c>
      <c r="DQS39" s="132">
        <f t="shared" si="76"/>
        <v>0</v>
      </c>
      <c r="DQT39" s="132">
        <f t="shared" si="76"/>
        <v>0</v>
      </c>
      <c r="DQU39" s="132">
        <f t="shared" si="76"/>
        <v>0</v>
      </c>
      <c r="DQV39" s="132">
        <f t="shared" si="76"/>
        <v>0</v>
      </c>
      <c r="DQW39" s="132">
        <f t="shared" si="76"/>
        <v>0</v>
      </c>
      <c r="DQX39" s="132">
        <f t="shared" si="76"/>
        <v>0</v>
      </c>
      <c r="DQY39" s="132">
        <f t="shared" si="76"/>
        <v>0</v>
      </c>
      <c r="DQZ39" s="132">
        <f t="shared" si="76"/>
        <v>0</v>
      </c>
      <c r="DRA39" s="132">
        <f t="shared" si="76"/>
        <v>0</v>
      </c>
      <c r="DRB39" s="132">
        <f t="shared" si="76"/>
        <v>0</v>
      </c>
      <c r="DRC39" s="132">
        <f t="shared" si="76"/>
        <v>0</v>
      </c>
      <c r="DRD39" s="132">
        <f t="shared" si="76"/>
        <v>0</v>
      </c>
      <c r="DRE39" s="132">
        <f t="shared" si="76"/>
        <v>0</v>
      </c>
      <c r="DRF39" s="132">
        <f t="shared" si="76"/>
        <v>0</v>
      </c>
      <c r="DRG39" s="132">
        <f t="shared" si="76"/>
        <v>0</v>
      </c>
      <c r="DRH39" s="132">
        <f t="shared" si="76"/>
        <v>0</v>
      </c>
      <c r="DRI39" s="132">
        <f t="shared" si="76"/>
        <v>0</v>
      </c>
      <c r="DRJ39" s="132">
        <f t="shared" si="76"/>
        <v>0</v>
      </c>
      <c r="DRK39" s="132">
        <f t="shared" si="76"/>
        <v>0</v>
      </c>
      <c r="DRL39" s="132">
        <f t="shared" si="76"/>
        <v>0</v>
      </c>
      <c r="DRM39" s="132">
        <f t="shared" si="76"/>
        <v>0</v>
      </c>
      <c r="DRN39" s="132">
        <f t="shared" si="76"/>
        <v>0</v>
      </c>
      <c r="DRO39" s="132">
        <f t="shared" si="76"/>
        <v>0</v>
      </c>
      <c r="DRP39" s="132">
        <f t="shared" si="76"/>
        <v>0</v>
      </c>
      <c r="DRQ39" s="132">
        <f t="shared" si="76"/>
        <v>0</v>
      </c>
      <c r="DRR39" s="132">
        <f t="shared" si="76"/>
        <v>0</v>
      </c>
      <c r="DRS39" s="132">
        <f t="shared" si="76"/>
        <v>0</v>
      </c>
      <c r="DRT39" s="132">
        <f t="shared" si="76"/>
        <v>0</v>
      </c>
      <c r="DRU39" s="132">
        <f t="shared" si="76"/>
        <v>0</v>
      </c>
      <c r="DRV39" s="132">
        <f t="shared" si="76"/>
        <v>0</v>
      </c>
      <c r="DRW39" s="132">
        <f t="shared" si="76"/>
        <v>0</v>
      </c>
      <c r="DRX39" s="132">
        <f t="shared" si="76"/>
        <v>0</v>
      </c>
      <c r="DRY39" s="132">
        <f t="shared" si="76"/>
        <v>0</v>
      </c>
      <c r="DRZ39" s="132">
        <f t="shared" si="76"/>
        <v>0</v>
      </c>
      <c r="DSA39" s="132">
        <f t="shared" si="76"/>
        <v>0</v>
      </c>
      <c r="DSB39" s="132">
        <f t="shared" si="76"/>
        <v>0</v>
      </c>
      <c r="DSC39" s="132">
        <f t="shared" ref="DSC39:DUN39" si="77">DSC2</f>
        <v>0</v>
      </c>
      <c r="DSD39" s="132">
        <f t="shared" si="77"/>
        <v>0</v>
      </c>
      <c r="DSE39" s="132">
        <f t="shared" si="77"/>
        <v>0</v>
      </c>
      <c r="DSF39" s="132">
        <f t="shared" si="77"/>
        <v>0</v>
      </c>
      <c r="DSG39" s="132">
        <f t="shared" si="77"/>
        <v>0</v>
      </c>
      <c r="DSH39" s="132">
        <f t="shared" si="77"/>
        <v>0</v>
      </c>
      <c r="DSI39" s="132">
        <f t="shared" si="77"/>
        <v>0</v>
      </c>
      <c r="DSJ39" s="132">
        <f t="shared" si="77"/>
        <v>0</v>
      </c>
      <c r="DSK39" s="132">
        <f t="shared" si="77"/>
        <v>0</v>
      </c>
      <c r="DSL39" s="132">
        <f t="shared" si="77"/>
        <v>0</v>
      </c>
      <c r="DSM39" s="132">
        <f t="shared" si="77"/>
        <v>0</v>
      </c>
      <c r="DSN39" s="132">
        <f t="shared" si="77"/>
        <v>0</v>
      </c>
      <c r="DSO39" s="132">
        <f t="shared" si="77"/>
        <v>0</v>
      </c>
      <c r="DSP39" s="132">
        <f t="shared" si="77"/>
        <v>0</v>
      </c>
      <c r="DSQ39" s="132">
        <f t="shared" si="77"/>
        <v>0</v>
      </c>
      <c r="DSR39" s="132">
        <f t="shared" si="77"/>
        <v>0</v>
      </c>
      <c r="DSS39" s="132">
        <f t="shared" si="77"/>
        <v>0</v>
      </c>
      <c r="DST39" s="132">
        <f t="shared" si="77"/>
        <v>0</v>
      </c>
      <c r="DSU39" s="132">
        <f t="shared" si="77"/>
        <v>0</v>
      </c>
      <c r="DSV39" s="132">
        <f t="shared" si="77"/>
        <v>0</v>
      </c>
      <c r="DSW39" s="132">
        <f t="shared" si="77"/>
        <v>0</v>
      </c>
      <c r="DSX39" s="132">
        <f t="shared" si="77"/>
        <v>0</v>
      </c>
      <c r="DSY39" s="132">
        <f t="shared" si="77"/>
        <v>0</v>
      </c>
      <c r="DSZ39" s="132">
        <f t="shared" si="77"/>
        <v>0</v>
      </c>
      <c r="DTA39" s="132">
        <f t="shared" si="77"/>
        <v>0</v>
      </c>
      <c r="DTB39" s="132">
        <f t="shared" si="77"/>
        <v>0</v>
      </c>
      <c r="DTC39" s="132">
        <f t="shared" si="77"/>
        <v>0</v>
      </c>
      <c r="DTD39" s="132">
        <f t="shared" si="77"/>
        <v>0</v>
      </c>
      <c r="DTE39" s="132">
        <f t="shared" si="77"/>
        <v>0</v>
      </c>
      <c r="DTF39" s="132">
        <f t="shared" si="77"/>
        <v>0</v>
      </c>
      <c r="DTG39" s="132">
        <f t="shared" si="77"/>
        <v>0</v>
      </c>
      <c r="DTH39" s="132">
        <f t="shared" si="77"/>
        <v>0</v>
      </c>
      <c r="DTI39" s="132">
        <f t="shared" si="77"/>
        <v>0</v>
      </c>
      <c r="DTJ39" s="132">
        <f t="shared" si="77"/>
        <v>0</v>
      </c>
      <c r="DTK39" s="132">
        <f t="shared" si="77"/>
        <v>0</v>
      </c>
      <c r="DTL39" s="132">
        <f t="shared" si="77"/>
        <v>0</v>
      </c>
      <c r="DTM39" s="132">
        <f t="shared" si="77"/>
        <v>0</v>
      </c>
      <c r="DTN39" s="132">
        <f t="shared" si="77"/>
        <v>0</v>
      </c>
      <c r="DTO39" s="132">
        <f t="shared" si="77"/>
        <v>0</v>
      </c>
      <c r="DTP39" s="132">
        <f t="shared" si="77"/>
        <v>0</v>
      </c>
      <c r="DTQ39" s="132">
        <f t="shared" si="77"/>
        <v>0</v>
      </c>
      <c r="DTR39" s="132">
        <f t="shared" si="77"/>
        <v>0</v>
      </c>
      <c r="DTS39" s="132">
        <f t="shared" si="77"/>
        <v>0</v>
      </c>
      <c r="DTT39" s="132">
        <f t="shared" si="77"/>
        <v>0</v>
      </c>
      <c r="DTU39" s="132">
        <f t="shared" si="77"/>
        <v>0</v>
      </c>
      <c r="DTV39" s="132">
        <f t="shared" si="77"/>
        <v>0</v>
      </c>
      <c r="DTW39" s="132">
        <f t="shared" si="77"/>
        <v>0</v>
      </c>
      <c r="DTX39" s="132">
        <f t="shared" si="77"/>
        <v>0</v>
      </c>
      <c r="DTY39" s="132">
        <f t="shared" si="77"/>
        <v>0</v>
      </c>
      <c r="DTZ39" s="132">
        <f t="shared" si="77"/>
        <v>0</v>
      </c>
      <c r="DUA39" s="132">
        <f t="shared" si="77"/>
        <v>0</v>
      </c>
      <c r="DUB39" s="132">
        <f t="shared" si="77"/>
        <v>0</v>
      </c>
      <c r="DUC39" s="132">
        <f t="shared" si="77"/>
        <v>0</v>
      </c>
      <c r="DUD39" s="132">
        <f t="shared" si="77"/>
        <v>0</v>
      </c>
      <c r="DUE39" s="132">
        <f t="shared" si="77"/>
        <v>0</v>
      </c>
      <c r="DUF39" s="132">
        <f t="shared" si="77"/>
        <v>0</v>
      </c>
      <c r="DUG39" s="132">
        <f t="shared" si="77"/>
        <v>0</v>
      </c>
      <c r="DUH39" s="132">
        <f t="shared" si="77"/>
        <v>0</v>
      </c>
      <c r="DUI39" s="132">
        <f t="shared" si="77"/>
        <v>0</v>
      </c>
      <c r="DUJ39" s="132">
        <f t="shared" si="77"/>
        <v>0</v>
      </c>
      <c r="DUK39" s="132">
        <f t="shared" si="77"/>
        <v>0</v>
      </c>
      <c r="DUL39" s="132">
        <f t="shared" si="77"/>
        <v>0</v>
      </c>
      <c r="DUM39" s="132">
        <f t="shared" si="77"/>
        <v>0</v>
      </c>
      <c r="DUN39" s="132">
        <f t="shared" si="77"/>
        <v>0</v>
      </c>
      <c r="DUO39" s="132">
        <f t="shared" ref="DUO39:DWZ39" si="78">DUO2</f>
        <v>0</v>
      </c>
      <c r="DUP39" s="132">
        <f t="shared" si="78"/>
        <v>0</v>
      </c>
      <c r="DUQ39" s="132">
        <f t="shared" si="78"/>
        <v>0</v>
      </c>
      <c r="DUR39" s="132">
        <f t="shared" si="78"/>
        <v>0</v>
      </c>
      <c r="DUS39" s="132">
        <f t="shared" si="78"/>
        <v>0</v>
      </c>
      <c r="DUT39" s="132">
        <f t="shared" si="78"/>
        <v>0</v>
      </c>
      <c r="DUU39" s="132">
        <f t="shared" si="78"/>
        <v>0</v>
      </c>
      <c r="DUV39" s="132">
        <f t="shared" si="78"/>
        <v>0</v>
      </c>
      <c r="DUW39" s="132">
        <f t="shared" si="78"/>
        <v>0</v>
      </c>
      <c r="DUX39" s="132">
        <f t="shared" si="78"/>
        <v>0</v>
      </c>
      <c r="DUY39" s="132">
        <f t="shared" si="78"/>
        <v>0</v>
      </c>
      <c r="DUZ39" s="132">
        <f t="shared" si="78"/>
        <v>0</v>
      </c>
      <c r="DVA39" s="132">
        <f t="shared" si="78"/>
        <v>0</v>
      </c>
      <c r="DVB39" s="132">
        <f t="shared" si="78"/>
        <v>0</v>
      </c>
      <c r="DVC39" s="132">
        <f t="shared" si="78"/>
        <v>0</v>
      </c>
      <c r="DVD39" s="132">
        <f t="shared" si="78"/>
        <v>0</v>
      </c>
      <c r="DVE39" s="132">
        <f t="shared" si="78"/>
        <v>0</v>
      </c>
      <c r="DVF39" s="132">
        <f t="shared" si="78"/>
        <v>0</v>
      </c>
      <c r="DVG39" s="132">
        <f t="shared" si="78"/>
        <v>0</v>
      </c>
      <c r="DVH39" s="132">
        <f t="shared" si="78"/>
        <v>0</v>
      </c>
      <c r="DVI39" s="132">
        <f t="shared" si="78"/>
        <v>0</v>
      </c>
      <c r="DVJ39" s="132">
        <f t="shared" si="78"/>
        <v>0</v>
      </c>
      <c r="DVK39" s="132">
        <f t="shared" si="78"/>
        <v>0</v>
      </c>
      <c r="DVL39" s="132">
        <f t="shared" si="78"/>
        <v>0</v>
      </c>
      <c r="DVM39" s="132">
        <f t="shared" si="78"/>
        <v>0</v>
      </c>
      <c r="DVN39" s="132">
        <f t="shared" si="78"/>
        <v>0</v>
      </c>
      <c r="DVO39" s="132">
        <f t="shared" si="78"/>
        <v>0</v>
      </c>
      <c r="DVP39" s="132">
        <f t="shared" si="78"/>
        <v>0</v>
      </c>
      <c r="DVQ39" s="132">
        <f t="shared" si="78"/>
        <v>0</v>
      </c>
      <c r="DVR39" s="132">
        <f t="shared" si="78"/>
        <v>0</v>
      </c>
      <c r="DVS39" s="132">
        <f t="shared" si="78"/>
        <v>0</v>
      </c>
      <c r="DVT39" s="132">
        <f t="shared" si="78"/>
        <v>0</v>
      </c>
      <c r="DVU39" s="132">
        <f t="shared" si="78"/>
        <v>0</v>
      </c>
      <c r="DVV39" s="132">
        <f t="shared" si="78"/>
        <v>0</v>
      </c>
      <c r="DVW39" s="132">
        <f t="shared" si="78"/>
        <v>0</v>
      </c>
      <c r="DVX39" s="132">
        <f t="shared" si="78"/>
        <v>0</v>
      </c>
      <c r="DVY39" s="132">
        <f t="shared" si="78"/>
        <v>0</v>
      </c>
      <c r="DVZ39" s="132">
        <f t="shared" si="78"/>
        <v>0</v>
      </c>
      <c r="DWA39" s="132">
        <f t="shared" si="78"/>
        <v>0</v>
      </c>
      <c r="DWB39" s="132">
        <f t="shared" si="78"/>
        <v>0</v>
      </c>
      <c r="DWC39" s="132">
        <f t="shared" si="78"/>
        <v>0</v>
      </c>
      <c r="DWD39" s="132">
        <f t="shared" si="78"/>
        <v>0</v>
      </c>
      <c r="DWE39" s="132">
        <f t="shared" si="78"/>
        <v>0</v>
      </c>
      <c r="DWF39" s="132">
        <f t="shared" si="78"/>
        <v>0</v>
      </c>
      <c r="DWG39" s="132">
        <f t="shared" si="78"/>
        <v>0</v>
      </c>
      <c r="DWH39" s="132">
        <f t="shared" si="78"/>
        <v>0</v>
      </c>
      <c r="DWI39" s="132">
        <f t="shared" si="78"/>
        <v>0</v>
      </c>
      <c r="DWJ39" s="132">
        <f t="shared" si="78"/>
        <v>0</v>
      </c>
      <c r="DWK39" s="132">
        <f t="shared" si="78"/>
        <v>0</v>
      </c>
      <c r="DWL39" s="132">
        <f t="shared" si="78"/>
        <v>0</v>
      </c>
      <c r="DWM39" s="132">
        <f t="shared" si="78"/>
        <v>0</v>
      </c>
      <c r="DWN39" s="132">
        <f t="shared" si="78"/>
        <v>0</v>
      </c>
      <c r="DWO39" s="132">
        <f t="shared" si="78"/>
        <v>0</v>
      </c>
      <c r="DWP39" s="132">
        <f t="shared" si="78"/>
        <v>0</v>
      </c>
      <c r="DWQ39" s="132">
        <f t="shared" si="78"/>
        <v>0</v>
      </c>
      <c r="DWR39" s="132">
        <f t="shared" si="78"/>
        <v>0</v>
      </c>
      <c r="DWS39" s="132">
        <f t="shared" si="78"/>
        <v>0</v>
      </c>
      <c r="DWT39" s="132">
        <f t="shared" si="78"/>
        <v>0</v>
      </c>
      <c r="DWU39" s="132">
        <f t="shared" si="78"/>
        <v>0</v>
      </c>
      <c r="DWV39" s="132">
        <f t="shared" si="78"/>
        <v>0</v>
      </c>
      <c r="DWW39" s="132">
        <f t="shared" si="78"/>
        <v>0</v>
      </c>
      <c r="DWX39" s="132">
        <f t="shared" si="78"/>
        <v>0</v>
      </c>
      <c r="DWY39" s="132">
        <f t="shared" si="78"/>
        <v>0</v>
      </c>
      <c r="DWZ39" s="132">
        <f t="shared" si="78"/>
        <v>0</v>
      </c>
      <c r="DXA39" s="132">
        <f t="shared" ref="DXA39:DZL39" si="79">DXA2</f>
        <v>0</v>
      </c>
      <c r="DXB39" s="132">
        <f t="shared" si="79"/>
        <v>0</v>
      </c>
      <c r="DXC39" s="132">
        <f t="shared" si="79"/>
        <v>0</v>
      </c>
      <c r="DXD39" s="132">
        <f t="shared" si="79"/>
        <v>0</v>
      </c>
      <c r="DXE39" s="132">
        <f t="shared" si="79"/>
        <v>0</v>
      </c>
      <c r="DXF39" s="132">
        <f t="shared" si="79"/>
        <v>0</v>
      </c>
      <c r="DXG39" s="132">
        <f t="shared" si="79"/>
        <v>0</v>
      </c>
      <c r="DXH39" s="132">
        <f t="shared" si="79"/>
        <v>0</v>
      </c>
      <c r="DXI39" s="132">
        <f t="shared" si="79"/>
        <v>0</v>
      </c>
      <c r="DXJ39" s="132">
        <f t="shared" si="79"/>
        <v>0</v>
      </c>
      <c r="DXK39" s="132">
        <f t="shared" si="79"/>
        <v>0</v>
      </c>
      <c r="DXL39" s="132">
        <f t="shared" si="79"/>
        <v>0</v>
      </c>
      <c r="DXM39" s="132">
        <f t="shared" si="79"/>
        <v>0</v>
      </c>
      <c r="DXN39" s="132">
        <f t="shared" si="79"/>
        <v>0</v>
      </c>
      <c r="DXO39" s="132">
        <f t="shared" si="79"/>
        <v>0</v>
      </c>
      <c r="DXP39" s="132">
        <f t="shared" si="79"/>
        <v>0</v>
      </c>
      <c r="DXQ39" s="132">
        <f t="shared" si="79"/>
        <v>0</v>
      </c>
      <c r="DXR39" s="132">
        <f t="shared" si="79"/>
        <v>0</v>
      </c>
      <c r="DXS39" s="132">
        <f t="shared" si="79"/>
        <v>0</v>
      </c>
      <c r="DXT39" s="132">
        <f t="shared" si="79"/>
        <v>0</v>
      </c>
      <c r="DXU39" s="132">
        <f t="shared" si="79"/>
        <v>0</v>
      </c>
      <c r="DXV39" s="132">
        <f t="shared" si="79"/>
        <v>0</v>
      </c>
      <c r="DXW39" s="132">
        <f t="shared" si="79"/>
        <v>0</v>
      </c>
      <c r="DXX39" s="132">
        <f t="shared" si="79"/>
        <v>0</v>
      </c>
      <c r="DXY39" s="132">
        <f t="shared" si="79"/>
        <v>0</v>
      </c>
      <c r="DXZ39" s="132">
        <f t="shared" si="79"/>
        <v>0</v>
      </c>
      <c r="DYA39" s="132">
        <f t="shared" si="79"/>
        <v>0</v>
      </c>
      <c r="DYB39" s="132">
        <f t="shared" si="79"/>
        <v>0</v>
      </c>
      <c r="DYC39" s="132">
        <f t="shared" si="79"/>
        <v>0</v>
      </c>
      <c r="DYD39" s="132">
        <f t="shared" si="79"/>
        <v>0</v>
      </c>
      <c r="DYE39" s="132">
        <f t="shared" si="79"/>
        <v>0</v>
      </c>
      <c r="DYF39" s="132">
        <f t="shared" si="79"/>
        <v>0</v>
      </c>
      <c r="DYG39" s="132">
        <f t="shared" si="79"/>
        <v>0</v>
      </c>
      <c r="DYH39" s="132">
        <f t="shared" si="79"/>
        <v>0</v>
      </c>
      <c r="DYI39" s="132">
        <f t="shared" si="79"/>
        <v>0</v>
      </c>
      <c r="DYJ39" s="132">
        <f t="shared" si="79"/>
        <v>0</v>
      </c>
      <c r="DYK39" s="132">
        <f t="shared" si="79"/>
        <v>0</v>
      </c>
      <c r="DYL39" s="132">
        <f t="shared" si="79"/>
        <v>0</v>
      </c>
      <c r="DYM39" s="132">
        <f t="shared" si="79"/>
        <v>0</v>
      </c>
      <c r="DYN39" s="132">
        <f t="shared" si="79"/>
        <v>0</v>
      </c>
      <c r="DYO39" s="132">
        <f t="shared" si="79"/>
        <v>0</v>
      </c>
      <c r="DYP39" s="132">
        <f t="shared" si="79"/>
        <v>0</v>
      </c>
      <c r="DYQ39" s="132">
        <f t="shared" si="79"/>
        <v>0</v>
      </c>
      <c r="DYR39" s="132">
        <f t="shared" si="79"/>
        <v>0</v>
      </c>
      <c r="DYS39" s="132">
        <f t="shared" si="79"/>
        <v>0</v>
      </c>
      <c r="DYT39" s="132">
        <f t="shared" si="79"/>
        <v>0</v>
      </c>
      <c r="DYU39" s="132">
        <f t="shared" si="79"/>
        <v>0</v>
      </c>
      <c r="DYV39" s="132">
        <f t="shared" si="79"/>
        <v>0</v>
      </c>
      <c r="DYW39" s="132">
        <f t="shared" si="79"/>
        <v>0</v>
      </c>
      <c r="DYX39" s="132">
        <f t="shared" si="79"/>
        <v>0</v>
      </c>
      <c r="DYY39" s="132">
        <f t="shared" si="79"/>
        <v>0</v>
      </c>
      <c r="DYZ39" s="132">
        <f t="shared" si="79"/>
        <v>0</v>
      </c>
      <c r="DZA39" s="132">
        <f t="shared" si="79"/>
        <v>0</v>
      </c>
      <c r="DZB39" s="132">
        <f t="shared" si="79"/>
        <v>0</v>
      </c>
      <c r="DZC39" s="132">
        <f t="shared" si="79"/>
        <v>0</v>
      </c>
      <c r="DZD39" s="132">
        <f t="shared" si="79"/>
        <v>0</v>
      </c>
      <c r="DZE39" s="132">
        <f t="shared" si="79"/>
        <v>0</v>
      </c>
      <c r="DZF39" s="132">
        <f t="shared" si="79"/>
        <v>0</v>
      </c>
      <c r="DZG39" s="132">
        <f t="shared" si="79"/>
        <v>0</v>
      </c>
      <c r="DZH39" s="132">
        <f t="shared" si="79"/>
        <v>0</v>
      </c>
      <c r="DZI39" s="132">
        <f t="shared" si="79"/>
        <v>0</v>
      </c>
      <c r="DZJ39" s="132">
        <f t="shared" si="79"/>
        <v>0</v>
      </c>
      <c r="DZK39" s="132">
        <f t="shared" si="79"/>
        <v>0</v>
      </c>
      <c r="DZL39" s="132">
        <f t="shared" si="79"/>
        <v>0</v>
      </c>
      <c r="DZM39" s="132">
        <f t="shared" ref="DZM39:EBX39" si="80">DZM2</f>
        <v>0</v>
      </c>
      <c r="DZN39" s="132">
        <f t="shared" si="80"/>
        <v>0</v>
      </c>
      <c r="DZO39" s="132">
        <f t="shared" si="80"/>
        <v>0</v>
      </c>
      <c r="DZP39" s="132">
        <f t="shared" si="80"/>
        <v>0</v>
      </c>
      <c r="DZQ39" s="132">
        <f t="shared" si="80"/>
        <v>0</v>
      </c>
      <c r="DZR39" s="132">
        <f t="shared" si="80"/>
        <v>0</v>
      </c>
      <c r="DZS39" s="132">
        <f t="shared" si="80"/>
        <v>0</v>
      </c>
      <c r="DZT39" s="132">
        <f t="shared" si="80"/>
        <v>0</v>
      </c>
      <c r="DZU39" s="132">
        <f t="shared" si="80"/>
        <v>0</v>
      </c>
      <c r="DZV39" s="132">
        <f t="shared" si="80"/>
        <v>0</v>
      </c>
      <c r="DZW39" s="132">
        <f t="shared" si="80"/>
        <v>0</v>
      </c>
      <c r="DZX39" s="132">
        <f t="shared" si="80"/>
        <v>0</v>
      </c>
      <c r="DZY39" s="132">
        <f t="shared" si="80"/>
        <v>0</v>
      </c>
      <c r="DZZ39" s="132">
        <f t="shared" si="80"/>
        <v>0</v>
      </c>
      <c r="EAA39" s="132">
        <f t="shared" si="80"/>
        <v>0</v>
      </c>
      <c r="EAB39" s="132">
        <f t="shared" si="80"/>
        <v>0</v>
      </c>
      <c r="EAC39" s="132">
        <f t="shared" si="80"/>
        <v>0</v>
      </c>
      <c r="EAD39" s="132">
        <f t="shared" si="80"/>
        <v>0</v>
      </c>
      <c r="EAE39" s="132">
        <f t="shared" si="80"/>
        <v>0</v>
      </c>
      <c r="EAF39" s="132">
        <f t="shared" si="80"/>
        <v>0</v>
      </c>
      <c r="EAG39" s="132">
        <f t="shared" si="80"/>
        <v>0</v>
      </c>
      <c r="EAH39" s="132">
        <f t="shared" si="80"/>
        <v>0</v>
      </c>
      <c r="EAI39" s="132">
        <f t="shared" si="80"/>
        <v>0</v>
      </c>
      <c r="EAJ39" s="132">
        <f t="shared" si="80"/>
        <v>0</v>
      </c>
      <c r="EAK39" s="132">
        <f t="shared" si="80"/>
        <v>0</v>
      </c>
      <c r="EAL39" s="132">
        <f t="shared" si="80"/>
        <v>0</v>
      </c>
      <c r="EAM39" s="132">
        <f t="shared" si="80"/>
        <v>0</v>
      </c>
      <c r="EAN39" s="132">
        <f t="shared" si="80"/>
        <v>0</v>
      </c>
      <c r="EAO39" s="132">
        <f t="shared" si="80"/>
        <v>0</v>
      </c>
      <c r="EAP39" s="132">
        <f t="shared" si="80"/>
        <v>0</v>
      </c>
      <c r="EAQ39" s="132">
        <f t="shared" si="80"/>
        <v>0</v>
      </c>
      <c r="EAR39" s="132">
        <f t="shared" si="80"/>
        <v>0</v>
      </c>
      <c r="EAS39" s="132">
        <f t="shared" si="80"/>
        <v>0</v>
      </c>
      <c r="EAT39" s="132">
        <f t="shared" si="80"/>
        <v>0</v>
      </c>
      <c r="EAU39" s="132">
        <f t="shared" si="80"/>
        <v>0</v>
      </c>
      <c r="EAV39" s="132">
        <f t="shared" si="80"/>
        <v>0</v>
      </c>
      <c r="EAW39" s="132">
        <f t="shared" si="80"/>
        <v>0</v>
      </c>
      <c r="EAX39" s="132">
        <f t="shared" si="80"/>
        <v>0</v>
      </c>
      <c r="EAY39" s="132">
        <f t="shared" si="80"/>
        <v>0</v>
      </c>
      <c r="EAZ39" s="132">
        <f t="shared" si="80"/>
        <v>0</v>
      </c>
      <c r="EBA39" s="132">
        <f t="shared" si="80"/>
        <v>0</v>
      </c>
      <c r="EBB39" s="132">
        <f t="shared" si="80"/>
        <v>0</v>
      </c>
      <c r="EBC39" s="132">
        <f t="shared" si="80"/>
        <v>0</v>
      </c>
      <c r="EBD39" s="132">
        <f t="shared" si="80"/>
        <v>0</v>
      </c>
      <c r="EBE39" s="132">
        <f t="shared" si="80"/>
        <v>0</v>
      </c>
      <c r="EBF39" s="132">
        <f t="shared" si="80"/>
        <v>0</v>
      </c>
      <c r="EBG39" s="132">
        <f t="shared" si="80"/>
        <v>0</v>
      </c>
      <c r="EBH39" s="132">
        <f t="shared" si="80"/>
        <v>0</v>
      </c>
      <c r="EBI39" s="132">
        <f t="shared" si="80"/>
        <v>0</v>
      </c>
      <c r="EBJ39" s="132">
        <f t="shared" si="80"/>
        <v>0</v>
      </c>
      <c r="EBK39" s="132">
        <f t="shared" si="80"/>
        <v>0</v>
      </c>
      <c r="EBL39" s="132">
        <f t="shared" si="80"/>
        <v>0</v>
      </c>
      <c r="EBM39" s="132">
        <f t="shared" si="80"/>
        <v>0</v>
      </c>
      <c r="EBN39" s="132">
        <f t="shared" si="80"/>
        <v>0</v>
      </c>
      <c r="EBO39" s="132">
        <f t="shared" si="80"/>
        <v>0</v>
      </c>
      <c r="EBP39" s="132">
        <f t="shared" si="80"/>
        <v>0</v>
      </c>
      <c r="EBQ39" s="132">
        <f t="shared" si="80"/>
        <v>0</v>
      </c>
      <c r="EBR39" s="132">
        <f t="shared" si="80"/>
        <v>0</v>
      </c>
      <c r="EBS39" s="132">
        <f t="shared" si="80"/>
        <v>0</v>
      </c>
      <c r="EBT39" s="132">
        <f t="shared" si="80"/>
        <v>0</v>
      </c>
      <c r="EBU39" s="132">
        <f t="shared" si="80"/>
        <v>0</v>
      </c>
      <c r="EBV39" s="132">
        <f t="shared" si="80"/>
        <v>0</v>
      </c>
      <c r="EBW39" s="132">
        <f t="shared" si="80"/>
        <v>0</v>
      </c>
      <c r="EBX39" s="132">
        <f t="shared" si="80"/>
        <v>0</v>
      </c>
      <c r="EBY39" s="132">
        <f t="shared" ref="EBY39:EEJ39" si="81">EBY2</f>
        <v>0</v>
      </c>
      <c r="EBZ39" s="132">
        <f t="shared" si="81"/>
        <v>0</v>
      </c>
      <c r="ECA39" s="132">
        <f t="shared" si="81"/>
        <v>0</v>
      </c>
      <c r="ECB39" s="132">
        <f t="shared" si="81"/>
        <v>0</v>
      </c>
      <c r="ECC39" s="132">
        <f t="shared" si="81"/>
        <v>0</v>
      </c>
      <c r="ECD39" s="132">
        <f t="shared" si="81"/>
        <v>0</v>
      </c>
      <c r="ECE39" s="132">
        <f t="shared" si="81"/>
        <v>0</v>
      </c>
      <c r="ECF39" s="132">
        <f t="shared" si="81"/>
        <v>0</v>
      </c>
      <c r="ECG39" s="132">
        <f t="shared" si="81"/>
        <v>0</v>
      </c>
      <c r="ECH39" s="132">
        <f t="shared" si="81"/>
        <v>0</v>
      </c>
      <c r="ECI39" s="132">
        <f t="shared" si="81"/>
        <v>0</v>
      </c>
      <c r="ECJ39" s="132">
        <f t="shared" si="81"/>
        <v>0</v>
      </c>
      <c r="ECK39" s="132">
        <f t="shared" si="81"/>
        <v>0</v>
      </c>
      <c r="ECL39" s="132">
        <f t="shared" si="81"/>
        <v>0</v>
      </c>
      <c r="ECM39" s="132">
        <f t="shared" si="81"/>
        <v>0</v>
      </c>
      <c r="ECN39" s="132">
        <f t="shared" si="81"/>
        <v>0</v>
      </c>
      <c r="ECO39" s="132">
        <f t="shared" si="81"/>
        <v>0</v>
      </c>
      <c r="ECP39" s="132">
        <f t="shared" si="81"/>
        <v>0</v>
      </c>
      <c r="ECQ39" s="132">
        <f t="shared" si="81"/>
        <v>0</v>
      </c>
      <c r="ECR39" s="132">
        <f t="shared" si="81"/>
        <v>0</v>
      </c>
      <c r="ECS39" s="132">
        <f t="shared" si="81"/>
        <v>0</v>
      </c>
      <c r="ECT39" s="132">
        <f t="shared" si="81"/>
        <v>0</v>
      </c>
      <c r="ECU39" s="132">
        <f t="shared" si="81"/>
        <v>0</v>
      </c>
      <c r="ECV39" s="132">
        <f t="shared" si="81"/>
        <v>0</v>
      </c>
      <c r="ECW39" s="132">
        <f t="shared" si="81"/>
        <v>0</v>
      </c>
      <c r="ECX39" s="132">
        <f t="shared" si="81"/>
        <v>0</v>
      </c>
      <c r="ECY39" s="132">
        <f t="shared" si="81"/>
        <v>0</v>
      </c>
      <c r="ECZ39" s="132">
        <f t="shared" si="81"/>
        <v>0</v>
      </c>
      <c r="EDA39" s="132">
        <f t="shared" si="81"/>
        <v>0</v>
      </c>
      <c r="EDB39" s="132">
        <f t="shared" si="81"/>
        <v>0</v>
      </c>
      <c r="EDC39" s="132">
        <f t="shared" si="81"/>
        <v>0</v>
      </c>
      <c r="EDD39" s="132">
        <f t="shared" si="81"/>
        <v>0</v>
      </c>
      <c r="EDE39" s="132">
        <f t="shared" si="81"/>
        <v>0</v>
      </c>
      <c r="EDF39" s="132">
        <f t="shared" si="81"/>
        <v>0</v>
      </c>
      <c r="EDG39" s="132">
        <f t="shared" si="81"/>
        <v>0</v>
      </c>
      <c r="EDH39" s="132">
        <f t="shared" si="81"/>
        <v>0</v>
      </c>
      <c r="EDI39" s="132">
        <f t="shared" si="81"/>
        <v>0</v>
      </c>
      <c r="EDJ39" s="132">
        <f t="shared" si="81"/>
        <v>0</v>
      </c>
      <c r="EDK39" s="132">
        <f t="shared" si="81"/>
        <v>0</v>
      </c>
      <c r="EDL39" s="132">
        <f t="shared" si="81"/>
        <v>0</v>
      </c>
      <c r="EDM39" s="132">
        <f t="shared" si="81"/>
        <v>0</v>
      </c>
      <c r="EDN39" s="132">
        <f t="shared" si="81"/>
        <v>0</v>
      </c>
      <c r="EDO39" s="132">
        <f t="shared" si="81"/>
        <v>0</v>
      </c>
      <c r="EDP39" s="132">
        <f t="shared" si="81"/>
        <v>0</v>
      </c>
      <c r="EDQ39" s="132">
        <f t="shared" si="81"/>
        <v>0</v>
      </c>
      <c r="EDR39" s="132">
        <f t="shared" si="81"/>
        <v>0</v>
      </c>
      <c r="EDS39" s="132">
        <f t="shared" si="81"/>
        <v>0</v>
      </c>
      <c r="EDT39" s="132">
        <f t="shared" si="81"/>
        <v>0</v>
      </c>
      <c r="EDU39" s="132">
        <f t="shared" si="81"/>
        <v>0</v>
      </c>
      <c r="EDV39" s="132">
        <f t="shared" si="81"/>
        <v>0</v>
      </c>
      <c r="EDW39" s="132">
        <f t="shared" si="81"/>
        <v>0</v>
      </c>
      <c r="EDX39" s="132">
        <f t="shared" si="81"/>
        <v>0</v>
      </c>
      <c r="EDY39" s="132">
        <f t="shared" si="81"/>
        <v>0</v>
      </c>
      <c r="EDZ39" s="132">
        <f t="shared" si="81"/>
        <v>0</v>
      </c>
      <c r="EEA39" s="132">
        <f t="shared" si="81"/>
        <v>0</v>
      </c>
      <c r="EEB39" s="132">
        <f t="shared" si="81"/>
        <v>0</v>
      </c>
      <c r="EEC39" s="132">
        <f t="shared" si="81"/>
        <v>0</v>
      </c>
      <c r="EED39" s="132">
        <f t="shared" si="81"/>
        <v>0</v>
      </c>
      <c r="EEE39" s="132">
        <f t="shared" si="81"/>
        <v>0</v>
      </c>
      <c r="EEF39" s="132">
        <f t="shared" si="81"/>
        <v>0</v>
      </c>
      <c r="EEG39" s="132">
        <f t="shared" si="81"/>
        <v>0</v>
      </c>
      <c r="EEH39" s="132">
        <f t="shared" si="81"/>
        <v>0</v>
      </c>
      <c r="EEI39" s="132">
        <f t="shared" si="81"/>
        <v>0</v>
      </c>
      <c r="EEJ39" s="132">
        <f t="shared" si="81"/>
        <v>0</v>
      </c>
      <c r="EEK39" s="132">
        <f t="shared" ref="EEK39:EGV39" si="82">EEK2</f>
        <v>0</v>
      </c>
      <c r="EEL39" s="132">
        <f t="shared" si="82"/>
        <v>0</v>
      </c>
      <c r="EEM39" s="132">
        <f t="shared" si="82"/>
        <v>0</v>
      </c>
      <c r="EEN39" s="132">
        <f t="shared" si="82"/>
        <v>0</v>
      </c>
      <c r="EEO39" s="132">
        <f t="shared" si="82"/>
        <v>0</v>
      </c>
      <c r="EEP39" s="132">
        <f t="shared" si="82"/>
        <v>0</v>
      </c>
      <c r="EEQ39" s="132">
        <f t="shared" si="82"/>
        <v>0</v>
      </c>
      <c r="EER39" s="132">
        <f t="shared" si="82"/>
        <v>0</v>
      </c>
      <c r="EES39" s="132">
        <f t="shared" si="82"/>
        <v>0</v>
      </c>
      <c r="EET39" s="132">
        <f t="shared" si="82"/>
        <v>0</v>
      </c>
      <c r="EEU39" s="132">
        <f t="shared" si="82"/>
        <v>0</v>
      </c>
      <c r="EEV39" s="132">
        <f t="shared" si="82"/>
        <v>0</v>
      </c>
      <c r="EEW39" s="132">
        <f t="shared" si="82"/>
        <v>0</v>
      </c>
      <c r="EEX39" s="132">
        <f t="shared" si="82"/>
        <v>0</v>
      </c>
      <c r="EEY39" s="132">
        <f t="shared" si="82"/>
        <v>0</v>
      </c>
      <c r="EEZ39" s="132">
        <f t="shared" si="82"/>
        <v>0</v>
      </c>
      <c r="EFA39" s="132">
        <f t="shared" si="82"/>
        <v>0</v>
      </c>
      <c r="EFB39" s="132">
        <f t="shared" si="82"/>
        <v>0</v>
      </c>
      <c r="EFC39" s="132">
        <f t="shared" si="82"/>
        <v>0</v>
      </c>
      <c r="EFD39" s="132">
        <f t="shared" si="82"/>
        <v>0</v>
      </c>
      <c r="EFE39" s="132">
        <f t="shared" si="82"/>
        <v>0</v>
      </c>
      <c r="EFF39" s="132">
        <f t="shared" si="82"/>
        <v>0</v>
      </c>
      <c r="EFG39" s="132">
        <f t="shared" si="82"/>
        <v>0</v>
      </c>
      <c r="EFH39" s="132">
        <f t="shared" si="82"/>
        <v>0</v>
      </c>
      <c r="EFI39" s="132">
        <f t="shared" si="82"/>
        <v>0</v>
      </c>
      <c r="EFJ39" s="132">
        <f t="shared" si="82"/>
        <v>0</v>
      </c>
      <c r="EFK39" s="132">
        <f t="shared" si="82"/>
        <v>0</v>
      </c>
      <c r="EFL39" s="132">
        <f t="shared" si="82"/>
        <v>0</v>
      </c>
      <c r="EFM39" s="132">
        <f t="shared" si="82"/>
        <v>0</v>
      </c>
      <c r="EFN39" s="132">
        <f t="shared" si="82"/>
        <v>0</v>
      </c>
      <c r="EFO39" s="132">
        <f t="shared" si="82"/>
        <v>0</v>
      </c>
      <c r="EFP39" s="132">
        <f t="shared" si="82"/>
        <v>0</v>
      </c>
      <c r="EFQ39" s="132">
        <f t="shared" si="82"/>
        <v>0</v>
      </c>
      <c r="EFR39" s="132">
        <f t="shared" si="82"/>
        <v>0</v>
      </c>
      <c r="EFS39" s="132">
        <f t="shared" si="82"/>
        <v>0</v>
      </c>
      <c r="EFT39" s="132">
        <f t="shared" si="82"/>
        <v>0</v>
      </c>
      <c r="EFU39" s="132">
        <f t="shared" si="82"/>
        <v>0</v>
      </c>
      <c r="EFV39" s="132">
        <f t="shared" si="82"/>
        <v>0</v>
      </c>
      <c r="EFW39" s="132">
        <f t="shared" si="82"/>
        <v>0</v>
      </c>
      <c r="EFX39" s="132">
        <f t="shared" si="82"/>
        <v>0</v>
      </c>
      <c r="EFY39" s="132">
        <f t="shared" si="82"/>
        <v>0</v>
      </c>
      <c r="EFZ39" s="132">
        <f t="shared" si="82"/>
        <v>0</v>
      </c>
      <c r="EGA39" s="132">
        <f t="shared" si="82"/>
        <v>0</v>
      </c>
      <c r="EGB39" s="132">
        <f t="shared" si="82"/>
        <v>0</v>
      </c>
      <c r="EGC39" s="132">
        <f t="shared" si="82"/>
        <v>0</v>
      </c>
      <c r="EGD39" s="132">
        <f t="shared" si="82"/>
        <v>0</v>
      </c>
      <c r="EGE39" s="132">
        <f t="shared" si="82"/>
        <v>0</v>
      </c>
      <c r="EGF39" s="132">
        <f t="shared" si="82"/>
        <v>0</v>
      </c>
      <c r="EGG39" s="132">
        <f t="shared" si="82"/>
        <v>0</v>
      </c>
      <c r="EGH39" s="132">
        <f t="shared" si="82"/>
        <v>0</v>
      </c>
      <c r="EGI39" s="132">
        <f t="shared" si="82"/>
        <v>0</v>
      </c>
      <c r="EGJ39" s="132">
        <f t="shared" si="82"/>
        <v>0</v>
      </c>
      <c r="EGK39" s="132">
        <f t="shared" si="82"/>
        <v>0</v>
      </c>
      <c r="EGL39" s="132">
        <f t="shared" si="82"/>
        <v>0</v>
      </c>
      <c r="EGM39" s="132">
        <f t="shared" si="82"/>
        <v>0</v>
      </c>
      <c r="EGN39" s="132">
        <f t="shared" si="82"/>
        <v>0</v>
      </c>
      <c r="EGO39" s="132">
        <f t="shared" si="82"/>
        <v>0</v>
      </c>
      <c r="EGP39" s="132">
        <f t="shared" si="82"/>
        <v>0</v>
      </c>
      <c r="EGQ39" s="132">
        <f t="shared" si="82"/>
        <v>0</v>
      </c>
      <c r="EGR39" s="132">
        <f t="shared" si="82"/>
        <v>0</v>
      </c>
      <c r="EGS39" s="132">
        <f t="shared" si="82"/>
        <v>0</v>
      </c>
      <c r="EGT39" s="132">
        <f t="shared" si="82"/>
        <v>0</v>
      </c>
      <c r="EGU39" s="132">
        <f t="shared" si="82"/>
        <v>0</v>
      </c>
      <c r="EGV39" s="132">
        <f t="shared" si="82"/>
        <v>0</v>
      </c>
      <c r="EGW39" s="132">
        <f t="shared" ref="EGW39:EJH39" si="83">EGW2</f>
        <v>0</v>
      </c>
      <c r="EGX39" s="132">
        <f t="shared" si="83"/>
        <v>0</v>
      </c>
      <c r="EGY39" s="132">
        <f t="shared" si="83"/>
        <v>0</v>
      </c>
      <c r="EGZ39" s="132">
        <f t="shared" si="83"/>
        <v>0</v>
      </c>
      <c r="EHA39" s="132">
        <f t="shared" si="83"/>
        <v>0</v>
      </c>
      <c r="EHB39" s="132">
        <f t="shared" si="83"/>
        <v>0</v>
      </c>
      <c r="EHC39" s="132">
        <f t="shared" si="83"/>
        <v>0</v>
      </c>
      <c r="EHD39" s="132">
        <f t="shared" si="83"/>
        <v>0</v>
      </c>
      <c r="EHE39" s="132">
        <f t="shared" si="83"/>
        <v>0</v>
      </c>
      <c r="EHF39" s="132">
        <f t="shared" si="83"/>
        <v>0</v>
      </c>
      <c r="EHG39" s="132">
        <f t="shared" si="83"/>
        <v>0</v>
      </c>
      <c r="EHH39" s="132">
        <f t="shared" si="83"/>
        <v>0</v>
      </c>
      <c r="EHI39" s="132">
        <f t="shared" si="83"/>
        <v>0</v>
      </c>
      <c r="EHJ39" s="132">
        <f t="shared" si="83"/>
        <v>0</v>
      </c>
      <c r="EHK39" s="132">
        <f t="shared" si="83"/>
        <v>0</v>
      </c>
      <c r="EHL39" s="132">
        <f t="shared" si="83"/>
        <v>0</v>
      </c>
      <c r="EHM39" s="132">
        <f t="shared" si="83"/>
        <v>0</v>
      </c>
      <c r="EHN39" s="132">
        <f t="shared" si="83"/>
        <v>0</v>
      </c>
      <c r="EHO39" s="132">
        <f t="shared" si="83"/>
        <v>0</v>
      </c>
      <c r="EHP39" s="132">
        <f t="shared" si="83"/>
        <v>0</v>
      </c>
      <c r="EHQ39" s="132">
        <f t="shared" si="83"/>
        <v>0</v>
      </c>
      <c r="EHR39" s="132">
        <f t="shared" si="83"/>
        <v>0</v>
      </c>
      <c r="EHS39" s="132">
        <f t="shared" si="83"/>
        <v>0</v>
      </c>
      <c r="EHT39" s="132">
        <f t="shared" si="83"/>
        <v>0</v>
      </c>
      <c r="EHU39" s="132">
        <f t="shared" si="83"/>
        <v>0</v>
      </c>
      <c r="EHV39" s="132">
        <f t="shared" si="83"/>
        <v>0</v>
      </c>
      <c r="EHW39" s="132">
        <f t="shared" si="83"/>
        <v>0</v>
      </c>
      <c r="EHX39" s="132">
        <f t="shared" si="83"/>
        <v>0</v>
      </c>
      <c r="EHY39" s="132">
        <f t="shared" si="83"/>
        <v>0</v>
      </c>
      <c r="EHZ39" s="132">
        <f t="shared" si="83"/>
        <v>0</v>
      </c>
      <c r="EIA39" s="132">
        <f t="shared" si="83"/>
        <v>0</v>
      </c>
      <c r="EIB39" s="132">
        <f t="shared" si="83"/>
        <v>0</v>
      </c>
      <c r="EIC39" s="132">
        <f t="shared" si="83"/>
        <v>0</v>
      </c>
      <c r="EID39" s="132">
        <f t="shared" si="83"/>
        <v>0</v>
      </c>
      <c r="EIE39" s="132">
        <f t="shared" si="83"/>
        <v>0</v>
      </c>
      <c r="EIF39" s="132">
        <f t="shared" si="83"/>
        <v>0</v>
      </c>
      <c r="EIG39" s="132">
        <f t="shared" si="83"/>
        <v>0</v>
      </c>
      <c r="EIH39" s="132">
        <f t="shared" si="83"/>
        <v>0</v>
      </c>
      <c r="EII39" s="132">
        <f t="shared" si="83"/>
        <v>0</v>
      </c>
      <c r="EIJ39" s="132">
        <f t="shared" si="83"/>
        <v>0</v>
      </c>
      <c r="EIK39" s="132">
        <f t="shared" si="83"/>
        <v>0</v>
      </c>
      <c r="EIL39" s="132">
        <f t="shared" si="83"/>
        <v>0</v>
      </c>
      <c r="EIM39" s="132">
        <f t="shared" si="83"/>
        <v>0</v>
      </c>
      <c r="EIN39" s="132">
        <f t="shared" si="83"/>
        <v>0</v>
      </c>
      <c r="EIO39" s="132">
        <f t="shared" si="83"/>
        <v>0</v>
      </c>
      <c r="EIP39" s="132">
        <f t="shared" si="83"/>
        <v>0</v>
      </c>
      <c r="EIQ39" s="132">
        <f t="shared" si="83"/>
        <v>0</v>
      </c>
      <c r="EIR39" s="132">
        <f t="shared" si="83"/>
        <v>0</v>
      </c>
      <c r="EIS39" s="132">
        <f t="shared" si="83"/>
        <v>0</v>
      </c>
      <c r="EIT39" s="132">
        <f t="shared" si="83"/>
        <v>0</v>
      </c>
      <c r="EIU39" s="132">
        <f t="shared" si="83"/>
        <v>0</v>
      </c>
      <c r="EIV39" s="132">
        <f t="shared" si="83"/>
        <v>0</v>
      </c>
      <c r="EIW39" s="132">
        <f t="shared" si="83"/>
        <v>0</v>
      </c>
      <c r="EIX39" s="132">
        <f t="shared" si="83"/>
        <v>0</v>
      </c>
      <c r="EIY39" s="132">
        <f t="shared" si="83"/>
        <v>0</v>
      </c>
      <c r="EIZ39" s="132">
        <f t="shared" si="83"/>
        <v>0</v>
      </c>
      <c r="EJA39" s="132">
        <f t="shared" si="83"/>
        <v>0</v>
      </c>
      <c r="EJB39" s="132">
        <f t="shared" si="83"/>
        <v>0</v>
      </c>
      <c r="EJC39" s="132">
        <f t="shared" si="83"/>
        <v>0</v>
      </c>
      <c r="EJD39" s="132">
        <f t="shared" si="83"/>
        <v>0</v>
      </c>
      <c r="EJE39" s="132">
        <f t="shared" si="83"/>
        <v>0</v>
      </c>
      <c r="EJF39" s="132">
        <f t="shared" si="83"/>
        <v>0</v>
      </c>
      <c r="EJG39" s="132">
        <f t="shared" si="83"/>
        <v>0</v>
      </c>
      <c r="EJH39" s="132">
        <f t="shared" si="83"/>
        <v>0</v>
      </c>
      <c r="EJI39" s="132">
        <f t="shared" ref="EJI39:ELT39" si="84">EJI2</f>
        <v>0</v>
      </c>
      <c r="EJJ39" s="132">
        <f t="shared" si="84"/>
        <v>0</v>
      </c>
      <c r="EJK39" s="132">
        <f t="shared" si="84"/>
        <v>0</v>
      </c>
      <c r="EJL39" s="132">
        <f t="shared" si="84"/>
        <v>0</v>
      </c>
      <c r="EJM39" s="132">
        <f t="shared" si="84"/>
        <v>0</v>
      </c>
      <c r="EJN39" s="132">
        <f t="shared" si="84"/>
        <v>0</v>
      </c>
      <c r="EJO39" s="132">
        <f t="shared" si="84"/>
        <v>0</v>
      </c>
      <c r="EJP39" s="132">
        <f t="shared" si="84"/>
        <v>0</v>
      </c>
      <c r="EJQ39" s="132">
        <f t="shared" si="84"/>
        <v>0</v>
      </c>
      <c r="EJR39" s="132">
        <f t="shared" si="84"/>
        <v>0</v>
      </c>
      <c r="EJS39" s="132">
        <f t="shared" si="84"/>
        <v>0</v>
      </c>
      <c r="EJT39" s="132">
        <f t="shared" si="84"/>
        <v>0</v>
      </c>
      <c r="EJU39" s="132">
        <f t="shared" si="84"/>
        <v>0</v>
      </c>
      <c r="EJV39" s="132">
        <f t="shared" si="84"/>
        <v>0</v>
      </c>
      <c r="EJW39" s="132">
        <f t="shared" si="84"/>
        <v>0</v>
      </c>
      <c r="EJX39" s="132">
        <f t="shared" si="84"/>
        <v>0</v>
      </c>
      <c r="EJY39" s="132">
        <f t="shared" si="84"/>
        <v>0</v>
      </c>
      <c r="EJZ39" s="132">
        <f t="shared" si="84"/>
        <v>0</v>
      </c>
      <c r="EKA39" s="132">
        <f t="shared" si="84"/>
        <v>0</v>
      </c>
      <c r="EKB39" s="132">
        <f t="shared" si="84"/>
        <v>0</v>
      </c>
      <c r="EKC39" s="132">
        <f t="shared" si="84"/>
        <v>0</v>
      </c>
      <c r="EKD39" s="132">
        <f t="shared" si="84"/>
        <v>0</v>
      </c>
      <c r="EKE39" s="132">
        <f t="shared" si="84"/>
        <v>0</v>
      </c>
      <c r="EKF39" s="132">
        <f t="shared" si="84"/>
        <v>0</v>
      </c>
      <c r="EKG39" s="132">
        <f t="shared" si="84"/>
        <v>0</v>
      </c>
      <c r="EKH39" s="132">
        <f t="shared" si="84"/>
        <v>0</v>
      </c>
      <c r="EKI39" s="132">
        <f t="shared" si="84"/>
        <v>0</v>
      </c>
      <c r="EKJ39" s="132">
        <f t="shared" si="84"/>
        <v>0</v>
      </c>
      <c r="EKK39" s="132">
        <f t="shared" si="84"/>
        <v>0</v>
      </c>
      <c r="EKL39" s="132">
        <f t="shared" si="84"/>
        <v>0</v>
      </c>
      <c r="EKM39" s="132">
        <f t="shared" si="84"/>
        <v>0</v>
      </c>
      <c r="EKN39" s="132">
        <f t="shared" si="84"/>
        <v>0</v>
      </c>
      <c r="EKO39" s="132">
        <f t="shared" si="84"/>
        <v>0</v>
      </c>
      <c r="EKP39" s="132">
        <f t="shared" si="84"/>
        <v>0</v>
      </c>
      <c r="EKQ39" s="132">
        <f t="shared" si="84"/>
        <v>0</v>
      </c>
      <c r="EKR39" s="132">
        <f t="shared" si="84"/>
        <v>0</v>
      </c>
      <c r="EKS39" s="132">
        <f t="shared" si="84"/>
        <v>0</v>
      </c>
      <c r="EKT39" s="132">
        <f t="shared" si="84"/>
        <v>0</v>
      </c>
      <c r="EKU39" s="132">
        <f t="shared" si="84"/>
        <v>0</v>
      </c>
      <c r="EKV39" s="132">
        <f t="shared" si="84"/>
        <v>0</v>
      </c>
      <c r="EKW39" s="132">
        <f t="shared" si="84"/>
        <v>0</v>
      </c>
      <c r="EKX39" s="132">
        <f t="shared" si="84"/>
        <v>0</v>
      </c>
      <c r="EKY39" s="132">
        <f t="shared" si="84"/>
        <v>0</v>
      </c>
      <c r="EKZ39" s="132">
        <f t="shared" si="84"/>
        <v>0</v>
      </c>
      <c r="ELA39" s="132">
        <f t="shared" si="84"/>
        <v>0</v>
      </c>
      <c r="ELB39" s="132">
        <f t="shared" si="84"/>
        <v>0</v>
      </c>
      <c r="ELC39" s="132">
        <f t="shared" si="84"/>
        <v>0</v>
      </c>
      <c r="ELD39" s="132">
        <f t="shared" si="84"/>
        <v>0</v>
      </c>
      <c r="ELE39" s="132">
        <f t="shared" si="84"/>
        <v>0</v>
      </c>
      <c r="ELF39" s="132">
        <f t="shared" si="84"/>
        <v>0</v>
      </c>
      <c r="ELG39" s="132">
        <f t="shared" si="84"/>
        <v>0</v>
      </c>
      <c r="ELH39" s="132">
        <f t="shared" si="84"/>
        <v>0</v>
      </c>
      <c r="ELI39" s="132">
        <f t="shared" si="84"/>
        <v>0</v>
      </c>
      <c r="ELJ39" s="132">
        <f t="shared" si="84"/>
        <v>0</v>
      </c>
      <c r="ELK39" s="132">
        <f t="shared" si="84"/>
        <v>0</v>
      </c>
      <c r="ELL39" s="132">
        <f t="shared" si="84"/>
        <v>0</v>
      </c>
      <c r="ELM39" s="132">
        <f t="shared" si="84"/>
        <v>0</v>
      </c>
      <c r="ELN39" s="132">
        <f t="shared" si="84"/>
        <v>0</v>
      </c>
      <c r="ELO39" s="132">
        <f t="shared" si="84"/>
        <v>0</v>
      </c>
      <c r="ELP39" s="132">
        <f t="shared" si="84"/>
        <v>0</v>
      </c>
      <c r="ELQ39" s="132">
        <f t="shared" si="84"/>
        <v>0</v>
      </c>
      <c r="ELR39" s="132">
        <f t="shared" si="84"/>
        <v>0</v>
      </c>
      <c r="ELS39" s="132">
        <f t="shared" si="84"/>
        <v>0</v>
      </c>
      <c r="ELT39" s="132">
        <f t="shared" si="84"/>
        <v>0</v>
      </c>
      <c r="ELU39" s="132">
        <f t="shared" ref="ELU39:EOF39" si="85">ELU2</f>
        <v>0</v>
      </c>
      <c r="ELV39" s="132">
        <f t="shared" si="85"/>
        <v>0</v>
      </c>
      <c r="ELW39" s="132">
        <f t="shared" si="85"/>
        <v>0</v>
      </c>
      <c r="ELX39" s="132">
        <f t="shared" si="85"/>
        <v>0</v>
      </c>
      <c r="ELY39" s="132">
        <f t="shared" si="85"/>
        <v>0</v>
      </c>
      <c r="ELZ39" s="132">
        <f t="shared" si="85"/>
        <v>0</v>
      </c>
      <c r="EMA39" s="132">
        <f t="shared" si="85"/>
        <v>0</v>
      </c>
      <c r="EMB39" s="132">
        <f t="shared" si="85"/>
        <v>0</v>
      </c>
      <c r="EMC39" s="132">
        <f t="shared" si="85"/>
        <v>0</v>
      </c>
      <c r="EMD39" s="132">
        <f t="shared" si="85"/>
        <v>0</v>
      </c>
      <c r="EME39" s="132">
        <f t="shared" si="85"/>
        <v>0</v>
      </c>
      <c r="EMF39" s="132">
        <f t="shared" si="85"/>
        <v>0</v>
      </c>
      <c r="EMG39" s="132">
        <f t="shared" si="85"/>
        <v>0</v>
      </c>
      <c r="EMH39" s="132">
        <f t="shared" si="85"/>
        <v>0</v>
      </c>
      <c r="EMI39" s="132">
        <f t="shared" si="85"/>
        <v>0</v>
      </c>
      <c r="EMJ39" s="132">
        <f t="shared" si="85"/>
        <v>0</v>
      </c>
      <c r="EMK39" s="132">
        <f t="shared" si="85"/>
        <v>0</v>
      </c>
      <c r="EML39" s="132">
        <f t="shared" si="85"/>
        <v>0</v>
      </c>
      <c r="EMM39" s="132">
        <f t="shared" si="85"/>
        <v>0</v>
      </c>
      <c r="EMN39" s="132">
        <f t="shared" si="85"/>
        <v>0</v>
      </c>
      <c r="EMO39" s="132">
        <f t="shared" si="85"/>
        <v>0</v>
      </c>
      <c r="EMP39" s="132">
        <f t="shared" si="85"/>
        <v>0</v>
      </c>
      <c r="EMQ39" s="132">
        <f t="shared" si="85"/>
        <v>0</v>
      </c>
      <c r="EMR39" s="132">
        <f t="shared" si="85"/>
        <v>0</v>
      </c>
      <c r="EMS39" s="132">
        <f t="shared" si="85"/>
        <v>0</v>
      </c>
      <c r="EMT39" s="132">
        <f t="shared" si="85"/>
        <v>0</v>
      </c>
      <c r="EMU39" s="132">
        <f t="shared" si="85"/>
        <v>0</v>
      </c>
      <c r="EMV39" s="132">
        <f t="shared" si="85"/>
        <v>0</v>
      </c>
      <c r="EMW39" s="132">
        <f t="shared" si="85"/>
        <v>0</v>
      </c>
      <c r="EMX39" s="132">
        <f t="shared" si="85"/>
        <v>0</v>
      </c>
      <c r="EMY39" s="132">
        <f t="shared" si="85"/>
        <v>0</v>
      </c>
      <c r="EMZ39" s="132">
        <f t="shared" si="85"/>
        <v>0</v>
      </c>
      <c r="ENA39" s="132">
        <f t="shared" si="85"/>
        <v>0</v>
      </c>
      <c r="ENB39" s="132">
        <f t="shared" si="85"/>
        <v>0</v>
      </c>
      <c r="ENC39" s="132">
        <f t="shared" si="85"/>
        <v>0</v>
      </c>
      <c r="END39" s="132">
        <f t="shared" si="85"/>
        <v>0</v>
      </c>
      <c r="ENE39" s="132">
        <f t="shared" si="85"/>
        <v>0</v>
      </c>
      <c r="ENF39" s="132">
        <f t="shared" si="85"/>
        <v>0</v>
      </c>
      <c r="ENG39" s="132">
        <f t="shared" si="85"/>
        <v>0</v>
      </c>
      <c r="ENH39" s="132">
        <f t="shared" si="85"/>
        <v>0</v>
      </c>
      <c r="ENI39" s="132">
        <f t="shared" si="85"/>
        <v>0</v>
      </c>
      <c r="ENJ39" s="132">
        <f t="shared" si="85"/>
        <v>0</v>
      </c>
      <c r="ENK39" s="132">
        <f t="shared" si="85"/>
        <v>0</v>
      </c>
      <c r="ENL39" s="132">
        <f t="shared" si="85"/>
        <v>0</v>
      </c>
      <c r="ENM39" s="132">
        <f t="shared" si="85"/>
        <v>0</v>
      </c>
      <c r="ENN39" s="132">
        <f t="shared" si="85"/>
        <v>0</v>
      </c>
      <c r="ENO39" s="132">
        <f t="shared" si="85"/>
        <v>0</v>
      </c>
      <c r="ENP39" s="132">
        <f t="shared" si="85"/>
        <v>0</v>
      </c>
      <c r="ENQ39" s="132">
        <f t="shared" si="85"/>
        <v>0</v>
      </c>
      <c r="ENR39" s="132">
        <f t="shared" si="85"/>
        <v>0</v>
      </c>
      <c r="ENS39" s="132">
        <f t="shared" si="85"/>
        <v>0</v>
      </c>
      <c r="ENT39" s="132">
        <f t="shared" si="85"/>
        <v>0</v>
      </c>
      <c r="ENU39" s="132">
        <f t="shared" si="85"/>
        <v>0</v>
      </c>
      <c r="ENV39" s="132">
        <f t="shared" si="85"/>
        <v>0</v>
      </c>
      <c r="ENW39" s="132">
        <f t="shared" si="85"/>
        <v>0</v>
      </c>
      <c r="ENX39" s="132">
        <f t="shared" si="85"/>
        <v>0</v>
      </c>
      <c r="ENY39" s="132">
        <f t="shared" si="85"/>
        <v>0</v>
      </c>
      <c r="ENZ39" s="132">
        <f t="shared" si="85"/>
        <v>0</v>
      </c>
      <c r="EOA39" s="132">
        <f t="shared" si="85"/>
        <v>0</v>
      </c>
      <c r="EOB39" s="132">
        <f t="shared" si="85"/>
        <v>0</v>
      </c>
      <c r="EOC39" s="132">
        <f t="shared" si="85"/>
        <v>0</v>
      </c>
      <c r="EOD39" s="132">
        <f t="shared" si="85"/>
        <v>0</v>
      </c>
      <c r="EOE39" s="132">
        <f t="shared" si="85"/>
        <v>0</v>
      </c>
      <c r="EOF39" s="132">
        <f t="shared" si="85"/>
        <v>0</v>
      </c>
      <c r="EOG39" s="132">
        <f t="shared" ref="EOG39:EQR39" si="86">EOG2</f>
        <v>0</v>
      </c>
      <c r="EOH39" s="132">
        <f t="shared" si="86"/>
        <v>0</v>
      </c>
      <c r="EOI39" s="132">
        <f t="shared" si="86"/>
        <v>0</v>
      </c>
      <c r="EOJ39" s="132">
        <f t="shared" si="86"/>
        <v>0</v>
      </c>
      <c r="EOK39" s="132">
        <f t="shared" si="86"/>
        <v>0</v>
      </c>
      <c r="EOL39" s="132">
        <f t="shared" si="86"/>
        <v>0</v>
      </c>
      <c r="EOM39" s="132">
        <f t="shared" si="86"/>
        <v>0</v>
      </c>
      <c r="EON39" s="132">
        <f t="shared" si="86"/>
        <v>0</v>
      </c>
      <c r="EOO39" s="132">
        <f t="shared" si="86"/>
        <v>0</v>
      </c>
      <c r="EOP39" s="132">
        <f t="shared" si="86"/>
        <v>0</v>
      </c>
      <c r="EOQ39" s="132">
        <f t="shared" si="86"/>
        <v>0</v>
      </c>
      <c r="EOR39" s="132">
        <f t="shared" si="86"/>
        <v>0</v>
      </c>
      <c r="EOS39" s="132">
        <f t="shared" si="86"/>
        <v>0</v>
      </c>
      <c r="EOT39" s="132">
        <f t="shared" si="86"/>
        <v>0</v>
      </c>
      <c r="EOU39" s="132">
        <f t="shared" si="86"/>
        <v>0</v>
      </c>
      <c r="EOV39" s="132">
        <f t="shared" si="86"/>
        <v>0</v>
      </c>
      <c r="EOW39" s="132">
        <f t="shared" si="86"/>
        <v>0</v>
      </c>
      <c r="EOX39" s="132">
        <f t="shared" si="86"/>
        <v>0</v>
      </c>
      <c r="EOY39" s="132">
        <f t="shared" si="86"/>
        <v>0</v>
      </c>
      <c r="EOZ39" s="132">
        <f t="shared" si="86"/>
        <v>0</v>
      </c>
      <c r="EPA39" s="132">
        <f t="shared" si="86"/>
        <v>0</v>
      </c>
      <c r="EPB39" s="132">
        <f t="shared" si="86"/>
        <v>0</v>
      </c>
      <c r="EPC39" s="132">
        <f t="shared" si="86"/>
        <v>0</v>
      </c>
      <c r="EPD39" s="132">
        <f t="shared" si="86"/>
        <v>0</v>
      </c>
      <c r="EPE39" s="132">
        <f t="shared" si="86"/>
        <v>0</v>
      </c>
      <c r="EPF39" s="132">
        <f t="shared" si="86"/>
        <v>0</v>
      </c>
      <c r="EPG39" s="132">
        <f t="shared" si="86"/>
        <v>0</v>
      </c>
      <c r="EPH39" s="132">
        <f t="shared" si="86"/>
        <v>0</v>
      </c>
      <c r="EPI39" s="132">
        <f t="shared" si="86"/>
        <v>0</v>
      </c>
      <c r="EPJ39" s="132">
        <f t="shared" si="86"/>
        <v>0</v>
      </c>
      <c r="EPK39" s="132">
        <f t="shared" si="86"/>
        <v>0</v>
      </c>
      <c r="EPL39" s="132">
        <f t="shared" si="86"/>
        <v>0</v>
      </c>
      <c r="EPM39" s="132">
        <f t="shared" si="86"/>
        <v>0</v>
      </c>
      <c r="EPN39" s="132">
        <f t="shared" si="86"/>
        <v>0</v>
      </c>
      <c r="EPO39" s="132">
        <f t="shared" si="86"/>
        <v>0</v>
      </c>
      <c r="EPP39" s="132">
        <f t="shared" si="86"/>
        <v>0</v>
      </c>
      <c r="EPQ39" s="132">
        <f t="shared" si="86"/>
        <v>0</v>
      </c>
      <c r="EPR39" s="132">
        <f t="shared" si="86"/>
        <v>0</v>
      </c>
      <c r="EPS39" s="132">
        <f t="shared" si="86"/>
        <v>0</v>
      </c>
      <c r="EPT39" s="132">
        <f t="shared" si="86"/>
        <v>0</v>
      </c>
      <c r="EPU39" s="132">
        <f t="shared" si="86"/>
        <v>0</v>
      </c>
      <c r="EPV39" s="132">
        <f t="shared" si="86"/>
        <v>0</v>
      </c>
      <c r="EPW39" s="132">
        <f t="shared" si="86"/>
        <v>0</v>
      </c>
      <c r="EPX39" s="132">
        <f t="shared" si="86"/>
        <v>0</v>
      </c>
      <c r="EPY39" s="132">
        <f t="shared" si="86"/>
        <v>0</v>
      </c>
      <c r="EPZ39" s="132">
        <f t="shared" si="86"/>
        <v>0</v>
      </c>
      <c r="EQA39" s="132">
        <f t="shared" si="86"/>
        <v>0</v>
      </c>
      <c r="EQB39" s="132">
        <f t="shared" si="86"/>
        <v>0</v>
      </c>
      <c r="EQC39" s="132">
        <f t="shared" si="86"/>
        <v>0</v>
      </c>
      <c r="EQD39" s="132">
        <f t="shared" si="86"/>
        <v>0</v>
      </c>
      <c r="EQE39" s="132">
        <f t="shared" si="86"/>
        <v>0</v>
      </c>
      <c r="EQF39" s="132">
        <f t="shared" si="86"/>
        <v>0</v>
      </c>
      <c r="EQG39" s="132">
        <f t="shared" si="86"/>
        <v>0</v>
      </c>
      <c r="EQH39" s="132">
        <f t="shared" si="86"/>
        <v>0</v>
      </c>
      <c r="EQI39" s="132">
        <f t="shared" si="86"/>
        <v>0</v>
      </c>
      <c r="EQJ39" s="132">
        <f t="shared" si="86"/>
        <v>0</v>
      </c>
      <c r="EQK39" s="132">
        <f t="shared" si="86"/>
        <v>0</v>
      </c>
      <c r="EQL39" s="132">
        <f t="shared" si="86"/>
        <v>0</v>
      </c>
      <c r="EQM39" s="132">
        <f t="shared" si="86"/>
        <v>0</v>
      </c>
      <c r="EQN39" s="132">
        <f t="shared" si="86"/>
        <v>0</v>
      </c>
      <c r="EQO39" s="132">
        <f t="shared" si="86"/>
        <v>0</v>
      </c>
      <c r="EQP39" s="132">
        <f t="shared" si="86"/>
        <v>0</v>
      </c>
      <c r="EQQ39" s="132">
        <f t="shared" si="86"/>
        <v>0</v>
      </c>
      <c r="EQR39" s="132">
        <f t="shared" si="86"/>
        <v>0</v>
      </c>
      <c r="EQS39" s="132">
        <f t="shared" ref="EQS39:ETD39" si="87">EQS2</f>
        <v>0</v>
      </c>
      <c r="EQT39" s="132">
        <f t="shared" si="87"/>
        <v>0</v>
      </c>
      <c r="EQU39" s="132">
        <f t="shared" si="87"/>
        <v>0</v>
      </c>
      <c r="EQV39" s="132">
        <f t="shared" si="87"/>
        <v>0</v>
      </c>
      <c r="EQW39" s="132">
        <f t="shared" si="87"/>
        <v>0</v>
      </c>
      <c r="EQX39" s="132">
        <f t="shared" si="87"/>
        <v>0</v>
      </c>
      <c r="EQY39" s="132">
        <f t="shared" si="87"/>
        <v>0</v>
      </c>
      <c r="EQZ39" s="132">
        <f t="shared" si="87"/>
        <v>0</v>
      </c>
      <c r="ERA39" s="132">
        <f t="shared" si="87"/>
        <v>0</v>
      </c>
      <c r="ERB39" s="132">
        <f t="shared" si="87"/>
        <v>0</v>
      </c>
      <c r="ERC39" s="132">
        <f t="shared" si="87"/>
        <v>0</v>
      </c>
      <c r="ERD39" s="132">
        <f t="shared" si="87"/>
        <v>0</v>
      </c>
      <c r="ERE39" s="132">
        <f t="shared" si="87"/>
        <v>0</v>
      </c>
      <c r="ERF39" s="132">
        <f t="shared" si="87"/>
        <v>0</v>
      </c>
      <c r="ERG39" s="132">
        <f t="shared" si="87"/>
        <v>0</v>
      </c>
      <c r="ERH39" s="132">
        <f t="shared" si="87"/>
        <v>0</v>
      </c>
      <c r="ERI39" s="132">
        <f t="shared" si="87"/>
        <v>0</v>
      </c>
      <c r="ERJ39" s="132">
        <f t="shared" si="87"/>
        <v>0</v>
      </c>
      <c r="ERK39" s="132">
        <f t="shared" si="87"/>
        <v>0</v>
      </c>
      <c r="ERL39" s="132">
        <f t="shared" si="87"/>
        <v>0</v>
      </c>
      <c r="ERM39" s="132">
        <f t="shared" si="87"/>
        <v>0</v>
      </c>
      <c r="ERN39" s="132">
        <f t="shared" si="87"/>
        <v>0</v>
      </c>
      <c r="ERO39" s="132">
        <f t="shared" si="87"/>
        <v>0</v>
      </c>
      <c r="ERP39" s="132">
        <f t="shared" si="87"/>
        <v>0</v>
      </c>
      <c r="ERQ39" s="132">
        <f t="shared" si="87"/>
        <v>0</v>
      </c>
      <c r="ERR39" s="132">
        <f t="shared" si="87"/>
        <v>0</v>
      </c>
      <c r="ERS39" s="132">
        <f t="shared" si="87"/>
        <v>0</v>
      </c>
      <c r="ERT39" s="132">
        <f t="shared" si="87"/>
        <v>0</v>
      </c>
      <c r="ERU39" s="132">
        <f t="shared" si="87"/>
        <v>0</v>
      </c>
      <c r="ERV39" s="132">
        <f t="shared" si="87"/>
        <v>0</v>
      </c>
      <c r="ERW39" s="132">
        <f t="shared" si="87"/>
        <v>0</v>
      </c>
      <c r="ERX39" s="132">
        <f t="shared" si="87"/>
        <v>0</v>
      </c>
      <c r="ERY39" s="132">
        <f t="shared" si="87"/>
        <v>0</v>
      </c>
      <c r="ERZ39" s="132">
        <f t="shared" si="87"/>
        <v>0</v>
      </c>
      <c r="ESA39" s="132">
        <f t="shared" si="87"/>
        <v>0</v>
      </c>
      <c r="ESB39" s="132">
        <f t="shared" si="87"/>
        <v>0</v>
      </c>
      <c r="ESC39" s="132">
        <f t="shared" si="87"/>
        <v>0</v>
      </c>
      <c r="ESD39" s="132">
        <f t="shared" si="87"/>
        <v>0</v>
      </c>
      <c r="ESE39" s="132">
        <f t="shared" si="87"/>
        <v>0</v>
      </c>
      <c r="ESF39" s="132">
        <f t="shared" si="87"/>
        <v>0</v>
      </c>
      <c r="ESG39" s="132">
        <f t="shared" si="87"/>
        <v>0</v>
      </c>
      <c r="ESH39" s="132">
        <f t="shared" si="87"/>
        <v>0</v>
      </c>
      <c r="ESI39" s="132">
        <f t="shared" si="87"/>
        <v>0</v>
      </c>
      <c r="ESJ39" s="132">
        <f t="shared" si="87"/>
        <v>0</v>
      </c>
      <c r="ESK39" s="132">
        <f t="shared" si="87"/>
        <v>0</v>
      </c>
      <c r="ESL39" s="132">
        <f t="shared" si="87"/>
        <v>0</v>
      </c>
      <c r="ESM39" s="132">
        <f t="shared" si="87"/>
        <v>0</v>
      </c>
      <c r="ESN39" s="132">
        <f t="shared" si="87"/>
        <v>0</v>
      </c>
      <c r="ESO39" s="132">
        <f t="shared" si="87"/>
        <v>0</v>
      </c>
      <c r="ESP39" s="132">
        <f t="shared" si="87"/>
        <v>0</v>
      </c>
      <c r="ESQ39" s="132">
        <f t="shared" si="87"/>
        <v>0</v>
      </c>
      <c r="ESR39" s="132">
        <f t="shared" si="87"/>
        <v>0</v>
      </c>
      <c r="ESS39" s="132">
        <f t="shared" si="87"/>
        <v>0</v>
      </c>
      <c r="EST39" s="132">
        <f t="shared" si="87"/>
        <v>0</v>
      </c>
      <c r="ESU39" s="132">
        <f t="shared" si="87"/>
        <v>0</v>
      </c>
      <c r="ESV39" s="132">
        <f t="shared" si="87"/>
        <v>0</v>
      </c>
      <c r="ESW39" s="132">
        <f t="shared" si="87"/>
        <v>0</v>
      </c>
      <c r="ESX39" s="132">
        <f t="shared" si="87"/>
        <v>0</v>
      </c>
      <c r="ESY39" s="132">
        <f t="shared" si="87"/>
        <v>0</v>
      </c>
      <c r="ESZ39" s="132">
        <f t="shared" si="87"/>
        <v>0</v>
      </c>
      <c r="ETA39" s="132">
        <f t="shared" si="87"/>
        <v>0</v>
      </c>
      <c r="ETB39" s="132">
        <f t="shared" si="87"/>
        <v>0</v>
      </c>
      <c r="ETC39" s="132">
        <f t="shared" si="87"/>
        <v>0</v>
      </c>
      <c r="ETD39" s="132">
        <f t="shared" si="87"/>
        <v>0</v>
      </c>
      <c r="ETE39" s="132">
        <f t="shared" ref="ETE39:EVP39" si="88">ETE2</f>
        <v>0</v>
      </c>
      <c r="ETF39" s="132">
        <f t="shared" si="88"/>
        <v>0</v>
      </c>
      <c r="ETG39" s="132">
        <f t="shared" si="88"/>
        <v>0</v>
      </c>
      <c r="ETH39" s="132">
        <f t="shared" si="88"/>
        <v>0</v>
      </c>
      <c r="ETI39" s="132">
        <f t="shared" si="88"/>
        <v>0</v>
      </c>
      <c r="ETJ39" s="132">
        <f t="shared" si="88"/>
        <v>0</v>
      </c>
      <c r="ETK39" s="132">
        <f t="shared" si="88"/>
        <v>0</v>
      </c>
      <c r="ETL39" s="132">
        <f t="shared" si="88"/>
        <v>0</v>
      </c>
      <c r="ETM39" s="132">
        <f t="shared" si="88"/>
        <v>0</v>
      </c>
      <c r="ETN39" s="132">
        <f t="shared" si="88"/>
        <v>0</v>
      </c>
      <c r="ETO39" s="132">
        <f t="shared" si="88"/>
        <v>0</v>
      </c>
      <c r="ETP39" s="132">
        <f t="shared" si="88"/>
        <v>0</v>
      </c>
      <c r="ETQ39" s="132">
        <f t="shared" si="88"/>
        <v>0</v>
      </c>
      <c r="ETR39" s="132">
        <f t="shared" si="88"/>
        <v>0</v>
      </c>
      <c r="ETS39" s="132">
        <f t="shared" si="88"/>
        <v>0</v>
      </c>
      <c r="ETT39" s="132">
        <f t="shared" si="88"/>
        <v>0</v>
      </c>
      <c r="ETU39" s="132">
        <f t="shared" si="88"/>
        <v>0</v>
      </c>
      <c r="ETV39" s="132">
        <f t="shared" si="88"/>
        <v>0</v>
      </c>
      <c r="ETW39" s="132">
        <f t="shared" si="88"/>
        <v>0</v>
      </c>
      <c r="ETX39" s="132">
        <f t="shared" si="88"/>
        <v>0</v>
      </c>
      <c r="ETY39" s="132">
        <f t="shared" si="88"/>
        <v>0</v>
      </c>
      <c r="ETZ39" s="132">
        <f t="shared" si="88"/>
        <v>0</v>
      </c>
      <c r="EUA39" s="132">
        <f t="shared" si="88"/>
        <v>0</v>
      </c>
      <c r="EUB39" s="132">
        <f t="shared" si="88"/>
        <v>0</v>
      </c>
      <c r="EUC39" s="132">
        <f t="shared" si="88"/>
        <v>0</v>
      </c>
      <c r="EUD39" s="132">
        <f t="shared" si="88"/>
        <v>0</v>
      </c>
      <c r="EUE39" s="132">
        <f t="shared" si="88"/>
        <v>0</v>
      </c>
      <c r="EUF39" s="132">
        <f t="shared" si="88"/>
        <v>0</v>
      </c>
      <c r="EUG39" s="132">
        <f t="shared" si="88"/>
        <v>0</v>
      </c>
      <c r="EUH39" s="132">
        <f t="shared" si="88"/>
        <v>0</v>
      </c>
      <c r="EUI39" s="132">
        <f t="shared" si="88"/>
        <v>0</v>
      </c>
      <c r="EUJ39" s="132">
        <f t="shared" si="88"/>
        <v>0</v>
      </c>
      <c r="EUK39" s="132">
        <f t="shared" si="88"/>
        <v>0</v>
      </c>
      <c r="EUL39" s="132">
        <f t="shared" si="88"/>
        <v>0</v>
      </c>
      <c r="EUM39" s="132">
        <f t="shared" si="88"/>
        <v>0</v>
      </c>
      <c r="EUN39" s="132">
        <f t="shared" si="88"/>
        <v>0</v>
      </c>
      <c r="EUO39" s="132">
        <f t="shared" si="88"/>
        <v>0</v>
      </c>
      <c r="EUP39" s="132">
        <f t="shared" si="88"/>
        <v>0</v>
      </c>
      <c r="EUQ39" s="132">
        <f t="shared" si="88"/>
        <v>0</v>
      </c>
      <c r="EUR39" s="132">
        <f t="shared" si="88"/>
        <v>0</v>
      </c>
      <c r="EUS39" s="132">
        <f t="shared" si="88"/>
        <v>0</v>
      </c>
      <c r="EUT39" s="132">
        <f t="shared" si="88"/>
        <v>0</v>
      </c>
      <c r="EUU39" s="132">
        <f t="shared" si="88"/>
        <v>0</v>
      </c>
      <c r="EUV39" s="132">
        <f t="shared" si="88"/>
        <v>0</v>
      </c>
      <c r="EUW39" s="132">
        <f t="shared" si="88"/>
        <v>0</v>
      </c>
      <c r="EUX39" s="132">
        <f t="shared" si="88"/>
        <v>0</v>
      </c>
      <c r="EUY39" s="132">
        <f t="shared" si="88"/>
        <v>0</v>
      </c>
      <c r="EUZ39" s="132">
        <f t="shared" si="88"/>
        <v>0</v>
      </c>
      <c r="EVA39" s="132">
        <f t="shared" si="88"/>
        <v>0</v>
      </c>
      <c r="EVB39" s="132">
        <f t="shared" si="88"/>
        <v>0</v>
      </c>
      <c r="EVC39" s="132">
        <f t="shared" si="88"/>
        <v>0</v>
      </c>
      <c r="EVD39" s="132">
        <f t="shared" si="88"/>
        <v>0</v>
      </c>
      <c r="EVE39" s="132">
        <f t="shared" si="88"/>
        <v>0</v>
      </c>
      <c r="EVF39" s="132">
        <f t="shared" si="88"/>
        <v>0</v>
      </c>
      <c r="EVG39" s="132">
        <f t="shared" si="88"/>
        <v>0</v>
      </c>
      <c r="EVH39" s="132">
        <f t="shared" si="88"/>
        <v>0</v>
      </c>
      <c r="EVI39" s="132">
        <f t="shared" si="88"/>
        <v>0</v>
      </c>
      <c r="EVJ39" s="132">
        <f t="shared" si="88"/>
        <v>0</v>
      </c>
      <c r="EVK39" s="132">
        <f t="shared" si="88"/>
        <v>0</v>
      </c>
      <c r="EVL39" s="132">
        <f t="shared" si="88"/>
        <v>0</v>
      </c>
      <c r="EVM39" s="132">
        <f t="shared" si="88"/>
        <v>0</v>
      </c>
      <c r="EVN39" s="132">
        <f t="shared" si="88"/>
        <v>0</v>
      </c>
      <c r="EVO39" s="132">
        <f t="shared" si="88"/>
        <v>0</v>
      </c>
      <c r="EVP39" s="132">
        <f t="shared" si="88"/>
        <v>0</v>
      </c>
      <c r="EVQ39" s="132">
        <f t="shared" ref="EVQ39:EYB39" si="89">EVQ2</f>
        <v>0</v>
      </c>
      <c r="EVR39" s="132">
        <f t="shared" si="89"/>
        <v>0</v>
      </c>
      <c r="EVS39" s="132">
        <f t="shared" si="89"/>
        <v>0</v>
      </c>
      <c r="EVT39" s="132">
        <f t="shared" si="89"/>
        <v>0</v>
      </c>
      <c r="EVU39" s="132">
        <f t="shared" si="89"/>
        <v>0</v>
      </c>
      <c r="EVV39" s="132">
        <f t="shared" si="89"/>
        <v>0</v>
      </c>
      <c r="EVW39" s="132">
        <f t="shared" si="89"/>
        <v>0</v>
      </c>
      <c r="EVX39" s="132">
        <f t="shared" si="89"/>
        <v>0</v>
      </c>
      <c r="EVY39" s="132">
        <f t="shared" si="89"/>
        <v>0</v>
      </c>
      <c r="EVZ39" s="132">
        <f t="shared" si="89"/>
        <v>0</v>
      </c>
      <c r="EWA39" s="132">
        <f t="shared" si="89"/>
        <v>0</v>
      </c>
      <c r="EWB39" s="132">
        <f t="shared" si="89"/>
        <v>0</v>
      </c>
      <c r="EWC39" s="132">
        <f t="shared" si="89"/>
        <v>0</v>
      </c>
      <c r="EWD39" s="132">
        <f t="shared" si="89"/>
        <v>0</v>
      </c>
      <c r="EWE39" s="132">
        <f t="shared" si="89"/>
        <v>0</v>
      </c>
      <c r="EWF39" s="132">
        <f t="shared" si="89"/>
        <v>0</v>
      </c>
      <c r="EWG39" s="132">
        <f t="shared" si="89"/>
        <v>0</v>
      </c>
      <c r="EWH39" s="132">
        <f t="shared" si="89"/>
        <v>0</v>
      </c>
      <c r="EWI39" s="132">
        <f t="shared" si="89"/>
        <v>0</v>
      </c>
      <c r="EWJ39" s="132">
        <f t="shared" si="89"/>
        <v>0</v>
      </c>
      <c r="EWK39" s="132">
        <f t="shared" si="89"/>
        <v>0</v>
      </c>
      <c r="EWL39" s="132">
        <f t="shared" si="89"/>
        <v>0</v>
      </c>
      <c r="EWM39" s="132">
        <f t="shared" si="89"/>
        <v>0</v>
      </c>
      <c r="EWN39" s="132">
        <f t="shared" si="89"/>
        <v>0</v>
      </c>
      <c r="EWO39" s="132">
        <f t="shared" si="89"/>
        <v>0</v>
      </c>
      <c r="EWP39" s="132">
        <f t="shared" si="89"/>
        <v>0</v>
      </c>
      <c r="EWQ39" s="132">
        <f t="shared" si="89"/>
        <v>0</v>
      </c>
      <c r="EWR39" s="132">
        <f t="shared" si="89"/>
        <v>0</v>
      </c>
      <c r="EWS39" s="132">
        <f t="shared" si="89"/>
        <v>0</v>
      </c>
      <c r="EWT39" s="132">
        <f t="shared" si="89"/>
        <v>0</v>
      </c>
      <c r="EWU39" s="132">
        <f t="shared" si="89"/>
        <v>0</v>
      </c>
      <c r="EWV39" s="132">
        <f t="shared" si="89"/>
        <v>0</v>
      </c>
      <c r="EWW39" s="132">
        <f t="shared" si="89"/>
        <v>0</v>
      </c>
      <c r="EWX39" s="132">
        <f t="shared" si="89"/>
        <v>0</v>
      </c>
      <c r="EWY39" s="132">
        <f t="shared" si="89"/>
        <v>0</v>
      </c>
      <c r="EWZ39" s="132">
        <f t="shared" si="89"/>
        <v>0</v>
      </c>
      <c r="EXA39" s="132">
        <f t="shared" si="89"/>
        <v>0</v>
      </c>
      <c r="EXB39" s="132">
        <f t="shared" si="89"/>
        <v>0</v>
      </c>
      <c r="EXC39" s="132">
        <f t="shared" si="89"/>
        <v>0</v>
      </c>
      <c r="EXD39" s="132">
        <f t="shared" si="89"/>
        <v>0</v>
      </c>
      <c r="EXE39" s="132">
        <f t="shared" si="89"/>
        <v>0</v>
      </c>
      <c r="EXF39" s="132">
        <f t="shared" si="89"/>
        <v>0</v>
      </c>
      <c r="EXG39" s="132">
        <f t="shared" si="89"/>
        <v>0</v>
      </c>
      <c r="EXH39" s="132">
        <f t="shared" si="89"/>
        <v>0</v>
      </c>
      <c r="EXI39" s="132">
        <f t="shared" si="89"/>
        <v>0</v>
      </c>
      <c r="EXJ39" s="132">
        <f t="shared" si="89"/>
        <v>0</v>
      </c>
      <c r="EXK39" s="132">
        <f t="shared" si="89"/>
        <v>0</v>
      </c>
      <c r="EXL39" s="132">
        <f t="shared" si="89"/>
        <v>0</v>
      </c>
      <c r="EXM39" s="132">
        <f t="shared" si="89"/>
        <v>0</v>
      </c>
      <c r="EXN39" s="132">
        <f t="shared" si="89"/>
        <v>0</v>
      </c>
      <c r="EXO39" s="132">
        <f t="shared" si="89"/>
        <v>0</v>
      </c>
      <c r="EXP39" s="132">
        <f t="shared" si="89"/>
        <v>0</v>
      </c>
      <c r="EXQ39" s="132">
        <f t="shared" si="89"/>
        <v>0</v>
      </c>
      <c r="EXR39" s="132">
        <f t="shared" si="89"/>
        <v>0</v>
      </c>
      <c r="EXS39" s="132">
        <f t="shared" si="89"/>
        <v>0</v>
      </c>
      <c r="EXT39" s="132">
        <f t="shared" si="89"/>
        <v>0</v>
      </c>
      <c r="EXU39" s="132">
        <f t="shared" si="89"/>
        <v>0</v>
      </c>
      <c r="EXV39" s="132">
        <f t="shared" si="89"/>
        <v>0</v>
      </c>
      <c r="EXW39" s="132">
        <f t="shared" si="89"/>
        <v>0</v>
      </c>
      <c r="EXX39" s="132">
        <f t="shared" si="89"/>
        <v>0</v>
      </c>
      <c r="EXY39" s="132">
        <f t="shared" si="89"/>
        <v>0</v>
      </c>
      <c r="EXZ39" s="132">
        <f t="shared" si="89"/>
        <v>0</v>
      </c>
      <c r="EYA39" s="132">
        <f t="shared" si="89"/>
        <v>0</v>
      </c>
      <c r="EYB39" s="132">
        <f t="shared" si="89"/>
        <v>0</v>
      </c>
      <c r="EYC39" s="132">
        <f t="shared" ref="EYC39:FAN39" si="90">EYC2</f>
        <v>0</v>
      </c>
      <c r="EYD39" s="132">
        <f t="shared" si="90"/>
        <v>0</v>
      </c>
      <c r="EYE39" s="132">
        <f t="shared" si="90"/>
        <v>0</v>
      </c>
      <c r="EYF39" s="132">
        <f t="shared" si="90"/>
        <v>0</v>
      </c>
      <c r="EYG39" s="132">
        <f t="shared" si="90"/>
        <v>0</v>
      </c>
      <c r="EYH39" s="132">
        <f t="shared" si="90"/>
        <v>0</v>
      </c>
      <c r="EYI39" s="132">
        <f t="shared" si="90"/>
        <v>0</v>
      </c>
      <c r="EYJ39" s="132">
        <f t="shared" si="90"/>
        <v>0</v>
      </c>
      <c r="EYK39" s="132">
        <f t="shared" si="90"/>
        <v>0</v>
      </c>
      <c r="EYL39" s="132">
        <f t="shared" si="90"/>
        <v>0</v>
      </c>
      <c r="EYM39" s="132">
        <f t="shared" si="90"/>
        <v>0</v>
      </c>
      <c r="EYN39" s="132">
        <f t="shared" si="90"/>
        <v>0</v>
      </c>
      <c r="EYO39" s="132">
        <f t="shared" si="90"/>
        <v>0</v>
      </c>
      <c r="EYP39" s="132">
        <f t="shared" si="90"/>
        <v>0</v>
      </c>
      <c r="EYQ39" s="132">
        <f t="shared" si="90"/>
        <v>0</v>
      </c>
      <c r="EYR39" s="132">
        <f t="shared" si="90"/>
        <v>0</v>
      </c>
      <c r="EYS39" s="132">
        <f t="shared" si="90"/>
        <v>0</v>
      </c>
      <c r="EYT39" s="132">
        <f t="shared" si="90"/>
        <v>0</v>
      </c>
      <c r="EYU39" s="132">
        <f t="shared" si="90"/>
        <v>0</v>
      </c>
      <c r="EYV39" s="132">
        <f t="shared" si="90"/>
        <v>0</v>
      </c>
      <c r="EYW39" s="132">
        <f t="shared" si="90"/>
        <v>0</v>
      </c>
      <c r="EYX39" s="132">
        <f t="shared" si="90"/>
        <v>0</v>
      </c>
      <c r="EYY39" s="132">
        <f t="shared" si="90"/>
        <v>0</v>
      </c>
      <c r="EYZ39" s="132">
        <f t="shared" si="90"/>
        <v>0</v>
      </c>
      <c r="EZA39" s="132">
        <f t="shared" si="90"/>
        <v>0</v>
      </c>
      <c r="EZB39" s="132">
        <f t="shared" si="90"/>
        <v>0</v>
      </c>
      <c r="EZC39" s="132">
        <f t="shared" si="90"/>
        <v>0</v>
      </c>
      <c r="EZD39" s="132">
        <f t="shared" si="90"/>
        <v>0</v>
      </c>
      <c r="EZE39" s="132">
        <f t="shared" si="90"/>
        <v>0</v>
      </c>
      <c r="EZF39" s="132">
        <f t="shared" si="90"/>
        <v>0</v>
      </c>
      <c r="EZG39" s="132">
        <f t="shared" si="90"/>
        <v>0</v>
      </c>
      <c r="EZH39" s="132">
        <f t="shared" si="90"/>
        <v>0</v>
      </c>
      <c r="EZI39" s="132">
        <f t="shared" si="90"/>
        <v>0</v>
      </c>
      <c r="EZJ39" s="132">
        <f t="shared" si="90"/>
        <v>0</v>
      </c>
      <c r="EZK39" s="132">
        <f t="shared" si="90"/>
        <v>0</v>
      </c>
      <c r="EZL39" s="132">
        <f t="shared" si="90"/>
        <v>0</v>
      </c>
      <c r="EZM39" s="132">
        <f t="shared" si="90"/>
        <v>0</v>
      </c>
      <c r="EZN39" s="132">
        <f t="shared" si="90"/>
        <v>0</v>
      </c>
      <c r="EZO39" s="132">
        <f t="shared" si="90"/>
        <v>0</v>
      </c>
      <c r="EZP39" s="132">
        <f t="shared" si="90"/>
        <v>0</v>
      </c>
      <c r="EZQ39" s="132">
        <f t="shared" si="90"/>
        <v>0</v>
      </c>
      <c r="EZR39" s="132">
        <f t="shared" si="90"/>
        <v>0</v>
      </c>
      <c r="EZS39" s="132">
        <f t="shared" si="90"/>
        <v>0</v>
      </c>
      <c r="EZT39" s="132">
        <f t="shared" si="90"/>
        <v>0</v>
      </c>
      <c r="EZU39" s="132">
        <f t="shared" si="90"/>
        <v>0</v>
      </c>
      <c r="EZV39" s="132">
        <f t="shared" si="90"/>
        <v>0</v>
      </c>
      <c r="EZW39" s="132">
        <f t="shared" si="90"/>
        <v>0</v>
      </c>
      <c r="EZX39" s="132">
        <f t="shared" si="90"/>
        <v>0</v>
      </c>
      <c r="EZY39" s="132">
        <f t="shared" si="90"/>
        <v>0</v>
      </c>
      <c r="EZZ39" s="132">
        <f t="shared" si="90"/>
        <v>0</v>
      </c>
      <c r="FAA39" s="132">
        <f t="shared" si="90"/>
        <v>0</v>
      </c>
      <c r="FAB39" s="132">
        <f t="shared" si="90"/>
        <v>0</v>
      </c>
      <c r="FAC39" s="132">
        <f t="shared" si="90"/>
        <v>0</v>
      </c>
      <c r="FAD39" s="132">
        <f t="shared" si="90"/>
        <v>0</v>
      </c>
      <c r="FAE39" s="132">
        <f t="shared" si="90"/>
        <v>0</v>
      </c>
      <c r="FAF39" s="132">
        <f t="shared" si="90"/>
        <v>0</v>
      </c>
      <c r="FAG39" s="132">
        <f t="shared" si="90"/>
        <v>0</v>
      </c>
      <c r="FAH39" s="132">
        <f t="shared" si="90"/>
        <v>0</v>
      </c>
      <c r="FAI39" s="132">
        <f t="shared" si="90"/>
        <v>0</v>
      </c>
      <c r="FAJ39" s="132">
        <f t="shared" si="90"/>
        <v>0</v>
      </c>
      <c r="FAK39" s="132">
        <f t="shared" si="90"/>
        <v>0</v>
      </c>
      <c r="FAL39" s="132">
        <f t="shared" si="90"/>
        <v>0</v>
      </c>
      <c r="FAM39" s="132">
        <f t="shared" si="90"/>
        <v>0</v>
      </c>
      <c r="FAN39" s="132">
        <f t="shared" si="90"/>
        <v>0</v>
      </c>
      <c r="FAO39" s="132">
        <f t="shared" ref="FAO39:FCZ39" si="91">FAO2</f>
        <v>0</v>
      </c>
      <c r="FAP39" s="132">
        <f t="shared" si="91"/>
        <v>0</v>
      </c>
      <c r="FAQ39" s="132">
        <f t="shared" si="91"/>
        <v>0</v>
      </c>
      <c r="FAR39" s="132">
        <f t="shared" si="91"/>
        <v>0</v>
      </c>
      <c r="FAS39" s="132">
        <f t="shared" si="91"/>
        <v>0</v>
      </c>
      <c r="FAT39" s="132">
        <f t="shared" si="91"/>
        <v>0</v>
      </c>
      <c r="FAU39" s="132">
        <f t="shared" si="91"/>
        <v>0</v>
      </c>
      <c r="FAV39" s="132">
        <f t="shared" si="91"/>
        <v>0</v>
      </c>
      <c r="FAW39" s="132">
        <f t="shared" si="91"/>
        <v>0</v>
      </c>
      <c r="FAX39" s="132">
        <f t="shared" si="91"/>
        <v>0</v>
      </c>
      <c r="FAY39" s="132">
        <f t="shared" si="91"/>
        <v>0</v>
      </c>
      <c r="FAZ39" s="132">
        <f t="shared" si="91"/>
        <v>0</v>
      </c>
      <c r="FBA39" s="132">
        <f t="shared" si="91"/>
        <v>0</v>
      </c>
      <c r="FBB39" s="132">
        <f t="shared" si="91"/>
        <v>0</v>
      </c>
      <c r="FBC39" s="132">
        <f t="shared" si="91"/>
        <v>0</v>
      </c>
      <c r="FBD39" s="132">
        <f t="shared" si="91"/>
        <v>0</v>
      </c>
      <c r="FBE39" s="132">
        <f t="shared" si="91"/>
        <v>0</v>
      </c>
      <c r="FBF39" s="132">
        <f t="shared" si="91"/>
        <v>0</v>
      </c>
      <c r="FBG39" s="132">
        <f t="shared" si="91"/>
        <v>0</v>
      </c>
      <c r="FBH39" s="132">
        <f t="shared" si="91"/>
        <v>0</v>
      </c>
      <c r="FBI39" s="132">
        <f t="shared" si="91"/>
        <v>0</v>
      </c>
      <c r="FBJ39" s="132">
        <f t="shared" si="91"/>
        <v>0</v>
      </c>
      <c r="FBK39" s="132">
        <f t="shared" si="91"/>
        <v>0</v>
      </c>
      <c r="FBL39" s="132">
        <f t="shared" si="91"/>
        <v>0</v>
      </c>
      <c r="FBM39" s="132">
        <f t="shared" si="91"/>
        <v>0</v>
      </c>
      <c r="FBN39" s="132">
        <f t="shared" si="91"/>
        <v>0</v>
      </c>
      <c r="FBO39" s="132">
        <f t="shared" si="91"/>
        <v>0</v>
      </c>
      <c r="FBP39" s="132">
        <f t="shared" si="91"/>
        <v>0</v>
      </c>
      <c r="FBQ39" s="132">
        <f t="shared" si="91"/>
        <v>0</v>
      </c>
      <c r="FBR39" s="132">
        <f t="shared" si="91"/>
        <v>0</v>
      </c>
      <c r="FBS39" s="132">
        <f t="shared" si="91"/>
        <v>0</v>
      </c>
      <c r="FBT39" s="132">
        <f t="shared" si="91"/>
        <v>0</v>
      </c>
      <c r="FBU39" s="132">
        <f t="shared" si="91"/>
        <v>0</v>
      </c>
      <c r="FBV39" s="132">
        <f t="shared" si="91"/>
        <v>0</v>
      </c>
      <c r="FBW39" s="132">
        <f t="shared" si="91"/>
        <v>0</v>
      </c>
      <c r="FBX39" s="132">
        <f t="shared" si="91"/>
        <v>0</v>
      </c>
      <c r="FBY39" s="132">
        <f t="shared" si="91"/>
        <v>0</v>
      </c>
      <c r="FBZ39" s="132">
        <f t="shared" si="91"/>
        <v>0</v>
      </c>
      <c r="FCA39" s="132">
        <f t="shared" si="91"/>
        <v>0</v>
      </c>
      <c r="FCB39" s="132">
        <f t="shared" si="91"/>
        <v>0</v>
      </c>
      <c r="FCC39" s="132">
        <f t="shared" si="91"/>
        <v>0</v>
      </c>
      <c r="FCD39" s="132">
        <f t="shared" si="91"/>
        <v>0</v>
      </c>
      <c r="FCE39" s="132">
        <f t="shared" si="91"/>
        <v>0</v>
      </c>
      <c r="FCF39" s="132">
        <f t="shared" si="91"/>
        <v>0</v>
      </c>
      <c r="FCG39" s="132">
        <f t="shared" si="91"/>
        <v>0</v>
      </c>
      <c r="FCH39" s="132">
        <f t="shared" si="91"/>
        <v>0</v>
      </c>
      <c r="FCI39" s="132">
        <f t="shared" si="91"/>
        <v>0</v>
      </c>
      <c r="FCJ39" s="132">
        <f t="shared" si="91"/>
        <v>0</v>
      </c>
      <c r="FCK39" s="132">
        <f t="shared" si="91"/>
        <v>0</v>
      </c>
      <c r="FCL39" s="132">
        <f t="shared" si="91"/>
        <v>0</v>
      </c>
      <c r="FCM39" s="132">
        <f t="shared" si="91"/>
        <v>0</v>
      </c>
      <c r="FCN39" s="132">
        <f t="shared" si="91"/>
        <v>0</v>
      </c>
      <c r="FCO39" s="132">
        <f t="shared" si="91"/>
        <v>0</v>
      </c>
      <c r="FCP39" s="132">
        <f t="shared" si="91"/>
        <v>0</v>
      </c>
      <c r="FCQ39" s="132">
        <f t="shared" si="91"/>
        <v>0</v>
      </c>
      <c r="FCR39" s="132">
        <f t="shared" si="91"/>
        <v>0</v>
      </c>
      <c r="FCS39" s="132">
        <f t="shared" si="91"/>
        <v>0</v>
      </c>
      <c r="FCT39" s="132">
        <f t="shared" si="91"/>
        <v>0</v>
      </c>
      <c r="FCU39" s="132">
        <f t="shared" si="91"/>
        <v>0</v>
      </c>
      <c r="FCV39" s="132">
        <f t="shared" si="91"/>
        <v>0</v>
      </c>
      <c r="FCW39" s="132">
        <f t="shared" si="91"/>
        <v>0</v>
      </c>
      <c r="FCX39" s="132">
        <f t="shared" si="91"/>
        <v>0</v>
      </c>
      <c r="FCY39" s="132">
        <f t="shared" si="91"/>
        <v>0</v>
      </c>
      <c r="FCZ39" s="132">
        <f t="shared" si="91"/>
        <v>0</v>
      </c>
      <c r="FDA39" s="132">
        <f t="shared" ref="FDA39:FFL39" si="92">FDA2</f>
        <v>0</v>
      </c>
      <c r="FDB39" s="132">
        <f t="shared" si="92"/>
        <v>0</v>
      </c>
      <c r="FDC39" s="132">
        <f t="shared" si="92"/>
        <v>0</v>
      </c>
      <c r="FDD39" s="132">
        <f t="shared" si="92"/>
        <v>0</v>
      </c>
      <c r="FDE39" s="132">
        <f t="shared" si="92"/>
        <v>0</v>
      </c>
      <c r="FDF39" s="132">
        <f t="shared" si="92"/>
        <v>0</v>
      </c>
      <c r="FDG39" s="132">
        <f t="shared" si="92"/>
        <v>0</v>
      </c>
      <c r="FDH39" s="132">
        <f t="shared" si="92"/>
        <v>0</v>
      </c>
      <c r="FDI39" s="132">
        <f t="shared" si="92"/>
        <v>0</v>
      </c>
      <c r="FDJ39" s="132">
        <f t="shared" si="92"/>
        <v>0</v>
      </c>
      <c r="FDK39" s="132">
        <f t="shared" si="92"/>
        <v>0</v>
      </c>
      <c r="FDL39" s="132">
        <f t="shared" si="92"/>
        <v>0</v>
      </c>
      <c r="FDM39" s="132">
        <f t="shared" si="92"/>
        <v>0</v>
      </c>
      <c r="FDN39" s="132">
        <f t="shared" si="92"/>
        <v>0</v>
      </c>
      <c r="FDO39" s="132">
        <f t="shared" si="92"/>
        <v>0</v>
      </c>
      <c r="FDP39" s="132">
        <f t="shared" si="92"/>
        <v>0</v>
      </c>
      <c r="FDQ39" s="132">
        <f t="shared" si="92"/>
        <v>0</v>
      </c>
      <c r="FDR39" s="132">
        <f t="shared" si="92"/>
        <v>0</v>
      </c>
      <c r="FDS39" s="132">
        <f t="shared" si="92"/>
        <v>0</v>
      </c>
      <c r="FDT39" s="132">
        <f t="shared" si="92"/>
        <v>0</v>
      </c>
      <c r="FDU39" s="132">
        <f t="shared" si="92"/>
        <v>0</v>
      </c>
      <c r="FDV39" s="132">
        <f t="shared" si="92"/>
        <v>0</v>
      </c>
      <c r="FDW39" s="132">
        <f t="shared" si="92"/>
        <v>0</v>
      </c>
      <c r="FDX39" s="132">
        <f t="shared" si="92"/>
        <v>0</v>
      </c>
      <c r="FDY39" s="132">
        <f t="shared" si="92"/>
        <v>0</v>
      </c>
      <c r="FDZ39" s="132">
        <f t="shared" si="92"/>
        <v>0</v>
      </c>
      <c r="FEA39" s="132">
        <f t="shared" si="92"/>
        <v>0</v>
      </c>
      <c r="FEB39" s="132">
        <f t="shared" si="92"/>
        <v>0</v>
      </c>
      <c r="FEC39" s="132">
        <f t="shared" si="92"/>
        <v>0</v>
      </c>
      <c r="FED39" s="132">
        <f t="shared" si="92"/>
        <v>0</v>
      </c>
      <c r="FEE39" s="132">
        <f t="shared" si="92"/>
        <v>0</v>
      </c>
      <c r="FEF39" s="132">
        <f t="shared" si="92"/>
        <v>0</v>
      </c>
      <c r="FEG39" s="132">
        <f t="shared" si="92"/>
        <v>0</v>
      </c>
      <c r="FEH39" s="132">
        <f t="shared" si="92"/>
        <v>0</v>
      </c>
      <c r="FEI39" s="132">
        <f t="shared" si="92"/>
        <v>0</v>
      </c>
      <c r="FEJ39" s="132">
        <f t="shared" si="92"/>
        <v>0</v>
      </c>
      <c r="FEK39" s="132">
        <f t="shared" si="92"/>
        <v>0</v>
      </c>
      <c r="FEL39" s="132">
        <f t="shared" si="92"/>
        <v>0</v>
      </c>
      <c r="FEM39" s="132">
        <f t="shared" si="92"/>
        <v>0</v>
      </c>
      <c r="FEN39" s="132">
        <f t="shared" si="92"/>
        <v>0</v>
      </c>
      <c r="FEO39" s="132">
        <f t="shared" si="92"/>
        <v>0</v>
      </c>
      <c r="FEP39" s="132">
        <f t="shared" si="92"/>
        <v>0</v>
      </c>
      <c r="FEQ39" s="132">
        <f t="shared" si="92"/>
        <v>0</v>
      </c>
      <c r="FER39" s="132">
        <f t="shared" si="92"/>
        <v>0</v>
      </c>
      <c r="FES39" s="132">
        <f t="shared" si="92"/>
        <v>0</v>
      </c>
      <c r="FET39" s="132">
        <f t="shared" si="92"/>
        <v>0</v>
      </c>
      <c r="FEU39" s="132">
        <f t="shared" si="92"/>
        <v>0</v>
      </c>
      <c r="FEV39" s="132">
        <f t="shared" si="92"/>
        <v>0</v>
      </c>
      <c r="FEW39" s="132">
        <f t="shared" si="92"/>
        <v>0</v>
      </c>
      <c r="FEX39" s="132">
        <f t="shared" si="92"/>
        <v>0</v>
      </c>
      <c r="FEY39" s="132">
        <f t="shared" si="92"/>
        <v>0</v>
      </c>
      <c r="FEZ39" s="132">
        <f t="shared" si="92"/>
        <v>0</v>
      </c>
      <c r="FFA39" s="132">
        <f t="shared" si="92"/>
        <v>0</v>
      </c>
      <c r="FFB39" s="132">
        <f t="shared" si="92"/>
        <v>0</v>
      </c>
      <c r="FFC39" s="132">
        <f t="shared" si="92"/>
        <v>0</v>
      </c>
      <c r="FFD39" s="132">
        <f t="shared" si="92"/>
        <v>0</v>
      </c>
      <c r="FFE39" s="132">
        <f t="shared" si="92"/>
        <v>0</v>
      </c>
      <c r="FFF39" s="132">
        <f t="shared" si="92"/>
        <v>0</v>
      </c>
      <c r="FFG39" s="132">
        <f t="shared" si="92"/>
        <v>0</v>
      </c>
      <c r="FFH39" s="132">
        <f t="shared" si="92"/>
        <v>0</v>
      </c>
      <c r="FFI39" s="132">
        <f t="shared" si="92"/>
        <v>0</v>
      </c>
      <c r="FFJ39" s="132">
        <f t="shared" si="92"/>
        <v>0</v>
      </c>
      <c r="FFK39" s="132">
        <f t="shared" si="92"/>
        <v>0</v>
      </c>
      <c r="FFL39" s="132">
        <f t="shared" si="92"/>
        <v>0</v>
      </c>
      <c r="FFM39" s="132">
        <f t="shared" ref="FFM39:FHX39" si="93">FFM2</f>
        <v>0</v>
      </c>
      <c r="FFN39" s="132">
        <f t="shared" si="93"/>
        <v>0</v>
      </c>
      <c r="FFO39" s="132">
        <f t="shared" si="93"/>
        <v>0</v>
      </c>
      <c r="FFP39" s="132">
        <f t="shared" si="93"/>
        <v>0</v>
      </c>
      <c r="FFQ39" s="132">
        <f t="shared" si="93"/>
        <v>0</v>
      </c>
      <c r="FFR39" s="132">
        <f t="shared" si="93"/>
        <v>0</v>
      </c>
      <c r="FFS39" s="132">
        <f t="shared" si="93"/>
        <v>0</v>
      </c>
      <c r="FFT39" s="132">
        <f t="shared" si="93"/>
        <v>0</v>
      </c>
      <c r="FFU39" s="132">
        <f t="shared" si="93"/>
        <v>0</v>
      </c>
      <c r="FFV39" s="132">
        <f t="shared" si="93"/>
        <v>0</v>
      </c>
      <c r="FFW39" s="132">
        <f t="shared" si="93"/>
        <v>0</v>
      </c>
      <c r="FFX39" s="132">
        <f t="shared" si="93"/>
        <v>0</v>
      </c>
      <c r="FFY39" s="132">
        <f t="shared" si="93"/>
        <v>0</v>
      </c>
      <c r="FFZ39" s="132">
        <f t="shared" si="93"/>
        <v>0</v>
      </c>
      <c r="FGA39" s="132">
        <f t="shared" si="93"/>
        <v>0</v>
      </c>
      <c r="FGB39" s="132">
        <f t="shared" si="93"/>
        <v>0</v>
      </c>
      <c r="FGC39" s="132">
        <f t="shared" si="93"/>
        <v>0</v>
      </c>
      <c r="FGD39" s="132">
        <f t="shared" si="93"/>
        <v>0</v>
      </c>
      <c r="FGE39" s="132">
        <f t="shared" si="93"/>
        <v>0</v>
      </c>
      <c r="FGF39" s="132">
        <f t="shared" si="93"/>
        <v>0</v>
      </c>
      <c r="FGG39" s="132">
        <f t="shared" si="93"/>
        <v>0</v>
      </c>
      <c r="FGH39" s="132">
        <f t="shared" si="93"/>
        <v>0</v>
      </c>
      <c r="FGI39" s="132">
        <f t="shared" si="93"/>
        <v>0</v>
      </c>
      <c r="FGJ39" s="132">
        <f t="shared" si="93"/>
        <v>0</v>
      </c>
      <c r="FGK39" s="132">
        <f t="shared" si="93"/>
        <v>0</v>
      </c>
      <c r="FGL39" s="132">
        <f t="shared" si="93"/>
        <v>0</v>
      </c>
      <c r="FGM39" s="132">
        <f t="shared" si="93"/>
        <v>0</v>
      </c>
      <c r="FGN39" s="132">
        <f t="shared" si="93"/>
        <v>0</v>
      </c>
      <c r="FGO39" s="132">
        <f t="shared" si="93"/>
        <v>0</v>
      </c>
      <c r="FGP39" s="132">
        <f t="shared" si="93"/>
        <v>0</v>
      </c>
      <c r="FGQ39" s="132">
        <f t="shared" si="93"/>
        <v>0</v>
      </c>
      <c r="FGR39" s="132">
        <f t="shared" si="93"/>
        <v>0</v>
      </c>
      <c r="FGS39" s="132">
        <f t="shared" si="93"/>
        <v>0</v>
      </c>
      <c r="FGT39" s="132">
        <f t="shared" si="93"/>
        <v>0</v>
      </c>
      <c r="FGU39" s="132">
        <f t="shared" si="93"/>
        <v>0</v>
      </c>
      <c r="FGV39" s="132">
        <f t="shared" si="93"/>
        <v>0</v>
      </c>
      <c r="FGW39" s="132">
        <f t="shared" si="93"/>
        <v>0</v>
      </c>
      <c r="FGX39" s="132">
        <f t="shared" si="93"/>
        <v>0</v>
      </c>
      <c r="FGY39" s="132">
        <f t="shared" si="93"/>
        <v>0</v>
      </c>
      <c r="FGZ39" s="132">
        <f t="shared" si="93"/>
        <v>0</v>
      </c>
      <c r="FHA39" s="132">
        <f t="shared" si="93"/>
        <v>0</v>
      </c>
      <c r="FHB39" s="132">
        <f t="shared" si="93"/>
        <v>0</v>
      </c>
      <c r="FHC39" s="132">
        <f t="shared" si="93"/>
        <v>0</v>
      </c>
      <c r="FHD39" s="132">
        <f t="shared" si="93"/>
        <v>0</v>
      </c>
      <c r="FHE39" s="132">
        <f t="shared" si="93"/>
        <v>0</v>
      </c>
      <c r="FHF39" s="132">
        <f t="shared" si="93"/>
        <v>0</v>
      </c>
      <c r="FHG39" s="132">
        <f t="shared" si="93"/>
        <v>0</v>
      </c>
      <c r="FHH39" s="132">
        <f t="shared" si="93"/>
        <v>0</v>
      </c>
      <c r="FHI39" s="132">
        <f t="shared" si="93"/>
        <v>0</v>
      </c>
      <c r="FHJ39" s="132">
        <f t="shared" si="93"/>
        <v>0</v>
      </c>
      <c r="FHK39" s="132">
        <f t="shared" si="93"/>
        <v>0</v>
      </c>
      <c r="FHL39" s="132">
        <f t="shared" si="93"/>
        <v>0</v>
      </c>
      <c r="FHM39" s="132">
        <f t="shared" si="93"/>
        <v>0</v>
      </c>
      <c r="FHN39" s="132">
        <f t="shared" si="93"/>
        <v>0</v>
      </c>
      <c r="FHO39" s="132">
        <f t="shared" si="93"/>
        <v>0</v>
      </c>
      <c r="FHP39" s="132">
        <f t="shared" si="93"/>
        <v>0</v>
      </c>
      <c r="FHQ39" s="132">
        <f t="shared" si="93"/>
        <v>0</v>
      </c>
      <c r="FHR39" s="132">
        <f t="shared" si="93"/>
        <v>0</v>
      </c>
      <c r="FHS39" s="132">
        <f t="shared" si="93"/>
        <v>0</v>
      </c>
      <c r="FHT39" s="132">
        <f t="shared" si="93"/>
        <v>0</v>
      </c>
      <c r="FHU39" s="132">
        <f t="shared" si="93"/>
        <v>0</v>
      </c>
      <c r="FHV39" s="132">
        <f t="shared" si="93"/>
        <v>0</v>
      </c>
      <c r="FHW39" s="132">
        <f t="shared" si="93"/>
        <v>0</v>
      </c>
      <c r="FHX39" s="132">
        <f t="shared" si="93"/>
        <v>0</v>
      </c>
      <c r="FHY39" s="132">
        <f t="shared" ref="FHY39:FKJ39" si="94">FHY2</f>
        <v>0</v>
      </c>
      <c r="FHZ39" s="132">
        <f t="shared" si="94"/>
        <v>0</v>
      </c>
      <c r="FIA39" s="132">
        <f t="shared" si="94"/>
        <v>0</v>
      </c>
      <c r="FIB39" s="132">
        <f t="shared" si="94"/>
        <v>0</v>
      </c>
      <c r="FIC39" s="132">
        <f t="shared" si="94"/>
        <v>0</v>
      </c>
      <c r="FID39" s="132">
        <f t="shared" si="94"/>
        <v>0</v>
      </c>
      <c r="FIE39" s="132">
        <f t="shared" si="94"/>
        <v>0</v>
      </c>
      <c r="FIF39" s="132">
        <f t="shared" si="94"/>
        <v>0</v>
      </c>
      <c r="FIG39" s="132">
        <f t="shared" si="94"/>
        <v>0</v>
      </c>
      <c r="FIH39" s="132">
        <f t="shared" si="94"/>
        <v>0</v>
      </c>
      <c r="FII39" s="132">
        <f t="shared" si="94"/>
        <v>0</v>
      </c>
      <c r="FIJ39" s="132">
        <f t="shared" si="94"/>
        <v>0</v>
      </c>
      <c r="FIK39" s="132">
        <f t="shared" si="94"/>
        <v>0</v>
      </c>
      <c r="FIL39" s="132">
        <f t="shared" si="94"/>
        <v>0</v>
      </c>
      <c r="FIM39" s="132">
        <f t="shared" si="94"/>
        <v>0</v>
      </c>
      <c r="FIN39" s="132">
        <f t="shared" si="94"/>
        <v>0</v>
      </c>
      <c r="FIO39" s="132">
        <f t="shared" si="94"/>
        <v>0</v>
      </c>
      <c r="FIP39" s="132">
        <f t="shared" si="94"/>
        <v>0</v>
      </c>
      <c r="FIQ39" s="132">
        <f t="shared" si="94"/>
        <v>0</v>
      </c>
      <c r="FIR39" s="132">
        <f t="shared" si="94"/>
        <v>0</v>
      </c>
      <c r="FIS39" s="132">
        <f t="shared" si="94"/>
        <v>0</v>
      </c>
      <c r="FIT39" s="132">
        <f t="shared" si="94"/>
        <v>0</v>
      </c>
      <c r="FIU39" s="132">
        <f t="shared" si="94"/>
        <v>0</v>
      </c>
      <c r="FIV39" s="132">
        <f t="shared" si="94"/>
        <v>0</v>
      </c>
      <c r="FIW39" s="132">
        <f t="shared" si="94"/>
        <v>0</v>
      </c>
      <c r="FIX39" s="132">
        <f t="shared" si="94"/>
        <v>0</v>
      </c>
      <c r="FIY39" s="132">
        <f t="shared" si="94"/>
        <v>0</v>
      </c>
      <c r="FIZ39" s="132">
        <f t="shared" si="94"/>
        <v>0</v>
      </c>
      <c r="FJA39" s="132">
        <f t="shared" si="94"/>
        <v>0</v>
      </c>
      <c r="FJB39" s="132">
        <f t="shared" si="94"/>
        <v>0</v>
      </c>
      <c r="FJC39" s="132">
        <f t="shared" si="94"/>
        <v>0</v>
      </c>
      <c r="FJD39" s="132">
        <f t="shared" si="94"/>
        <v>0</v>
      </c>
      <c r="FJE39" s="132">
        <f t="shared" si="94"/>
        <v>0</v>
      </c>
      <c r="FJF39" s="132">
        <f t="shared" si="94"/>
        <v>0</v>
      </c>
      <c r="FJG39" s="132">
        <f t="shared" si="94"/>
        <v>0</v>
      </c>
      <c r="FJH39" s="132">
        <f t="shared" si="94"/>
        <v>0</v>
      </c>
      <c r="FJI39" s="132">
        <f t="shared" si="94"/>
        <v>0</v>
      </c>
      <c r="FJJ39" s="132">
        <f t="shared" si="94"/>
        <v>0</v>
      </c>
      <c r="FJK39" s="132">
        <f t="shared" si="94"/>
        <v>0</v>
      </c>
      <c r="FJL39" s="132">
        <f t="shared" si="94"/>
        <v>0</v>
      </c>
      <c r="FJM39" s="132">
        <f t="shared" si="94"/>
        <v>0</v>
      </c>
      <c r="FJN39" s="132">
        <f t="shared" si="94"/>
        <v>0</v>
      </c>
      <c r="FJO39" s="132">
        <f t="shared" si="94"/>
        <v>0</v>
      </c>
      <c r="FJP39" s="132">
        <f t="shared" si="94"/>
        <v>0</v>
      </c>
      <c r="FJQ39" s="132">
        <f t="shared" si="94"/>
        <v>0</v>
      </c>
      <c r="FJR39" s="132">
        <f t="shared" si="94"/>
        <v>0</v>
      </c>
      <c r="FJS39" s="132">
        <f t="shared" si="94"/>
        <v>0</v>
      </c>
      <c r="FJT39" s="132">
        <f t="shared" si="94"/>
        <v>0</v>
      </c>
      <c r="FJU39" s="132">
        <f t="shared" si="94"/>
        <v>0</v>
      </c>
      <c r="FJV39" s="132">
        <f t="shared" si="94"/>
        <v>0</v>
      </c>
      <c r="FJW39" s="132">
        <f t="shared" si="94"/>
        <v>0</v>
      </c>
      <c r="FJX39" s="132">
        <f t="shared" si="94"/>
        <v>0</v>
      </c>
      <c r="FJY39" s="132">
        <f t="shared" si="94"/>
        <v>0</v>
      </c>
      <c r="FJZ39" s="132">
        <f t="shared" si="94"/>
        <v>0</v>
      </c>
      <c r="FKA39" s="132">
        <f t="shared" si="94"/>
        <v>0</v>
      </c>
      <c r="FKB39" s="132">
        <f t="shared" si="94"/>
        <v>0</v>
      </c>
      <c r="FKC39" s="132">
        <f t="shared" si="94"/>
        <v>0</v>
      </c>
      <c r="FKD39" s="132">
        <f t="shared" si="94"/>
        <v>0</v>
      </c>
      <c r="FKE39" s="132">
        <f t="shared" si="94"/>
        <v>0</v>
      </c>
      <c r="FKF39" s="132">
        <f t="shared" si="94"/>
        <v>0</v>
      </c>
      <c r="FKG39" s="132">
        <f t="shared" si="94"/>
        <v>0</v>
      </c>
      <c r="FKH39" s="132">
        <f t="shared" si="94"/>
        <v>0</v>
      </c>
      <c r="FKI39" s="132">
        <f t="shared" si="94"/>
        <v>0</v>
      </c>
      <c r="FKJ39" s="132">
        <f t="shared" si="94"/>
        <v>0</v>
      </c>
      <c r="FKK39" s="132">
        <f t="shared" ref="FKK39:FMV39" si="95">FKK2</f>
        <v>0</v>
      </c>
      <c r="FKL39" s="132">
        <f t="shared" si="95"/>
        <v>0</v>
      </c>
      <c r="FKM39" s="132">
        <f t="shared" si="95"/>
        <v>0</v>
      </c>
      <c r="FKN39" s="132">
        <f t="shared" si="95"/>
        <v>0</v>
      </c>
      <c r="FKO39" s="132">
        <f t="shared" si="95"/>
        <v>0</v>
      </c>
      <c r="FKP39" s="132">
        <f t="shared" si="95"/>
        <v>0</v>
      </c>
      <c r="FKQ39" s="132">
        <f t="shared" si="95"/>
        <v>0</v>
      </c>
      <c r="FKR39" s="132">
        <f t="shared" si="95"/>
        <v>0</v>
      </c>
      <c r="FKS39" s="132">
        <f t="shared" si="95"/>
        <v>0</v>
      </c>
      <c r="FKT39" s="132">
        <f t="shared" si="95"/>
        <v>0</v>
      </c>
      <c r="FKU39" s="132">
        <f t="shared" si="95"/>
        <v>0</v>
      </c>
      <c r="FKV39" s="132">
        <f t="shared" si="95"/>
        <v>0</v>
      </c>
      <c r="FKW39" s="132">
        <f t="shared" si="95"/>
        <v>0</v>
      </c>
      <c r="FKX39" s="132">
        <f t="shared" si="95"/>
        <v>0</v>
      </c>
      <c r="FKY39" s="132">
        <f t="shared" si="95"/>
        <v>0</v>
      </c>
      <c r="FKZ39" s="132">
        <f t="shared" si="95"/>
        <v>0</v>
      </c>
      <c r="FLA39" s="132">
        <f t="shared" si="95"/>
        <v>0</v>
      </c>
      <c r="FLB39" s="132">
        <f t="shared" si="95"/>
        <v>0</v>
      </c>
      <c r="FLC39" s="132">
        <f t="shared" si="95"/>
        <v>0</v>
      </c>
      <c r="FLD39" s="132">
        <f t="shared" si="95"/>
        <v>0</v>
      </c>
      <c r="FLE39" s="132">
        <f t="shared" si="95"/>
        <v>0</v>
      </c>
      <c r="FLF39" s="132">
        <f t="shared" si="95"/>
        <v>0</v>
      </c>
      <c r="FLG39" s="132">
        <f t="shared" si="95"/>
        <v>0</v>
      </c>
      <c r="FLH39" s="132">
        <f t="shared" si="95"/>
        <v>0</v>
      </c>
      <c r="FLI39" s="132">
        <f t="shared" si="95"/>
        <v>0</v>
      </c>
      <c r="FLJ39" s="132">
        <f t="shared" si="95"/>
        <v>0</v>
      </c>
      <c r="FLK39" s="132">
        <f t="shared" si="95"/>
        <v>0</v>
      </c>
      <c r="FLL39" s="132">
        <f t="shared" si="95"/>
        <v>0</v>
      </c>
      <c r="FLM39" s="132">
        <f t="shared" si="95"/>
        <v>0</v>
      </c>
      <c r="FLN39" s="132">
        <f t="shared" si="95"/>
        <v>0</v>
      </c>
      <c r="FLO39" s="132">
        <f t="shared" si="95"/>
        <v>0</v>
      </c>
      <c r="FLP39" s="132">
        <f t="shared" si="95"/>
        <v>0</v>
      </c>
      <c r="FLQ39" s="132">
        <f t="shared" si="95"/>
        <v>0</v>
      </c>
      <c r="FLR39" s="132">
        <f t="shared" si="95"/>
        <v>0</v>
      </c>
      <c r="FLS39" s="132">
        <f t="shared" si="95"/>
        <v>0</v>
      </c>
      <c r="FLT39" s="132">
        <f t="shared" si="95"/>
        <v>0</v>
      </c>
      <c r="FLU39" s="132">
        <f t="shared" si="95"/>
        <v>0</v>
      </c>
      <c r="FLV39" s="132">
        <f t="shared" si="95"/>
        <v>0</v>
      </c>
      <c r="FLW39" s="132">
        <f t="shared" si="95"/>
        <v>0</v>
      </c>
      <c r="FLX39" s="132">
        <f t="shared" si="95"/>
        <v>0</v>
      </c>
      <c r="FLY39" s="132">
        <f t="shared" si="95"/>
        <v>0</v>
      </c>
      <c r="FLZ39" s="132">
        <f t="shared" si="95"/>
        <v>0</v>
      </c>
      <c r="FMA39" s="132">
        <f t="shared" si="95"/>
        <v>0</v>
      </c>
      <c r="FMB39" s="132">
        <f t="shared" si="95"/>
        <v>0</v>
      </c>
      <c r="FMC39" s="132">
        <f t="shared" si="95"/>
        <v>0</v>
      </c>
      <c r="FMD39" s="132">
        <f t="shared" si="95"/>
        <v>0</v>
      </c>
      <c r="FME39" s="132">
        <f t="shared" si="95"/>
        <v>0</v>
      </c>
      <c r="FMF39" s="132">
        <f t="shared" si="95"/>
        <v>0</v>
      </c>
      <c r="FMG39" s="132">
        <f t="shared" si="95"/>
        <v>0</v>
      </c>
      <c r="FMH39" s="132">
        <f t="shared" si="95"/>
        <v>0</v>
      </c>
      <c r="FMI39" s="132">
        <f t="shared" si="95"/>
        <v>0</v>
      </c>
      <c r="FMJ39" s="132">
        <f t="shared" si="95"/>
        <v>0</v>
      </c>
      <c r="FMK39" s="132">
        <f t="shared" si="95"/>
        <v>0</v>
      </c>
      <c r="FML39" s="132">
        <f t="shared" si="95"/>
        <v>0</v>
      </c>
      <c r="FMM39" s="132">
        <f t="shared" si="95"/>
        <v>0</v>
      </c>
      <c r="FMN39" s="132">
        <f t="shared" si="95"/>
        <v>0</v>
      </c>
      <c r="FMO39" s="132">
        <f t="shared" si="95"/>
        <v>0</v>
      </c>
      <c r="FMP39" s="132">
        <f t="shared" si="95"/>
        <v>0</v>
      </c>
      <c r="FMQ39" s="132">
        <f t="shared" si="95"/>
        <v>0</v>
      </c>
      <c r="FMR39" s="132">
        <f t="shared" si="95"/>
        <v>0</v>
      </c>
      <c r="FMS39" s="132">
        <f t="shared" si="95"/>
        <v>0</v>
      </c>
      <c r="FMT39" s="132">
        <f t="shared" si="95"/>
        <v>0</v>
      </c>
      <c r="FMU39" s="132">
        <f t="shared" si="95"/>
        <v>0</v>
      </c>
      <c r="FMV39" s="132">
        <f t="shared" si="95"/>
        <v>0</v>
      </c>
      <c r="FMW39" s="132">
        <f t="shared" ref="FMW39:FPH39" si="96">FMW2</f>
        <v>0</v>
      </c>
      <c r="FMX39" s="132">
        <f t="shared" si="96"/>
        <v>0</v>
      </c>
      <c r="FMY39" s="132">
        <f t="shared" si="96"/>
        <v>0</v>
      </c>
      <c r="FMZ39" s="132">
        <f t="shared" si="96"/>
        <v>0</v>
      </c>
      <c r="FNA39" s="132">
        <f t="shared" si="96"/>
        <v>0</v>
      </c>
      <c r="FNB39" s="132">
        <f t="shared" si="96"/>
        <v>0</v>
      </c>
      <c r="FNC39" s="132">
        <f t="shared" si="96"/>
        <v>0</v>
      </c>
      <c r="FND39" s="132">
        <f t="shared" si="96"/>
        <v>0</v>
      </c>
      <c r="FNE39" s="132">
        <f t="shared" si="96"/>
        <v>0</v>
      </c>
      <c r="FNF39" s="132">
        <f t="shared" si="96"/>
        <v>0</v>
      </c>
      <c r="FNG39" s="132">
        <f t="shared" si="96"/>
        <v>0</v>
      </c>
      <c r="FNH39" s="132">
        <f t="shared" si="96"/>
        <v>0</v>
      </c>
      <c r="FNI39" s="132">
        <f t="shared" si="96"/>
        <v>0</v>
      </c>
      <c r="FNJ39" s="132">
        <f t="shared" si="96"/>
        <v>0</v>
      </c>
      <c r="FNK39" s="132">
        <f t="shared" si="96"/>
        <v>0</v>
      </c>
      <c r="FNL39" s="132">
        <f t="shared" si="96"/>
        <v>0</v>
      </c>
      <c r="FNM39" s="132">
        <f t="shared" si="96"/>
        <v>0</v>
      </c>
      <c r="FNN39" s="132">
        <f t="shared" si="96"/>
        <v>0</v>
      </c>
      <c r="FNO39" s="132">
        <f t="shared" si="96"/>
        <v>0</v>
      </c>
      <c r="FNP39" s="132">
        <f t="shared" si="96"/>
        <v>0</v>
      </c>
      <c r="FNQ39" s="132">
        <f t="shared" si="96"/>
        <v>0</v>
      </c>
      <c r="FNR39" s="132">
        <f t="shared" si="96"/>
        <v>0</v>
      </c>
      <c r="FNS39" s="132">
        <f t="shared" si="96"/>
        <v>0</v>
      </c>
      <c r="FNT39" s="132">
        <f t="shared" si="96"/>
        <v>0</v>
      </c>
      <c r="FNU39" s="132">
        <f t="shared" si="96"/>
        <v>0</v>
      </c>
      <c r="FNV39" s="132">
        <f t="shared" si="96"/>
        <v>0</v>
      </c>
      <c r="FNW39" s="132">
        <f t="shared" si="96"/>
        <v>0</v>
      </c>
      <c r="FNX39" s="132">
        <f t="shared" si="96"/>
        <v>0</v>
      </c>
      <c r="FNY39" s="132">
        <f t="shared" si="96"/>
        <v>0</v>
      </c>
      <c r="FNZ39" s="132">
        <f t="shared" si="96"/>
        <v>0</v>
      </c>
      <c r="FOA39" s="132">
        <f t="shared" si="96"/>
        <v>0</v>
      </c>
      <c r="FOB39" s="132">
        <f t="shared" si="96"/>
        <v>0</v>
      </c>
      <c r="FOC39" s="132">
        <f t="shared" si="96"/>
        <v>0</v>
      </c>
      <c r="FOD39" s="132">
        <f t="shared" si="96"/>
        <v>0</v>
      </c>
      <c r="FOE39" s="132">
        <f t="shared" si="96"/>
        <v>0</v>
      </c>
      <c r="FOF39" s="132">
        <f t="shared" si="96"/>
        <v>0</v>
      </c>
      <c r="FOG39" s="132">
        <f t="shared" si="96"/>
        <v>0</v>
      </c>
      <c r="FOH39" s="132">
        <f t="shared" si="96"/>
        <v>0</v>
      </c>
      <c r="FOI39" s="132">
        <f t="shared" si="96"/>
        <v>0</v>
      </c>
      <c r="FOJ39" s="132">
        <f t="shared" si="96"/>
        <v>0</v>
      </c>
      <c r="FOK39" s="132">
        <f t="shared" si="96"/>
        <v>0</v>
      </c>
      <c r="FOL39" s="132">
        <f t="shared" si="96"/>
        <v>0</v>
      </c>
      <c r="FOM39" s="132">
        <f t="shared" si="96"/>
        <v>0</v>
      </c>
      <c r="FON39" s="132">
        <f t="shared" si="96"/>
        <v>0</v>
      </c>
      <c r="FOO39" s="132">
        <f t="shared" si="96"/>
        <v>0</v>
      </c>
      <c r="FOP39" s="132">
        <f t="shared" si="96"/>
        <v>0</v>
      </c>
      <c r="FOQ39" s="132">
        <f t="shared" si="96"/>
        <v>0</v>
      </c>
      <c r="FOR39" s="132">
        <f t="shared" si="96"/>
        <v>0</v>
      </c>
      <c r="FOS39" s="132">
        <f t="shared" si="96"/>
        <v>0</v>
      </c>
      <c r="FOT39" s="132">
        <f t="shared" si="96"/>
        <v>0</v>
      </c>
      <c r="FOU39" s="132">
        <f t="shared" si="96"/>
        <v>0</v>
      </c>
      <c r="FOV39" s="132">
        <f t="shared" si="96"/>
        <v>0</v>
      </c>
      <c r="FOW39" s="132">
        <f t="shared" si="96"/>
        <v>0</v>
      </c>
      <c r="FOX39" s="132">
        <f t="shared" si="96"/>
        <v>0</v>
      </c>
      <c r="FOY39" s="132">
        <f t="shared" si="96"/>
        <v>0</v>
      </c>
      <c r="FOZ39" s="132">
        <f t="shared" si="96"/>
        <v>0</v>
      </c>
      <c r="FPA39" s="132">
        <f t="shared" si="96"/>
        <v>0</v>
      </c>
      <c r="FPB39" s="132">
        <f t="shared" si="96"/>
        <v>0</v>
      </c>
      <c r="FPC39" s="132">
        <f t="shared" si="96"/>
        <v>0</v>
      </c>
      <c r="FPD39" s="132">
        <f t="shared" si="96"/>
        <v>0</v>
      </c>
      <c r="FPE39" s="132">
        <f t="shared" si="96"/>
        <v>0</v>
      </c>
      <c r="FPF39" s="132">
        <f t="shared" si="96"/>
        <v>0</v>
      </c>
      <c r="FPG39" s="132">
        <f t="shared" si="96"/>
        <v>0</v>
      </c>
      <c r="FPH39" s="132">
        <f t="shared" si="96"/>
        <v>0</v>
      </c>
      <c r="FPI39" s="132">
        <f t="shared" ref="FPI39:FRT39" si="97">FPI2</f>
        <v>0</v>
      </c>
      <c r="FPJ39" s="132">
        <f t="shared" si="97"/>
        <v>0</v>
      </c>
      <c r="FPK39" s="132">
        <f t="shared" si="97"/>
        <v>0</v>
      </c>
      <c r="FPL39" s="132">
        <f t="shared" si="97"/>
        <v>0</v>
      </c>
      <c r="FPM39" s="132">
        <f t="shared" si="97"/>
        <v>0</v>
      </c>
      <c r="FPN39" s="132">
        <f t="shared" si="97"/>
        <v>0</v>
      </c>
      <c r="FPO39" s="132">
        <f t="shared" si="97"/>
        <v>0</v>
      </c>
      <c r="FPP39" s="132">
        <f t="shared" si="97"/>
        <v>0</v>
      </c>
      <c r="FPQ39" s="132">
        <f t="shared" si="97"/>
        <v>0</v>
      </c>
      <c r="FPR39" s="132">
        <f t="shared" si="97"/>
        <v>0</v>
      </c>
      <c r="FPS39" s="132">
        <f t="shared" si="97"/>
        <v>0</v>
      </c>
      <c r="FPT39" s="132">
        <f t="shared" si="97"/>
        <v>0</v>
      </c>
      <c r="FPU39" s="132">
        <f t="shared" si="97"/>
        <v>0</v>
      </c>
      <c r="FPV39" s="132">
        <f t="shared" si="97"/>
        <v>0</v>
      </c>
      <c r="FPW39" s="132">
        <f t="shared" si="97"/>
        <v>0</v>
      </c>
      <c r="FPX39" s="132">
        <f t="shared" si="97"/>
        <v>0</v>
      </c>
      <c r="FPY39" s="132">
        <f t="shared" si="97"/>
        <v>0</v>
      </c>
      <c r="FPZ39" s="132">
        <f t="shared" si="97"/>
        <v>0</v>
      </c>
      <c r="FQA39" s="132">
        <f t="shared" si="97"/>
        <v>0</v>
      </c>
      <c r="FQB39" s="132">
        <f t="shared" si="97"/>
        <v>0</v>
      </c>
      <c r="FQC39" s="132">
        <f t="shared" si="97"/>
        <v>0</v>
      </c>
      <c r="FQD39" s="132">
        <f t="shared" si="97"/>
        <v>0</v>
      </c>
      <c r="FQE39" s="132">
        <f t="shared" si="97"/>
        <v>0</v>
      </c>
      <c r="FQF39" s="132">
        <f t="shared" si="97"/>
        <v>0</v>
      </c>
      <c r="FQG39" s="132">
        <f t="shared" si="97"/>
        <v>0</v>
      </c>
      <c r="FQH39" s="132">
        <f t="shared" si="97"/>
        <v>0</v>
      </c>
      <c r="FQI39" s="132">
        <f t="shared" si="97"/>
        <v>0</v>
      </c>
      <c r="FQJ39" s="132">
        <f t="shared" si="97"/>
        <v>0</v>
      </c>
      <c r="FQK39" s="132">
        <f t="shared" si="97"/>
        <v>0</v>
      </c>
      <c r="FQL39" s="132">
        <f t="shared" si="97"/>
        <v>0</v>
      </c>
      <c r="FQM39" s="132">
        <f t="shared" si="97"/>
        <v>0</v>
      </c>
      <c r="FQN39" s="132">
        <f t="shared" si="97"/>
        <v>0</v>
      </c>
      <c r="FQO39" s="132">
        <f t="shared" si="97"/>
        <v>0</v>
      </c>
      <c r="FQP39" s="132">
        <f t="shared" si="97"/>
        <v>0</v>
      </c>
      <c r="FQQ39" s="132">
        <f t="shared" si="97"/>
        <v>0</v>
      </c>
      <c r="FQR39" s="132">
        <f t="shared" si="97"/>
        <v>0</v>
      </c>
      <c r="FQS39" s="132">
        <f t="shared" si="97"/>
        <v>0</v>
      </c>
      <c r="FQT39" s="132">
        <f t="shared" si="97"/>
        <v>0</v>
      </c>
      <c r="FQU39" s="132">
        <f t="shared" si="97"/>
        <v>0</v>
      </c>
      <c r="FQV39" s="132">
        <f t="shared" si="97"/>
        <v>0</v>
      </c>
      <c r="FQW39" s="132">
        <f t="shared" si="97"/>
        <v>0</v>
      </c>
      <c r="FQX39" s="132">
        <f t="shared" si="97"/>
        <v>0</v>
      </c>
      <c r="FQY39" s="132">
        <f t="shared" si="97"/>
        <v>0</v>
      </c>
      <c r="FQZ39" s="132">
        <f t="shared" si="97"/>
        <v>0</v>
      </c>
      <c r="FRA39" s="132">
        <f t="shared" si="97"/>
        <v>0</v>
      </c>
      <c r="FRB39" s="132">
        <f t="shared" si="97"/>
        <v>0</v>
      </c>
      <c r="FRC39" s="132">
        <f t="shared" si="97"/>
        <v>0</v>
      </c>
      <c r="FRD39" s="132">
        <f t="shared" si="97"/>
        <v>0</v>
      </c>
      <c r="FRE39" s="132">
        <f t="shared" si="97"/>
        <v>0</v>
      </c>
      <c r="FRF39" s="132">
        <f t="shared" si="97"/>
        <v>0</v>
      </c>
      <c r="FRG39" s="132">
        <f t="shared" si="97"/>
        <v>0</v>
      </c>
      <c r="FRH39" s="132">
        <f t="shared" si="97"/>
        <v>0</v>
      </c>
      <c r="FRI39" s="132">
        <f t="shared" si="97"/>
        <v>0</v>
      </c>
      <c r="FRJ39" s="132">
        <f t="shared" si="97"/>
        <v>0</v>
      </c>
      <c r="FRK39" s="132">
        <f t="shared" si="97"/>
        <v>0</v>
      </c>
      <c r="FRL39" s="132">
        <f t="shared" si="97"/>
        <v>0</v>
      </c>
      <c r="FRM39" s="132">
        <f t="shared" si="97"/>
        <v>0</v>
      </c>
      <c r="FRN39" s="132">
        <f t="shared" si="97"/>
        <v>0</v>
      </c>
      <c r="FRO39" s="132">
        <f t="shared" si="97"/>
        <v>0</v>
      </c>
      <c r="FRP39" s="132">
        <f t="shared" si="97"/>
        <v>0</v>
      </c>
      <c r="FRQ39" s="132">
        <f t="shared" si="97"/>
        <v>0</v>
      </c>
      <c r="FRR39" s="132">
        <f t="shared" si="97"/>
        <v>0</v>
      </c>
      <c r="FRS39" s="132">
        <f t="shared" si="97"/>
        <v>0</v>
      </c>
      <c r="FRT39" s="132">
        <f t="shared" si="97"/>
        <v>0</v>
      </c>
      <c r="FRU39" s="132">
        <f t="shared" ref="FRU39:FUF39" si="98">FRU2</f>
        <v>0</v>
      </c>
      <c r="FRV39" s="132">
        <f t="shared" si="98"/>
        <v>0</v>
      </c>
      <c r="FRW39" s="132">
        <f t="shared" si="98"/>
        <v>0</v>
      </c>
      <c r="FRX39" s="132">
        <f t="shared" si="98"/>
        <v>0</v>
      </c>
      <c r="FRY39" s="132">
        <f t="shared" si="98"/>
        <v>0</v>
      </c>
      <c r="FRZ39" s="132">
        <f t="shared" si="98"/>
        <v>0</v>
      </c>
      <c r="FSA39" s="132">
        <f t="shared" si="98"/>
        <v>0</v>
      </c>
      <c r="FSB39" s="132">
        <f t="shared" si="98"/>
        <v>0</v>
      </c>
      <c r="FSC39" s="132">
        <f t="shared" si="98"/>
        <v>0</v>
      </c>
      <c r="FSD39" s="132">
        <f t="shared" si="98"/>
        <v>0</v>
      </c>
      <c r="FSE39" s="132">
        <f t="shared" si="98"/>
        <v>0</v>
      </c>
      <c r="FSF39" s="132">
        <f t="shared" si="98"/>
        <v>0</v>
      </c>
      <c r="FSG39" s="132">
        <f t="shared" si="98"/>
        <v>0</v>
      </c>
      <c r="FSH39" s="132">
        <f t="shared" si="98"/>
        <v>0</v>
      </c>
      <c r="FSI39" s="132">
        <f t="shared" si="98"/>
        <v>0</v>
      </c>
      <c r="FSJ39" s="132">
        <f t="shared" si="98"/>
        <v>0</v>
      </c>
      <c r="FSK39" s="132">
        <f t="shared" si="98"/>
        <v>0</v>
      </c>
      <c r="FSL39" s="132">
        <f t="shared" si="98"/>
        <v>0</v>
      </c>
      <c r="FSM39" s="132">
        <f t="shared" si="98"/>
        <v>0</v>
      </c>
      <c r="FSN39" s="132">
        <f t="shared" si="98"/>
        <v>0</v>
      </c>
      <c r="FSO39" s="132">
        <f t="shared" si="98"/>
        <v>0</v>
      </c>
      <c r="FSP39" s="132">
        <f t="shared" si="98"/>
        <v>0</v>
      </c>
      <c r="FSQ39" s="132">
        <f t="shared" si="98"/>
        <v>0</v>
      </c>
      <c r="FSR39" s="132">
        <f t="shared" si="98"/>
        <v>0</v>
      </c>
      <c r="FSS39" s="132">
        <f t="shared" si="98"/>
        <v>0</v>
      </c>
      <c r="FST39" s="132">
        <f t="shared" si="98"/>
        <v>0</v>
      </c>
      <c r="FSU39" s="132">
        <f t="shared" si="98"/>
        <v>0</v>
      </c>
      <c r="FSV39" s="132">
        <f t="shared" si="98"/>
        <v>0</v>
      </c>
      <c r="FSW39" s="132">
        <f t="shared" si="98"/>
        <v>0</v>
      </c>
      <c r="FSX39" s="132">
        <f t="shared" si="98"/>
        <v>0</v>
      </c>
      <c r="FSY39" s="132">
        <f t="shared" si="98"/>
        <v>0</v>
      </c>
      <c r="FSZ39" s="132">
        <f t="shared" si="98"/>
        <v>0</v>
      </c>
      <c r="FTA39" s="132">
        <f t="shared" si="98"/>
        <v>0</v>
      </c>
      <c r="FTB39" s="132">
        <f t="shared" si="98"/>
        <v>0</v>
      </c>
      <c r="FTC39" s="132">
        <f t="shared" si="98"/>
        <v>0</v>
      </c>
      <c r="FTD39" s="132">
        <f t="shared" si="98"/>
        <v>0</v>
      </c>
      <c r="FTE39" s="132">
        <f t="shared" si="98"/>
        <v>0</v>
      </c>
      <c r="FTF39" s="132">
        <f t="shared" si="98"/>
        <v>0</v>
      </c>
      <c r="FTG39" s="132">
        <f t="shared" si="98"/>
        <v>0</v>
      </c>
      <c r="FTH39" s="132">
        <f t="shared" si="98"/>
        <v>0</v>
      </c>
      <c r="FTI39" s="132">
        <f t="shared" si="98"/>
        <v>0</v>
      </c>
      <c r="FTJ39" s="132">
        <f t="shared" si="98"/>
        <v>0</v>
      </c>
      <c r="FTK39" s="132">
        <f t="shared" si="98"/>
        <v>0</v>
      </c>
      <c r="FTL39" s="132">
        <f t="shared" si="98"/>
        <v>0</v>
      </c>
      <c r="FTM39" s="132">
        <f t="shared" si="98"/>
        <v>0</v>
      </c>
      <c r="FTN39" s="132">
        <f t="shared" si="98"/>
        <v>0</v>
      </c>
      <c r="FTO39" s="132">
        <f t="shared" si="98"/>
        <v>0</v>
      </c>
      <c r="FTP39" s="132">
        <f t="shared" si="98"/>
        <v>0</v>
      </c>
      <c r="FTQ39" s="132">
        <f t="shared" si="98"/>
        <v>0</v>
      </c>
      <c r="FTR39" s="132">
        <f t="shared" si="98"/>
        <v>0</v>
      </c>
      <c r="FTS39" s="132">
        <f t="shared" si="98"/>
        <v>0</v>
      </c>
      <c r="FTT39" s="132">
        <f t="shared" si="98"/>
        <v>0</v>
      </c>
      <c r="FTU39" s="132">
        <f t="shared" si="98"/>
        <v>0</v>
      </c>
      <c r="FTV39" s="132">
        <f t="shared" si="98"/>
        <v>0</v>
      </c>
      <c r="FTW39" s="132">
        <f t="shared" si="98"/>
        <v>0</v>
      </c>
      <c r="FTX39" s="132">
        <f t="shared" si="98"/>
        <v>0</v>
      </c>
      <c r="FTY39" s="132">
        <f t="shared" si="98"/>
        <v>0</v>
      </c>
      <c r="FTZ39" s="132">
        <f t="shared" si="98"/>
        <v>0</v>
      </c>
      <c r="FUA39" s="132">
        <f t="shared" si="98"/>
        <v>0</v>
      </c>
      <c r="FUB39" s="132">
        <f t="shared" si="98"/>
        <v>0</v>
      </c>
      <c r="FUC39" s="132">
        <f t="shared" si="98"/>
        <v>0</v>
      </c>
      <c r="FUD39" s="132">
        <f t="shared" si="98"/>
        <v>0</v>
      </c>
      <c r="FUE39" s="132">
        <f t="shared" si="98"/>
        <v>0</v>
      </c>
      <c r="FUF39" s="132">
        <f t="shared" si="98"/>
        <v>0</v>
      </c>
      <c r="FUG39" s="132">
        <f t="shared" ref="FUG39:FWR39" si="99">FUG2</f>
        <v>0</v>
      </c>
      <c r="FUH39" s="132">
        <f t="shared" si="99"/>
        <v>0</v>
      </c>
      <c r="FUI39" s="132">
        <f t="shared" si="99"/>
        <v>0</v>
      </c>
      <c r="FUJ39" s="132">
        <f t="shared" si="99"/>
        <v>0</v>
      </c>
      <c r="FUK39" s="132">
        <f t="shared" si="99"/>
        <v>0</v>
      </c>
      <c r="FUL39" s="132">
        <f t="shared" si="99"/>
        <v>0</v>
      </c>
      <c r="FUM39" s="132">
        <f t="shared" si="99"/>
        <v>0</v>
      </c>
      <c r="FUN39" s="132">
        <f t="shared" si="99"/>
        <v>0</v>
      </c>
      <c r="FUO39" s="132">
        <f t="shared" si="99"/>
        <v>0</v>
      </c>
      <c r="FUP39" s="132">
        <f t="shared" si="99"/>
        <v>0</v>
      </c>
      <c r="FUQ39" s="132">
        <f t="shared" si="99"/>
        <v>0</v>
      </c>
      <c r="FUR39" s="132">
        <f t="shared" si="99"/>
        <v>0</v>
      </c>
      <c r="FUS39" s="132">
        <f t="shared" si="99"/>
        <v>0</v>
      </c>
      <c r="FUT39" s="132">
        <f t="shared" si="99"/>
        <v>0</v>
      </c>
      <c r="FUU39" s="132">
        <f t="shared" si="99"/>
        <v>0</v>
      </c>
      <c r="FUV39" s="132">
        <f t="shared" si="99"/>
        <v>0</v>
      </c>
      <c r="FUW39" s="132">
        <f t="shared" si="99"/>
        <v>0</v>
      </c>
      <c r="FUX39" s="132">
        <f t="shared" si="99"/>
        <v>0</v>
      </c>
      <c r="FUY39" s="132">
        <f t="shared" si="99"/>
        <v>0</v>
      </c>
      <c r="FUZ39" s="132">
        <f t="shared" si="99"/>
        <v>0</v>
      </c>
      <c r="FVA39" s="132">
        <f t="shared" si="99"/>
        <v>0</v>
      </c>
      <c r="FVB39" s="132">
        <f t="shared" si="99"/>
        <v>0</v>
      </c>
      <c r="FVC39" s="132">
        <f t="shared" si="99"/>
        <v>0</v>
      </c>
      <c r="FVD39" s="132">
        <f t="shared" si="99"/>
        <v>0</v>
      </c>
      <c r="FVE39" s="132">
        <f t="shared" si="99"/>
        <v>0</v>
      </c>
      <c r="FVF39" s="132">
        <f t="shared" si="99"/>
        <v>0</v>
      </c>
      <c r="FVG39" s="132">
        <f t="shared" si="99"/>
        <v>0</v>
      </c>
      <c r="FVH39" s="132">
        <f t="shared" si="99"/>
        <v>0</v>
      </c>
      <c r="FVI39" s="132">
        <f t="shared" si="99"/>
        <v>0</v>
      </c>
      <c r="FVJ39" s="132">
        <f t="shared" si="99"/>
        <v>0</v>
      </c>
      <c r="FVK39" s="132">
        <f t="shared" si="99"/>
        <v>0</v>
      </c>
      <c r="FVL39" s="132">
        <f t="shared" si="99"/>
        <v>0</v>
      </c>
      <c r="FVM39" s="132">
        <f t="shared" si="99"/>
        <v>0</v>
      </c>
      <c r="FVN39" s="132">
        <f t="shared" si="99"/>
        <v>0</v>
      </c>
      <c r="FVO39" s="132">
        <f t="shared" si="99"/>
        <v>0</v>
      </c>
      <c r="FVP39" s="132">
        <f t="shared" si="99"/>
        <v>0</v>
      </c>
      <c r="FVQ39" s="132">
        <f t="shared" si="99"/>
        <v>0</v>
      </c>
      <c r="FVR39" s="132">
        <f t="shared" si="99"/>
        <v>0</v>
      </c>
      <c r="FVS39" s="132">
        <f t="shared" si="99"/>
        <v>0</v>
      </c>
      <c r="FVT39" s="132">
        <f t="shared" si="99"/>
        <v>0</v>
      </c>
      <c r="FVU39" s="132">
        <f t="shared" si="99"/>
        <v>0</v>
      </c>
      <c r="FVV39" s="132">
        <f t="shared" si="99"/>
        <v>0</v>
      </c>
      <c r="FVW39" s="132">
        <f t="shared" si="99"/>
        <v>0</v>
      </c>
      <c r="FVX39" s="132">
        <f t="shared" si="99"/>
        <v>0</v>
      </c>
      <c r="FVY39" s="132">
        <f t="shared" si="99"/>
        <v>0</v>
      </c>
      <c r="FVZ39" s="132">
        <f t="shared" si="99"/>
        <v>0</v>
      </c>
      <c r="FWA39" s="132">
        <f t="shared" si="99"/>
        <v>0</v>
      </c>
      <c r="FWB39" s="132">
        <f t="shared" si="99"/>
        <v>0</v>
      </c>
      <c r="FWC39" s="132">
        <f t="shared" si="99"/>
        <v>0</v>
      </c>
      <c r="FWD39" s="132">
        <f t="shared" si="99"/>
        <v>0</v>
      </c>
      <c r="FWE39" s="132">
        <f t="shared" si="99"/>
        <v>0</v>
      </c>
      <c r="FWF39" s="132">
        <f t="shared" si="99"/>
        <v>0</v>
      </c>
      <c r="FWG39" s="132">
        <f t="shared" si="99"/>
        <v>0</v>
      </c>
      <c r="FWH39" s="132">
        <f t="shared" si="99"/>
        <v>0</v>
      </c>
      <c r="FWI39" s="132">
        <f t="shared" si="99"/>
        <v>0</v>
      </c>
      <c r="FWJ39" s="132">
        <f t="shared" si="99"/>
        <v>0</v>
      </c>
      <c r="FWK39" s="132">
        <f t="shared" si="99"/>
        <v>0</v>
      </c>
      <c r="FWL39" s="132">
        <f t="shared" si="99"/>
        <v>0</v>
      </c>
      <c r="FWM39" s="132">
        <f t="shared" si="99"/>
        <v>0</v>
      </c>
      <c r="FWN39" s="132">
        <f t="shared" si="99"/>
        <v>0</v>
      </c>
      <c r="FWO39" s="132">
        <f t="shared" si="99"/>
        <v>0</v>
      </c>
      <c r="FWP39" s="132">
        <f t="shared" si="99"/>
        <v>0</v>
      </c>
      <c r="FWQ39" s="132">
        <f t="shared" si="99"/>
        <v>0</v>
      </c>
      <c r="FWR39" s="132">
        <f t="shared" si="99"/>
        <v>0</v>
      </c>
      <c r="FWS39" s="132">
        <f t="shared" ref="FWS39:FZD39" si="100">FWS2</f>
        <v>0</v>
      </c>
      <c r="FWT39" s="132">
        <f t="shared" si="100"/>
        <v>0</v>
      </c>
      <c r="FWU39" s="132">
        <f t="shared" si="100"/>
        <v>0</v>
      </c>
      <c r="FWV39" s="132">
        <f t="shared" si="100"/>
        <v>0</v>
      </c>
      <c r="FWW39" s="132">
        <f t="shared" si="100"/>
        <v>0</v>
      </c>
      <c r="FWX39" s="132">
        <f t="shared" si="100"/>
        <v>0</v>
      </c>
      <c r="FWY39" s="132">
        <f t="shared" si="100"/>
        <v>0</v>
      </c>
      <c r="FWZ39" s="132">
        <f t="shared" si="100"/>
        <v>0</v>
      </c>
      <c r="FXA39" s="132">
        <f t="shared" si="100"/>
        <v>0</v>
      </c>
      <c r="FXB39" s="132">
        <f t="shared" si="100"/>
        <v>0</v>
      </c>
      <c r="FXC39" s="132">
        <f t="shared" si="100"/>
        <v>0</v>
      </c>
      <c r="FXD39" s="132">
        <f t="shared" si="100"/>
        <v>0</v>
      </c>
      <c r="FXE39" s="132">
        <f t="shared" si="100"/>
        <v>0</v>
      </c>
      <c r="FXF39" s="132">
        <f t="shared" si="100"/>
        <v>0</v>
      </c>
      <c r="FXG39" s="132">
        <f t="shared" si="100"/>
        <v>0</v>
      </c>
      <c r="FXH39" s="132">
        <f t="shared" si="100"/>
        <v>0</v>
      </c>
      <c r="FXI39" s="132">
        <f t="shared" si="100"/>
        <v>0</v>
      </c>
      <c r="FXJ39" s="132">
        <f t="shared" si="100"/>
        <v>0</v>
      </c>
      <c r="FXK39" s="132">
        <f t="shared" si="100"/>
        <v>0</v>
      </c>
      <c r="FXL39" s="132">
        <f t="shared" si="100"/>
        <v>0</v>
      </c>
      <c r="FXM39" s="132">
        <f t="shared" si="100"/>
        <v>0</v>
      </c>
      <c r="FXN39" s="132">
        <f t="shared" si="100"/>
        <v>0</v>
      </c>
      <c r="FXO39" s="132">
        <f t="shared" si="100"/>
        <v>0</v>
      </c>
      <c r="FXP39" s="132">
        <f t="shared" si="100"/>
        <v>0</v>
      </c>
      <c r="FXQ39" s="132">
        <f t="shared" si="100"/>
        <v>0</v>
      </c>
      <c r="FXR39" s="132">
        <f t="shared" si="100"/>
        <v>0</v>
      </c>
      <c r="FXS39" s="132">
        <f t="shared" si="100"/>
        <v>0</v>
      </c>
      <c r="FXT39" s="132">
        <f t="shared" si="100"/>
        <v>0</v>
      </c>
      <c r="FXU39" s="132">
        <f t="shared" si="100"/>
        <v>0</v>
      </c>
      <c r="FXV39" s="132">
        <f t="shared" si="100"/>
        <v>0</v>
      </c>
      <c r="FXW39" s="132">
        <f t="shared" si="100"/>
        <v>0</v>
      </c>
      <c r="FXX39" s="132">
        <f t="shared" si="100"/>
        <v>0</v>
      </c>
      <c r="FXY39" s="132">
        <f t="shared" si="100"/>
        <v>0</v>
      </c>
      <c r="FXZ39" s="132">
        <f t="shared" si="100"/>
        <v>0</v>
      </c>
      <c r="FYA39" s="132">
        <f t="shared" si="100"/>
        <v>0</v>
      </c>
      <c r="FYB39" s="132">
        <f t="shared" si="100"/>
        <v>0</v>
      </c>
      <c r="FYC39" s="132">
        <f t="shared" si="100"/>
        <v>0</v>
      </c>
      <c r="FYD39" s="132">
        <f t="shared" si="100"/>
        <v>0</v>
      </c>
      <c r="FYE39" s="132">
        <f t="shared" si="100"/>
        <v>0</v>
      </c>
      <c r="FYF39" s="132">
        <f t="shared" si="100"/>
        <v>0</v>
      </c>
      <c r="FYG39" s="132">
        <f t="shared" si="100"/>
        <v>0</v>
      </c>
      <c r="FYH39" s="132">
        <f t="shared" si="100"/>
        <v>0</v>
      </c>
      <c r="FYI39" s="132">
        <f t="shared" si="100"/>
        <v>0</v>
      </c>
      <c r="FYJ39" s="132">
        <f t="shared" si="100"/>
        <v>0</v>
      </c>
      <c r="FYK39" s="132">
        <f t="shared" si="100"/>
        <v>0</v>
      </c>
      <c r="FYL39" s="132">
        <f t="shared" si="100"/>
        <v>0</v>
      </c>
      <c r="FYM39" s="132">
        <f t="shared" si="100"/>
        <v>0</v>
      </c>
      <c r="FYN39" s="132">
        <f t="shared" si="100"/>
        <v>0</v>
      </c>
      <c r="FYO39" s="132">
        <f t="shared" si="100"/>
        <v>0</v>
      </c>
      <c r="FYP39" s="132">
        <f t="shared" si="100"/>
        <v>0</v>
      </c>
      <c r="FYQ39" s="132">
        <f t="shared" si="100"/>
        <v>0</v>
      </c>
      <c r="FYR39" s="132">
        <f t="shared" si="100"/>
        <v>0</v>
      </c>
      <c r="FYS39" s="132">
        <f t="shared" si="100"/>
        <v>0</v>
      </c>
      <c r="FYT39" s="132">
        <f t="shared" si="100"/>
        <v>0</v>
      </c>
      <c r="FYU39" s="132">
        <f t="shared" si="100"/>
        <v>0</v>
      </c>
      <c r="FYV39" s="132">
        <f t="shared" si="100"/>
        <v>0</v>
      </c>
      <c r="FYW39" s="132">
        <f t="shared" si="100"/>
        <v>0</v>
      </c>
      <c r="FYX39" s="132">
        <f t="shared" si="100"/>
        <v>0</v>
      </c>
      <c r="FYY39" s="132">
        <f t="shared" si="100"/>
        <v>0</v>
      </c>
      <c r="FYZ39" s="132">
        <f t="shared" si="100"/>
        <v>0</v>
      </c>
      <c r="FZA39" s="132">
        <f t="shared" si="100"/>
        <v>0</v>
      </c>
      <c r="FZB39" s="132">
        <f t="shared" si="100"/>
        <v>0</v>
      </c>
      <c r="FZC39" s="132">
        <f t="shared" si="100"/>
        <v>0</v>
      </c>
      <c r="FZD39" s="132">
        <f t="shared" si="100"/>
        <v>0</v>
      </c>
      <c r="FZE39" s="132">
        <f t="shared" ref="FZE39:GBP39" si="101">FZE2</f>
        <v>0</v>
      </c>
      <c r="FZF39" s="132">
        <f t="shared" si="101"/>
        <v>0</v>
      </c>
      <c r="FZG39" s="132">
        <f t="shared" si="101"/>
        <v>0</v>
      </c>
      <c r="FZH39" s="132">
        <f t="shared" si="101"/>
        <v>0</v>
      </c>
      <c r="FZI39" s="132">
        <f t="shared" si="101"/>
        <v>0</v>
      </c>
      <c r="FZJ39" s="132">
        <f t="shared" si="101"/>
        <v>0</v>
      </c>
      <c r="FZK39" s="132">
        <f t="shared" si="101"/>
        <v>0</v>
      </c>
      <c r="FZL39" s="132">
        <f t="shared" si="101"/>
        <v>0</v>
      </c>
      <c r="FZM39" s="132">
        <f t="shared" si="101"/>
        <v>0</v>
      </c>
      <c r="FZN39" s="132">
        <f t="shared" si="101"/>
        <v>0</v>
      </c>
      <c r="FZO39" s="132">
        <f t="shared" si="101"/>
        <v>0</v>
      </c>
      <c r="FZP39" s="132">
        <f t="shared" si="101"/>
        <v>0</v>
      </c>
      <c r="FZQ39" s="132">
        <f t="shared" si="101"/>
        <v>0</v>
      </c>
      <c r="FZR39" s="132">
        <f t="shared" si="101"/>
        <v>0</v>
      </c>
      <c r="FZS39" s="132">
        <f t="shared" si="101"/>
        <v>0</v>
      </c>
      <c r="FZT39" s="132">
        <f t="shared" si="101"/>
        <v>0</v>
      </c>
      <c r="FZU39" s="132">
        <f t="shared" si="101"/>
        <v>0</v>
      </c>
      <c r="FZV39" s="132">
        <f t="shared" si="101"/>
        <v>0</v>
      </c>
      <c r="FZW39" s="132">
        <f t="shared" si="101"/>
        <v>0</v>
      </c>
      <c r="FZX39" s="132">
        <f t="shared" si="101"/>
        <v>0</v>
      </c>
      <c r="FZY39" s="132">
        <f t="shared" si="101"/>
        <v>0</v>
      </c>
      <c r="FZZ39" s="132">
        <f t="shared" si="101"/>
        <v>0</v>
      </c>
      <c r="GAA39" s="132">
        <f t="shared" si="101"/>
        <v>0</v>
      </c>
      <c r="GAB39" s="132">
        <f t="shared" si="101"/>
        <v>0</v>
      </c>
      <c r="GAC39" s="132">
        <f t="shared" si="101"/>
        <v>0</v>
      </c>
      <c r="GAD39" s="132">
        <f t="shared" si="101"/>
        <v>0</v>
      </c>
      <c r="GAE39" s="132">
        <f t="shared" si="101"/>
        <v>0</v>
      </c>
      <c r="GAF39" s="132">
        <f t="shared" si="101"/>
        <v>0</v>
      </c>
      <c r="GAG39" s="132">
        <f t="shared" si="101"/>
        <v>0</v>
      </c>
      <c r="GAH39" s="132">
        <f t="shared" si="101"/>
        <v>0</v>
      </c>
      <c r="GAI39" s="132">
        <f t="shared" si="101"/>
        <v>0</v>
      </c>
      <c r="GAJ39" s="132">
        <f t="shared" si="101"/>
        <v>0</v>
      </c>
      <c r="GAK39" s="132">
        <f t="shared" si="101"/>
        <v>0</v>
      </c>
      <c r="GAL39" s="132">
        <f t="shared" si="101"/>
        <v>0</v>
      </c>
      <c r="GAM39" s="132">
        <f t="shared" si="101"/>
        <v>0</v>
      </c>
      <c r="GAN39" s="132">
        <f t="shared" si="101"/>
        <v>0</v>
      </c>
      <c r="GAO39" s="132">
        <f t="shared" si="101"/>
        <v>0</v>
      </c>
      <c r="GAP39" s="132">
        <f t="shared" si="101"/>
        <v>0</v>
      </c>
      <c r="GAQ39" s="132">
        <f t="shared" si="101"/>
        <v>0</v>
      </c>
      <c r="GAR39" s="132">
        <f t="shared" si="101"/>
        <v>0</v>
      </c>
      <c r="GAS39" s="132">
        <f t="shared" si="101"/>
        <v>0</v>
      </c>
      <c r="GAT39" s="132">
        <f t="shared" si="101"/>
        <v>0</v>
      </c>
      <c r="GAU39" s="132">
        <f t="shared" si="101"/>
        <v>0</v>
      </c>
      <c r="GAV39" s="132">
        <f t="shared" si="101"/>
        <v>0</v>
      </c>
      <c r="GAW39" s="132">
        <f t="shared" si="101"/>
        <v>0</v>
      </c>
      <c r="GAX39" s="132">
        <f t="shared" si="101"/>
        <v>0</v>
      </c>
      <c r="GAY39" s="132">
        <f t="shared" si="101"/>
        <v>0</v>
      </c>
      <c r="GAZ39" s="132">
        <f t="shared" si="101"/>
        <v>0</v>
      </c>
      <c r="GBA39" s="132">
        <f t="shared" si="101"/>
        <v>0</v>
      </c>
      <c r="GBB39" s="132">
        <f t="shared" si="101"/>
        <v>0</v>
      </c>
      <c r="GBC39" s="132">
        <f t="shared" si="101"/>
        <v>0</v>
      </c>
      <c r="GBD39" s="132">
        <f t="shared" si="101"/>
        <v>0</v>
      </c>
      <c r="GBE39" s="132">
        <f t="shared" si="101"/>
        <v>0</v>
      </c>
      <c r="GBF39" s="132">
        <f t="shared" si="101"/>
        <v>0</v>
      </c>
      <c r="GBG39" s="132">
        <f t="shared" si="101"/>
        <v>0</v>
      </c>
      <c r="GBH39" s="132">
        <f t="shared" si="101"/>
        <v>0</v>
      </c>
      <c r="GBI39" s="132">
        <f t="shared" si="101"/>
        <v>0</v>
      </c>
      <c r="GBJ39" s="132">
        <f t="shared" si="101"/>
        <v>0</v>
      </c>
      <c r="GBK39" s="132">
        <f t="shared" si="101"/>
        <v>0</v>
      </c>
      <c r="GBL39" s="132">
        <f t="shared" si="101"/>
        <v>0</v>
      </c>
      <c r="GBM39" s="132">
        <f t="shared" si="101"/>
        <v>0</v>
      </c>
      <c r="GBN39" s="132">
        <f t="shared" si="101"/>
        <v>0</v>
      </c>
      <c r="GBO39" s="132">
        <f t="shared" si="101"/>
        <v>0</v>
      </c>
      <c r="GBP39" s="132">
        <f t="shared" si="101"/>
        <v>0</v>
      </c>
      <c r="GBQ39" s="132">
        <f t="shared" ref="GBQ39:GEB39" si="102">GBQ2</f>
        <v>0</v>
      </c>
      <c r="GBR39" s="132">
        <f t="shared" si="102"/>
        <v>0</v>
      </c>
      <c r="GBS39" s="132">
        <f t="shared" si="102"/>
        <v>0</v>
      </c>
      <c r="GBT39" s="132">
        <f t="shared" si="102"/>
        <v>0</v>
      </c>
      <c r="GBU39" s="132">
        <f t="shared" si="102"/>
        <v>0</v>
      </c>
      <c r="GBV39" s="132">
        <f t="shared" si="102"/>
        <v>0</v>
      </c>
      <c r="GBW39" s="132">
        <f t="shared" si="102"/>
        <v>0</v>
      </c>
      <c r="GBX39" s="132">
        <f t="shared" si="102"/>
        <v>0</v>
      </c>
      <c r="GBY39" s="132">
        <f t="shared" si="102"/>
        <v>0</v>
      </c>
      <c r="GBZ39" s="132">
        <f t="shared" si="102"/>
        <v>0</v>
      </c>
      <c r="GCA39" s="132">
        <f t="shared" si="102"/>
        <v>0</v>
      </c>
      <c r="GCB39" s="132">
        <f t="shared" si="102"/>
        <v>0</v>
      </c>
      <c r="GCC39" s="132">
        <f t="shared" si="102"/>
        <v>0</v>
      </c>
      <c r="GCD39" s="132">
        <f t="shared" si="102"/>
        <v>0</v>
      </c>
      <c r="GCE39" s="132">
        <f t="shared" si="102"/>
        <v>0</v>
      </c>
      <c r="GCF39" s="132">
        <f t="shared" si="102"/>
        <v>0</v>
      </c>
      <c r="GCG39" s="132">
        <f t="shared" si="102"/>
        <v>0</v>
      </c>
      <c r="GCH39" s="132">
        <f t="shared" si="102"/>
        <v>0</v>
      </c>
      <c r="GCI39" s="132">
        <f t="shared" si="102"/>
        <v>0</v>
      </c>
      <c r="GCJ39" s="132">
        <f t="shared" si="102"/>
        <v>0</v>
      </c>
      <c r="GCK39" s="132">
        <f t="shared" si="102"/>
        <v>0</v>
      </c>
      <c r="GCL39" s="132">
        <f t="shared" si="102"/>
        <v>0</v>
      </c>
      <c r="GCM39" s="132">
        <f t="shared" si="102"/>
        <v>0</v>
      </c>
      <c r="GCN39" s="132">
        <f t="shared" si="102"/>
        <v>0</v>
      </c>
      <c r="GCO39" s="132">
        <f t="shared" si="102"/>
        <v>0</v>
      </c>
      <c r="GCP39" s="132">
        <f t="shared" si="102"/>
        <v>0</v>
      </c>
      <c r="GCQ39" s="132">
        <f t="shared" si="102"/>
        <v>0</v>
      </c>
      <c r="GCR39" s="132">
        <f t="shared" si="102"/>
        <v>0</v>
      </c>
      <c r="GCS39" s="132">
        <f t="shared" si="102"/>
        <v>0</v>
      </c>
      <c r="GCT39" s="132">
        <f t="shared" si="102"/>
        <v>0</v>
      </c>
      <c r="GCU39" s="132">
        <f t="shared" si="102"/>
        <v>0</v>
      </c>
      <c r="GCV39" s="132">
        <f t="shared" si="102"/>
        <v>0</v>
      </c>
      <c r="GCW39" s="132">
        <f t="shared" si="102"/>
        <v>0</v>
      </c>
      <c r="GCX39" s="132">
        <f t="shared" si="102"/>
        <v>0</v>
      </c>
      <c r="GCY39" s="132">
        <f t="shared" si="102"/>
        <v>0</v>
      </c>
      <c r="GCZ39" s="132">
        <f t="shared" si="102"/>
        <v>0</v>
      </c>
      <c r="GDA39" s="132">
        <f t="shared" si="102"/>
        <v>0</v>
      </c>
      <c r="GDB39" s="132">
        <f t="shared" si="102"/>
        <v>0</v>
      </c>
      <c r="GDC39" s="132">
        <f t="shared" si="102"/>
        <v>0</v>
      </c>
      <c r="GDD39" s="132">
        <f t="shared" si="102"/>
        <v>0</v>
      </c>
      <c r="GDE39" s="132">
        <f t="shared" si="102"/>
        <v>0</v>
      </c>
      <c r="GDF39" s="132">
        <f t="shared" si="102"/>
        <v>0</v>
      </c>
      <c r="GDG39" s="132">
        <f t="shared" si="102"/>
        <v>0</v>
      </c>
      <c r="GDH39" s="132">
        <f t="shared" si="102"/>
        <v>0</v>
      </c>
      <c r="GDI39" s="132">
        <f t="shared" si="102"/>
        <v>0</v>
      </c>
      <c r="GDJ39" s="132">
        <f t="shared" si="102"/>
        <v>0</v>
      </c>
      <c r="GDK39" s="132">
        <f t="shared" si="102"/>
        <v>0</v>
      </c>
      <c r="GDL39" s="132">
        <f t="shared" si="102"/>
        <v>0</v>
      </c>
      <c r="GDM39" s="132">
        <f t="shared" si="102"/>
        <v>0</v>
      </c>
      <c r="GDN39" s="132">
        <f t="shared" si="102"/>
        <v>0</v>
      </c>
      <c r="GDO39" s="132">
        <f t="shared" si="102"/>
        <v>0</v>
      </c>
      <c r="GDP39" s="132">
        <f t="shared" si="102"/>
        <v>0</v>
      </c>
      <c r="GDQ39" s="132">
        <f t="shared" si="102"/>
        <v>0</v>
      </c>
      <c r="GDR39" s="132">
        <f t="shared" si="102"/>
        <v>0</v>
      </c>
      <c r="GDS39" s="132">
        <f t="shared" si="102"/>
        <v>0</v>
      </c>
      <c r="GDT39" s="132">
        <f t="shared" si="102"/>
        <v>0</v>
      </c>
      <c r="GDU39" s="132">
        <f t="shared" si="102"/>
        <v>0</v>
      </c>
      <c r="GDV39" s="132">
        <f t="shared" si="102"/>
        <v>0</v>
      </c>
      <c r="GDW39" s="132">
        <f t="shared" si="102"/>
        <v>0</v>
      </c>
      <c r="GDX39" s="132">
        <f t="shared" si="102"/>
        <v>0</v>
      </c>
      <c r="GDY39" s="132">
        <f t="shared" si="102"/>
        <v>0</v>
      </c>
      <c r="GDZ39" s="132">
        <f t="shared" si="102"/>
        <v>0</v>
      </c>
      <c r="GEA39" s="132">
        <f t="shared" si="102"/>
        <v>0</v>
      </c>
      <c r="GEB39" s="132">
        <f t="shared" si="102"/>
        <v>0</v>
      </c>
      <c r="GEC39" s="132">
        <f t="shared" ref="GEC39:GGN39" si="103">GEC2</f>
        <v>0</v>
      </c>
      <c r="GED39" s="132">
        <f t="shared" si="103"/>
        <v>0</v>
      </c>
      <c r="GEE39" s="132">
        <f t="shared" si="103"/>
        <v>0</v>
      </c>
      <c r="GEF39" s="132">
        <f t="shared" si="103"/>
        <v>0</v>
      </c>
      <c r="GEG39" s="132">
        <f t="shared" si="103"/>
        <v>0</v>
      </c>
      <c r="GEH39" s="132">
        <f t="shared" si="103"/>
        <v>0</v>
      </c>
      <c r="GEI39" s="132">
        <f t="shared" si="103"/>
        <v>0</v>
      </c>
      <c r="GEJ39" s="132">
        <f t="shared" si="103"/>
        <v>0</v>
      </c>
      <c r="GEK39" s="132">
        <f t="shared" si="103"/>
        <v>0</v>
      </c>
      <c r="GEL39" s="132">
        <f t="shared" si="103"/>
        <v>0</v>
      </c>
      <c r="GEM39" s="132">
        <f t="shared" si="103"/>
        <v>0</v>
      </c>
      <c r="GEN39" s="132">
        <f t="shared" si="103"/>
        <v>0</v>
      </c>
      <c r="GEO39" s="132">
        <f t="shared" si="103"/>
        <v>0</v>
      </c>
      <c r="GEP39" s="132">
        <f t="shared" si="103"/>
        <v>0</v>
      </c>
      <c r="GEQ39" s="132">
        <f t="shared" si="103"/>
        <v>0</v>
      </c>
      <c r="GER39" s="132">
        <f t="shared" si="103"/>
        <v>0</v>
      </c>
      <c r="GES39" s="132">
        <f t="shared" si="103"/>
        <v>0</v>
      </c>
      <c r="GET39" s="132">
        <f t="shared" si="103"/>
        <v>0</v>
      </c>
      <c r="GEU39" s="132">
        <f t="shared" si="103"/>
        <v>0</v>
      </c>
      <c r="GEV39" s="132">
        <f t="shared" si="103"/>
        <v>0</v>
      </c>
      <c r="GEW39" s="132">
        <f t="shared" si="103"/>
        <v>0</v>
      </c>
      <c r="GEX39" s="132">
        <f t="shared" si="103"/>
        <v>0</v>
      </c>
      <c r="GEY39" s="132">
        <f t="shared" si="103"/>
        <v>0</v>
      </c>
      <c r="GEZ39" s="132">
        <f t="shared" si="103"/>
        <v>0</v>
      </c>
      <c r="GFA39" s="132">
        <f t="shared" si="103"/>
        <v>0</v>
      </c>
      <c r="GFB39" s="132">
        <f t="shared" si="103"/>
        <v>0</v>
      </c>
      <c r="GFC39" s="132">
        <f t="shared" si="103"/>
        <v>0</v>
      </c>
      <c r="GFD39" s="132">
        <f t="shared" si="103"/>
        <v>0</v>
      </c>
      <c r="GFE39" s="132">
        <f t="shared" si="103"/>
        <v>0</v>
      </c>
      <c r="GFF39" s="132">
        <f t="shared" si="103"/>
        <v>0</v>
      </c>
      <c r="GFG39" s="132">
        <f t="shared" si="103"/>
        <v>0</v>
      </c>
      <c r="GFH39" s="132">
        <f t="shared" si="103"/>
        <v>0</v>
      </c>
      <c r="GFI39" s="132">
        <f t="shared" si="103"/>
        <v>0</v>
      </c>
      <c r="GFJ39" s="132">
        <f t="shared" si="103"/>
        <v>0</v>
      </c>
      <c r="GFK39" s="132">
        <f t="shared" si="103"/>
        <v>0</v>
      </c>
      <c r="GFL39" s="132">
        <f t="shared" si="103"/>
        <v>0</v>
      </c>
      <c r="GFM39" s="132">
        <f t="shared" si="103"/>
        <v>0</v>
      </c>
      <c r="GFN39" s="132">
        <f t="shared" si="103"/>
        <v>0</v>
      </c>
      <c r="GFO39" s="132">
        <f t="shared" si="103"/>
        <v>0</v>
      </c>
      <c r="GFP39" s="132">
        <f t="shared" si="103"/>
        <v>0</v>
      </c>
      <c r="GFQ39" s="132">
        <f t="shared" si="103"/>
        <v>0</v>
      </c>
      <c r="GFR39" s="132">
        <f t="shared" si="103"/>
        <v>0</v>
      </c>
      <c r="GFS39" s="132">
        <f t="shared" si="103"/>
        <v>0</v>
      </c>
      <c r="GFT39" s="132">
        <f t="shared" si="103"/>
        <v>0</v>
      </c>
      <c r="GFU39" s="132">
        <f t="shared" si="103"/>
        <v>0</v>
      </c>
      <c r="GFV39" s="132">
        <f t="shared" si="103"/>
        <v>0</v>
      </c>
      <c r="GFW39" s="132">
        <f t="shared" si="103"/>
        <v>0</v>
      </c>
      <c r="GFX39" s="132">
        <f t="shared" si="103"/>
        <v>0</v>
      </c>
      <c r="GFY39" s="132">
        <f t="shared" si="103"/>
        <v>0</v>
      </c>
      <c r="GFZ39" s="132">
        <f t="shared" si="103"/>
        <v>0</v>
      </c>
      <c r="GGA39" s="132">
        <f t="shared" si="103"/>
        <v>0</v>
      </c>
      <c r="GGB39" s="132">
        <f t="shared" si="103"/>
        <v>0</v>
      </c>
      <c r="GGC39" s="132">
        <f t="shared" si="103"/>
        <v>0</v>
      </c>
      <c r="GGD39" s="132">
        <f t="shared" si="103"/>
        <v>0</v>
      </c>
      <c r="GGE39" s="132">
        <f t="shared" si="103"/>
        <v>0</v>
      </c>
      <c r="GGF39" s="132">
        <f t="shared" si="103"/>
        <v>0</v>
      </c>
      <c r="GGG39" s="132">
        <f t="shared" si="103"/>
        <v>0</v>
      </c>
      <c r="GGH39" s="132">
        <f t="shared" si="103"/>
        <v>0</v>
      </c>
      <c r="GGI39" s="132">
        <f t="shared" si="103"/>
        <v>0</v>
      </c>
      <c r="GGJ39" s="132">
        <f t="shared" si="103"/>
        <v>0</v>
      </c>
      <c r="GGK39" s="132">
        <f t="shared" si="103"/>
        <v>0</v>
      </c>
      <c r="GGL39" s="132">
        <f t="shared" si="103"/>
        <v>0</v>
      </c>
      <c r="GGM39" s="132">
        <f t="shared" si="103"/>
        <v>0</v>
      </c>
      <c r="GGN39" s="132">
        <f t="shared" si="103"/>
        <v>0</v>
      </c>
      <c r="GGO39" s="132">
        <f t="shared" ref="GGO39:GIZ39" si="104">GGO2</f>
        <v>0</v>
      </c>
      <c r="GGP39" s="132">
        <f t="shared" si="104"/>
        <v>0</v>
      </c>
      <c r="GGQ39" s="132">
        <f t="shared" si="104"/>
        <v>0</v>
      </c>
      <c r="GGR39" s="132">
        <f t="shared" si="104"/>
        <v>0</v>
      </c>
      <c r="GGS39" s="132">
        <f t="shared" si="104"/>
        <v>0</v>
      </c>
      <c r="GGT39" s="132">
        <f t="shared" si="104"/>
        <v>0</v>
      </c>
      <c r="GGU39" s="132">
        <f t="shared" si="104"/>
        <v>0</v>
      </c>
      <c r="GGV39" s="132">
        <f t="shared" si="104"/>
        <v>0</v>
      </c>
      <c r="GGW39" s="132">
        <f t="shared" si="104"/>
        <v>0</v>
      </c>
      <c r="GGX39" s="132">
        <f t="shared" si="104"/>
        <v>0</v>
      </c>
      <c r="GGY39" s="132">
        <f t="shared" si="104"/>
        <v>0</v>
      </c>
      <c r="GGZ39" s="132">
        <f t="shared" si="104"/>
        <v>0</v>
      </c>
      <c r="GHA39" s="132">
        <f t="shared" si="104"/>
        <v>0</v>
      </c>
      <c r="GHB39" s="132">
        <f t="shared" si="104"/>
        <v>0</v>
      </c>
      <c r="GHC39" s="132">
        <f t="shared" si="104"/>
        <v>0</v>
      </c>
      <c r="GHD39" s="132">
        <f t="shared" si="104"/>
        <v>0</v>
      </c>
      <c r="GHE39" s="132">
        <f t="shared" si="104"/>
        <v>0</v>
      </c>
      <c r="GHF39" s="132">
        <f t="shared" si="104"/>
        <v>0</v>
      </c>
      <c r="GHG39" s="132">
        <f t="shared" si="104"/>
        <v>0</v>
      </c>
      <c r="GHH39" s="132">
        <f t="shared" si="104"/>
        <v>0</v>
      </c>
      <c r="GHI39" s="132">
        <f t="shared" si="104"/>
        <v>0</v>
      </c>
      <c r="GHJ39" s="132">
        <f t="shared" si="104"/>
        <v>0</v>
      </c>
      <c r="GHK39" s="132">
        <f t="shared" si="104"/>
        <v>0</v>
      </c>
      <c r="GHL39" s="132">
        <f t="shared" si="104"/>
        <v>0</v>
      </c>
      <c r="GHM39" s="132">
        <f t="shared" si="104"/>
        <v>0</v>
      </c>
      <c r="GHN39" s="132">
        <f t="shared" si="104"/>
        <v>0</v>
      </c>
      <c r="GHO39" s="132">
        <f t="shared" si="104"/>
        <v>0</v>
      </c>
      <c r="GHP39" s="132">
        <f t="shared" si="104"/>
        <v>0</v>
      </c>
      <c r="GHQ39" s="132">
        <f t="shared" si="104"/>
        <v>0</v>
      </c>
      <c r="GHR39" s="132">
        <f t="shared" si="104"/>
        <v>0</v>
      </c>
      <c r="GHS39" s="132">
        <f t="shared" si="104"/>
        <v>0</v>
      </c>
      <c r="GHT39" s="132">
        <f t="shared" si="104"/>
        <v>0</v>
      </c>
      <c r="GHU39" s="132">
        <f t="shared" si="104"/>
        <v>0</v>
      </c>
      <c r="GHV39" s="132">
        <f t="shared" si="104"/>
        <v>0</v>
      </c>
      <c r="GHW39" s="132">
        <f t="shared" si="104"/>
        <v>0</v>
      </c>
      <c r="GHX39" s="132">
        <f t="shared" si="104"/>
        <v>0</v>
      </c>
      <c r="GHY39" s="132">
        <f t="shared" si="104"/>
        <v>0</v>
      </c>
      <c r="GHZ39" s="132">
        <f t="shared" si="104"/>
        <v>0</v>
      </c>
      <c r="GIA39" s="132">
        <f t="shared" si="104"/>
        <v>0</v>
      </c>
      <c r="GIB39" s="132">
        <f t="shared" si="104"/>
        <v>0</v>
      </c>
      <c r="GIC39" s="132">
        <f t="shared" si="104"/>
        <v>0</v>
      </c>
      <c r="GID39" s="132">
        <f t="shared" si="104"/>
        <v>0</v>
      </c>
      <c r="GIE39" s="132">
        <f t="shared" si="104"/>
        <v>0</v>
      </c>
      <c r="GIF39" s="132">
        <f t="shared" si="104"/>
        <v>0</v>
      </c>
      <c r="GIG39" s="132">
        <f t="shared" si="104"/>
        <v>0</v>
      </c>
      <c r="GIH39" s="132">
        <f t="shared" si="104"/>
        <v>0</v>
      </c>
      <c r="GII39" s="132">
        <f t="shared" si="104"/>
        <v>0</v>
      </c>
      <c r="GIJ39" s="132">
        <f t="shared" si="104"/>
        <v>0</v>
      </c>
      <c r="GIK39" s="132">
        <f t="shared" si="104"/>
        <v>0</v>
      </c>
      <c r="GIL39" s="132">
        <f t="shared" si="104"/>
        <v>0</v>
      </c>
      <c r="GIM39" s="132">
        <f t="shared" si="104"/>
        <v>0</v>
      </c>
      <c r="GIN39" s="132">
        <f t="shared" si="104"/>
        <v>0</v>
      </c>
      <c r="GIO39" s="132">
        <f t="shared" si="104"/>
        <v>0</v>
      </c>
      <c r="GIP39" s="132">
        <f t="shared" si="104"/>
        <v>0</v>
      </c>
      <c r="GIQ39" s="132">
        <f t="shared" si="104"/>
        <v>0</v>
      </c>
      <c r="GIR39" s="132">
        <f t="shared" si="104"/>
        <v>0</v>
      </c>
      <c r="GIS39" s="132">
        <f t="shared" si="104"/>
        <v>0</v>
      </c>
      <c r="GIT39" s="132">
        <f t="shared" si="104"/>
        <v>0</v>
      </c>
      <c r="GIU39" s="132">
        <f t="shared" si="104"/>
        <v>0</v>
      </c>
      <c r="GIV39" s="132">
        <f t="shared" si="104"/>
        <v>0</v>
      </c>
      <c r="GIW39" s="132">
        <f t="shared" si="104"/>
        <v>0</v>
      </c>
      <c r="GIX39" s="132">
        <f t="shared" si="104"/>
        <v>0</v>
      </c>
      <c r="GIY39" s="132">
        <f t="shared" si="104"/>
        <v>0</v>
      </c>
      <c r="GIZ39" s="132">
        <f t="shared" si="104"/>
        <v>0</v>
      </c>
      <c r="GJA39" s="132">
        <f t="shared" ref="GJA39:GLL39" si="105">GJA2</f>
        <v>0</v>
      </c>
      <c r="GJB39" s="132">
        <f t="shared" si="105"/>
        <v>0</v>
      </c>
      <c r="GJC39" s="132">
        <f t="shared" si="105"/>
        <v>0</v>
      </c>
      <c r="GJD39" s="132">
        <f t="shared" si="105"/>
        <v>0</v>
      </c>
      <c r="GJE39" s="132">
        <f t="shared" si="105"/>
        <v>0</v>
      </c>
      <c r="GJF39" s="132">
        <f t="shared" si="105"/>
        <v>0</v>
      </c>
      <c r="GJG39" s="132">
        <f t="shared" si="105"/>
        <v>0</v>
      </c>
      <c r="GJH39" s="132">
        <f t="shared" si="105"/>
        <v>0</v>
      </c>
      <c r="GJI39" s="132">
        <f t="shared" si="105"/>
        <v>0</v>
      </c>
      <c r="GJJ39" s="132">
        <f t="shared" si="105"/>
        <v>0</v>
      </c>
      <c r="GJK39" s="132">
        <f t="shared" si="105"/>
        <v>0</v>
      </c>
      <c r="GJL39" s="132">
        <f t="shared" si="105"/>
        <v>0</v>
      </c>
      <c r="GJM39" s="132">
        <f t="shared" si="105"/>
        <v>0</v>
      </c>
      <c r="GJN39" s="132">
        <f t="shared" si="105"/>
        <v>0</v>
      </c>
      <c r="GJO39" s="132">
        <f t="shared" si="105"/>
        <v>0</v>
      </c>
      <c r="GJP39" s="132">
        <f t="shared" si="105"/>
        <v>0</v>
      </c>
      <c r="GJQ39" s="132">
        <f t="shared" si="105"/>
        <v>0</v>
      </c>
      <c r="GJR39" s="132">
        <f t="shared" si="105"/>
        <v>0</v>
      </c>
      <c r="GJS39" s="132">
        <f t="shared" si="105"/>
        <v>0</v>
      </c>
      <c r="GJT39" s="132">
        <f t="shared" si="105"/>
        <v>0</v>
      </c>
      <c r="GJU39" s="132">
        <f t="shared" si="105"/>
        <v>0</v>
      </c>
      <c r="GJV39" s="132">
        <f t="shared" si="105"/>
        <v>0</v>
      </c>
      <c r="GJW39" s="132">
        <f t="shared" si="105"/>
        <v>0</v>
      </c>
      <c r="GJX39" s="132">
        <f t="shared" si="105"/>
        <v>0</v>
      </c>
      <c r="GJY39" s="132">
        <f t="shared" si="105"/>
        <v>0</v>
      </c>
      <c r="GJZ39" s="132">
        <f t="shared" si="105"/>
        <v>0</v>
      </c>
      <c r="GKA39" s="132">
        <f t="shared" si="105"/>
        <v>0</v>
      </c>
      <c r="GKB39" s="132">
        <f t="shared" si="105"/>
        <v>0</v>
      </c>
      <c r="GKC39" s="132">
        <f t="shared" si="105"/>
        <v>0</v>
      </c>
      <c r="GKD39" s="132">
        <f t="shared" si="105"/>
        <v>0</v>
      </c>
      <c r="GKE39" s="132">
        <f t="shared" si="105"/>
        <v>0</v>
      </c>
      <c r="GKF39" s="132">
        <f t="shared" si="105"/>
        <v>0</v>
      </c>
      <c r="GKG39" s="132">
        <f t="shared" si="105"/>
        <v>0</v>
      </c>
      <c r="GKH39" s="132">
        <f t="shared" si="105"/>
        <v>0</v>
      </c>
      <c r="GKI39" s="132">
        <f t="shared" si="105"/>
        <v>0</v>
      </c>
      <c r="GKJ39" s="132">
        <f t="shared" si="105"/>
        <v>0</v>
      </c>
      <c r="GKK39" s="132">
        <f t="shared" si="105"/>
        <v>0</v>
      </c>
      <c r="GKL39" s="132">
        <f t="shared" si="105"/>
        <v>0</v>
      </c>
      <c r="GKM39" s="132">
        <f t="shared" si="105"/>
        <v>0</v>
      </c>
      <c r="GKN39" s="132">
        <f t="shared" si="105"/>
        <v>0</v>
      </c>
      <c r="GKO39" s="132">
        <f t="shared" si="105"/>
        <v>0</v>
      </c>
      <c r="GKP39" s="132">
        <f t="shared" si="105"/>
        <v>0</v>
      </c>
      <c r="GKQ39" s="132">
        <f t="shared" si="105"/>
        <v>0</v>
      </c>
      <c r="GKR39" s="132">
        <f t="shared" si="105"/>
        <v>0</v>
      </c>
      <c r="GKS39" s="132">
        <f t="shared" si="105"/>
        <v>0</v>
      </c>
      <c r="GKT39" s="132">
        <f t="shared" si="105"/>
        <v>0</v>
      </c>
      <c r="GKU39" s="132">
        <f t="shared" si="105"/>
        <v>0</v>
      </c>
      <c r="GKV39" s="132">
        <f t="shared" si="105"/>
        <v>0</v>
      </c>
      <c r="GKW39" s="132">
        <f t="shared" si="105"/>
        <v>0</v>
      </c>
      <c r="GKX39" s="132">
        <f t="shared" si="105"/>
        <v>0</v>
      </c>
      <c r="GKY39" s="132">
        <f t="shared" si="105"/>
        <v>0</v>
      </c>
      <c r="GKZ39" s="132">
        <f t="shared" si="105"/>
        <v>0</v>
      </c>
      <c r="GLA39" s="132">
        <f t="shared" si="105"/>
        <v>0</v>
      </c>
      <c r="GLB39" s="132">
        <f t="shared" si="105"/>
        <v>0</v>
      </c>
      <c r="GLC39" s="132">
        <f t="shared" si="105"/>
        <v>0</v>
      </c>
      <c r="GLD39" s="132">
        <f t="shared" si="105"/>
        <v>0</v>
      </c>
      <c r="GLE39" s="132">
        <f t="shared" si="105"/>
        <v>0</v>
      </c>
      <c r="GLF39" s="132">
        <f t="shared" si="105"/>
        <v>0</v>
      </c>
      <c r="GLG39" s="132">
        <f t="shared" si="105"/>
        <v>0</v>
      </c>
      <c r="GLH39" s="132">
        <f t="shared" si="105"/>
        <v>0</v>
      </c>
      <c r="GLI39" s="132">
        <f t="shared" si="105"/>
        <v>0</v>
      </c>
      <c r="GLJ39" s="132">
        <f t="shared" si="105"/>
        <v>0</v>
      </c>
      <c r="GLK39" s="132">
        <f t="shared" si="105"/>
        <v>0</v>
      </c>
      <c r="GLL39" s="132">
        <f t="shared" si="105"/>
        <v>0</v>
      </c>
      <c r="GLM39" s="132">
        <f t="shared" ref="GLM39:GNX39" si="106">GLM2</f>
        <v>0</v>
      </c>
      <c r="GLN39" s="132">
        <f t="shared" si="106"/>
        <v>0</v>
      </c>
      <c r="GLO39" s="132">
        <f t="shared" si="106"/>
        <v>0</v>
      </c>
      <c r="GLP39" s="132">
        <f t="shared" si="106"/>
        <v>0</v>
      </c>
      <c r="GLQ39" s="132">
        <f t="shared" si="106"/>
        <v>0</v>
      </c>
      <c r="GLR39" s="132">
        <f t="shared" si="106"/>
        <v>0</v>
      </c>
      <c r="GLS39" s="132">
        <f t="shared" si="106"/>
        <v>0</v>
      </c>
      <c r="GLT39" s="132">
        <f t="shared" si="106"/>
        <v>0</v>
      </c>
      <c r="GLU39" s="132">
        <f t="shared" si="106"/>
        <v>0</v>
      </c>
      <c r="GLV39" s="132">
        <f t="shared" si="106"/>
        <v>0</v>
      </c>
      <c r="GLW39" s="132">
        <f t="shared" si="106"/>
        <v>0</v>
      </c>
      <c r="GLX39" s="132">
        <f t="shared" si="106"/>
        <v>0</v>
      </c>
      <c r="GLY39" s="132">
        <f t="shared" si="106"/>
        <v>0</v>
      </c>
      <c r="GLZ39" s="132">
        <f t="shared" si="106"/>
        <v>0</v>
      </c>
      <c r="GMA39" s="132">
        <f t="shared" si="106"/>
        <v>0</v>
      </c>
      <c r="GMB39" s="132">
        <f t="shared" si="106"/>
        <v>0</v>
      </c>
      <c r="GMC39" s="132">
        <f t="shared" si="106"/>
        <v>0</v>
      </c>
      <c r="GMD39" s="132">
        <f t="shared" si="106"/>
        <v>0</v>
      </c>
      <c r="GME39" s="132">
        <f t="shared" si="106"/>
        <v>0</v>
      </c>
      <c r="GMF39" s="132">
        <f t="shared" si="106"/>
        <v>0</v>
      </c>
      <c r="GMG39" s="132">
        <f t="shared" si="106"/>
        <v>0</v>
      </c>
      <c r="GMH39" s="132">
        <f t="shared" si="106"/>
        <v>0</v>
      </c>
      <c r="GMI39" s="132">
        <f t="shared" si="106"/>
        <v>0</v>
      </c>
      <c r="GMJ39" s="132">
        <f t="shared" si="106"/>
        <v>0</v>
      </c>
      <c r="GMK39" s="132">
        <f t="shared" si="106"/>
        <v>0</v>
      </c>
      <c r="GML39" s="132">
        <f t="shared" si="106"/>
        <v>0</v>
      </c>
      <c r="GMM39" s="132">
        <f t="shared" si="106"/>
        <v>0</v>
      </c>
      <c r="GMN39" s="132">
        <f t="shared" si="106"/>
        <v>0</v>
      </c>
      <c r="GMO39" s="132">
        <f t="shared" si="106"/>
        <v>0</v>
      </c>
      <c r="GMP39" s="132">
        <f t="shared" si="106"/>
        <v>0</v>
      </c>
      <c r="GMQ39" s="132">
        <f t="shared" si="106"/>
        <v>0</v>
      </c>
      <c r="GMR39" s="132">
        <f t="shared" si="106"/>
        <v>0</v>
      </c>
      <c r="GMS39" s="132">
        <f t="shared" si="106"/>
        <v>0</v>
      </c>
      <c r="GMT39" s="132">
        <f t="shared" si="106"/>
        <v>0</v>
      </c>
      <c r="GMU39" s="132">
        <f t="shared" si="106"/>
        <v>0</v>
      </c>
      <c r="GMV39" s="132">
        <f t="shared" si="106"/>
        <v>0</v>
      </c>
      <c r="GMW39" s="132">
        <f t="shared" si="106"/>
        <v>0</v>
      </c>
      <c r="GMX39" s="132">
        <f t="shared" si="106"/>
        <v>0</v>
      </c>
      <c r="GMY39" s="132">
        <f t="shared" si="106"/>
        <v>0</v>
      </c>
      <c r="GMZ39" s="132">
        <f t="shared" si="106"/>
        <v>0</v>
      </c>
      <c r="GNA39" s="132">
        <f t="shared" si="106"/>
        <v>0</v>
      </c>
      <c r="GNB39" s="132">
        <f t="shared" si="106"/>
        <v>0</v>
      </c>
      <c r="GNC39" s="132">
        <f t="shared" si="106"/>
        <v>0</v>
      </c>
      <c r="GND39" s="132">
        <f t="shared" si="106"/>
        <v>0</v>
      </c>
      <c r="GNE39" s="132">
        <f t="shared" si="106"/>
        <v>0</v>
      </c>
      <c r="GNF39" s="132">
        <f t="shared" si="106"/>
        <v>0</v>
      </c>
      <c r="GNG39" s="132">
        <f t="shared" si="106"/>
        <v>0</v>
      </c>
      <c r="GNH39" s="132">
        <f t="shared" si="106"/>
        <v>0</v>
      </c>
      <c r="GNI39" s="132">
        <f t="shared" si="106"/>
        <v>0</v>
      </c>
      <c r="GNJ39" s="132">
        <f t="shared" si="106"/>
        <v>0</v>
      </c>
      <c r="GNK39" s="132">
        <f t="shared" si="106"/>
        <v>0</v>
      </c>
      <c r="GNL39" s="132">
        <f t="shared" si="106"/>
        <v>0</v>
      </c>
      <c r="GNM39" s="132">
        <f t="shared" si="106"/>
        <v>0</v>
      </c>
      <c r="GNN39" s="132">
        <f t="shared" si="106"/>
        <v>0</v>
      </c>
      <c r="GNO39" s="132">
        <f t="shared" si="106"/>
        <v>0</v>
      </c>
      <c r="GNP39" s="132">
        <f t="shared" si="106"/>
        <v>0</v>
      </c>
      <c r="GNQ39" s="132">
        <f t="shared" si="106"/>
        <v>0</v>
      </c>
      <c r="GNR39" s="132">
        <f t="shared" si="106"/>
        <v>0</v>
      </c>
      <c r="GNS39" s="132">
        <f t="shared" si="106"/>
        <v>0</v>
      </c>
      <c r="GNT39" s="132">
        <f t="shared" si="106"/>
        <v>0</v>
      </c>
      <c r="GNU39" s="132">
        <f t="shared" si="106"/>
        <v>0</v>
      </c>
      <c r="GNV39" s="132">
        <f t="shared" si="106"/>
        <v>0</v>
      </c>
      <c r="GNW39" s="132">
        <f t="shared" si="106"/>
        <v>0</v>
      </c>
      <c r="GNX39" s="132">
        <f t="shared" si="106"/>
        <v>0</v>
      </c>
      <c r="GNY39" s="132">
        <f t="shared" ref="GNY39:GQJ39" si="107">GNY2</f>
        <v>0</v>
      </c>
      <c r="GNZ39" s="132">
        <f t="shared" si="107"/>
        <v>0</v>
      </c>
      <c r="GOA39" s="132">
        <f t="shared" si="107"/>
        <v>0</v>
      </c>
      <c r="GOB39" s="132">
        <f t="shared" si="107"/>
        <v>0</v>
      </c>
      <c r="GOC39" s="132">
        <f t="shared" si="107"/>
        <v>0</v>
      </c>
      <c r="GOD39" s="132">
        <f t="shared" si="107"/>
        <v>0</v>
      </c>
      <c r="GOE39" s="132">
        <f t="shared" si="107"/>
        <v>0</v>
      </c>
      <c r="GOF39" s="132">
        <f t="shared" si="107"/>
        <v>0</v>
      </c>
      <c r="GOG39" s="132">
        <f t="shared" si="107"/>
        <v>0</v>
      </c>
      <c r="GOH39" s="132">
        <f t="shared" si="107"/>
        <v>0</v>
      </c>
      <c r="GOI39" s="132">
        <f t="shared" si="107"/>
        <v>0</v>
      </c>
      <c r="GOJ39" s="132">
        <f t="shared" si="107"/>
        <v>0</v>
      </c>
      <c r="GOK39" s="132">
        <f t="shared" si="107"/>
        <v>0</v>
      </c>
      <c r="GOL39" s="132">
        <f t="shared" si="107"/>
        <v>0</v>
      </c>
      <c r="GOM39" s="132">
        <f t="shared" si="107"/>
        <v>0</v>
      </c>
      <c r="GON39" s="132">
        <f t="shared" si="107"/>
        <v>0</v>
      </c>
      <c r="GOO39" s="132">
        <f t="shared" si="107"/>
        <v>0</v>
      </c>
      <c r="GOP39" s="132">
        <f t="shared" si="107"/>
        <v>0</v>
      </c>
      <c r="GOQ39" s="132">
        <f t="shared" si="107"/>
        <v>0</v>
      </c>
      <c r="GOR39" s="132">
        <f t="shared" si="107"/>
        <v>0</v>
      </c>
      <c r="GOS39" s="132">
        <f t="shared" si="107"/>
        <v>0</v>
      </c>
      <c r="GOT39" s="132">
        <f t="shared" si="107"/>
        <v>0</v>
      </c>
      <c r="GOU39" s="132">
        <f t="shared" si="107"/>
        <v>0</v>
      </c>
      <c r="GOV39" s="132">
        <f t="shared" si="107"/>
        <v>0</v>
      </c>
      <c r="GOW39" s="132">
        <f t="shared" si="107"/>
        <v>0</v>
      </c>
      <c r="GOX39" s="132">
        <f t="shared" si="107"/>
        <v>0</v>
      </c>
      <c r="GOY39" s="132">
        <f t="shared" si="107"/>
        <v>0</v>
      </c>
      <c r="GOZ39" s="132">
        <f t="shared" si="107"/>
        <v>0</v>
      </c>
      <c r="GPA39" s="132">
        <f t="shared" si="107"/>
        <v>0</v>
      </c>
      <c r="GPB39" s="132">
        <f t="shared" si="107"/>
        <v>0</v>
      </c>
      <c r="GPC39" s="132">
        <f t="shared" si="107"/>
        <v>0</v>
      </c>
      <c r="GPD39" s="132">
        <f t="shared" si="107"/>
        <v>0</v>
      </c>
      <c r="GPE39" s="132">
        <f t="shared" si="107"/>
        <v>0</v>
      </c>
      <c r="GPF39" s="132">
        <f t="shared" si="107"/>
        <v>0</v>
      </c>
      <c r="GPG39" s="132">
        <f t="shared" si="107"/>
        <v>0</v>
      </c>
      <c r="GPH39" s="132">
        <f t="shared" si="107"/>
        <v>0</v>
      </c>
      <c r="GPI39" s="132">
        <f t="shared" si="107"/>
        <v>0</v>
      </c>
      <c r="GPJ39" s="132">
        <f t="shared" si="107"/>
        <v>0</v>
      </c>
      <c r="GPK39" s="132">
        <f t="shared" si="107"/>
        <v>0</v>
      </c>
      <c r="GPL39" s="132">
        <f t="shared" si="107"/>
        <v>0</v>
      </c>
      <c r="GPM39" s="132">
        <f t="shared" si="107"/>
        <v>0</v>
      </c>
      <c r="GPN39" s="132">
        <f t="shared" si="107"/>
        <v>0</v>
      </c>
      <c r="GPO39" s="132">
        <f t="shared" si="107"/>
        <v>0</v>
      </c>
      <c r="GPP39" s="132">
        <f t="shared" si="107"/>
        <v>0</v>
      </c>
      <c r="GPQ39" s="132">
        <f t="shared" si="107"/>
        <v>0</v>
      </c>
      <c r="GPR39" s="132">
        <f t="shared" si="107"/>
        <v>0</v>
      </c>
      <c r="GPS39" s="132">
        <f t="shared" si="107"/>
        <v>0</v>
      </c>
      <c r="GPT39" s="132">
        <f t="shared" si="107"/>
        <v>0</v>
      </c>
      <c r="GPU39" s="132">
        <f t="shared" si="107"/>
        <v>0</v>
      </c>
      <c r="GPV39" s="132">
        <f t="shared" si="107"/>
        <v>0</v>
      </c>
      <c r="GPW39" s="132">
        <f t="shared" si="107"/>
        <v>0</v>
      </c>
      <c r="GPX39" s="132">
        <f t="shared" si="107"/>
        <v>0</v>
      </c>
      <c r="GPY39" s="132">
        <f t="shared" si="107"/>
        <v>0</v>
      </c>
      <c r="GPZ39" s="132">
        <f t="shared" si="107"/>
        <v>0</v>
      </c>
      <c r="GQA39" s="132">
        <f t="shared" si="107"/>
        <v>0</v>
      </c>
      <c r="GQB39" s="132">
        <f t="shared" si="107"/>
        <v>0</v>
      </c>
      <c r="GQC39" s="132">
        <f t="shared" si="107"/>
        <v>0</v>
      </c>
      <c r="GQD39" s="132">
        <f t="shared" si="107"/>
        <v>0</v>
      </c>
      <c r="GQE39" s="132">
        <f t="shared" si="107"/>
        <v>0</v>
      </c>
      <c r="GQF39" s="132">
        <f t="shared" si="107"/>
        <v>0</v>
      </c>
      <c r="GQG39" s="132">
        <f t="shared" si="107"/>
        <v>0</v>
      </c>
      <c r="GQH39" s="132">
        <f t="shared" si="107"/>
        <v>0</v>
      </c>
      <c r="GQI39" s="132">
        <f t="shared" si="107"/>
        <v>0</v>
      </c>
      <c r="GQJ39" s="132">
        <f t="shared" si="107"/>
        <v>0</v>
      </c>
      <c r="GQK39" s="132">
        <f t="shared" ref="GQK39:GSV39" si="108">GQK2</f>
        <v>0</v>
      </c>
      <c r="GQL39" s="132">
        <f t="shared" si="108"/>
        <v>0</v>
      </c>
      <c r="GQM39" s="132">
        <f t="shared" si="108"/>
        <v>0</v>
      </c>
      <c r="GQN39" s="132">
        <f t="shared" si="108"/>
        <v>0</v>
      </c>
      <c r="GQO39" s="132">
        <f t="shared" si="108"/>
        <v>0</v>
      </c>
      <c r="GQP39" s="132">
        <f t="shared" si="108"/>
        <v>0</v>
      </c>
      <c r="GQQ39" s="132">
        <f t="shared" si="108"/>
        <v>0</v>
      </c>
      <c r="GQR39" s="132">
        <f t="shared" si="108"/>
        <v>0</v>
      </c>
      <c r="GQS39" s="132">
        <f t="shared" si="108"/>
        <v>0</v>
      </c>
      <c r="GQT39" s="132">
        <f t="shared" si="108"/>
        <v>0</v>
      </c>
      <c r="GQU39" s="132">
        <f t="shared" si="108"/>
        <v>0</v>
      </c>
      <c r="GQV39" s="132">
        <f t="shared" si="108"/>
        <v>0</v>
      </c>
      <c r="GQW39" s="132">
        <f t="shared" si="108"/>
        <v>0</v>
      </c>
      <c r="GQX39" s="132">
        <f t="shared" si="108"/>
        <v>0</v>
      </c>
      <c r="GQY39" s="132">
        <f t="shared" si="108"/>
        <v>0</v>
      </c>
      <c r="GQZ39" s="132">
        <f t="shared" si="108"/>
        <v>0</v>
      </c>
      <c r="GRA39" s="132">
        <f t="shared" si="108"/>
        <v>0</v>
      </c>
      <c r="GRB39" s="132">
        <f t="shared" si="108"/>
        <v>0</v>
      </c>
      <c r="GRC39" s="132">
        <f t="shared" si="108"/>
        <v>0</v>
      </c>
      <c r="GRD39" s="132">
        <f t="shared" si="108"/>
        <v>0</v>
      </c>
      <c r="GRE39" s="132">
        <f t="shared" si="108"/>
        <v>0</v>
      </c>
      <c r="GRF39" s="132">
        <f t="shared" si="108"/>
        <v>0</v>
      </c>
      <c r="GRG39" s="132">
        <f t="shared" si="108"/>
        <v>0</v>
      </c>
      <c r="GRH39" s="132">
        <f t="shared" si="108"/>
        <v>0</v>
      </c>
      <c r="GRI39" s="132">
        <f t="shared" si="108"/>
        <v>0</v>
      </c>
      <c r="GRJ39" s="132">
        <f t="shared" si="108"/>
        <v>0</v>
      </c>
      <c r="GRK39" s="132">
        <f t="shared" si="108"/>
        <v>0</v>
      </c>
      <c r="GRL39" s="132">
        <f t="shared" si="108"/>
        <v>0</v>
      </c>
      <c r="GRM39" s="132">
        <f t="shared" si="108"/>
        <v>0</v>
      </c>
      <c r="GRN39" s="132">
        <f t="shared" si="108"/>
        <v>0</v>
      </c>
      <c r="GRO39" s="132">
        <f t="shared" si="108"/>
        <v>0</v>
      </c>
      <c r="GRP39" s="132">
        <f t="shared" si="108"/>
        <v>0</v>
      </c>
      <c r="GRQ39" s="132">
        <f t="shared" si="108"/>
        <v>0</v>
      </c>
      <c r="GRR39" s="132">
        <f t="shared" si="108"/>
        <v>0</v>
      </c>
      <c r="GRS39" s="132">
        <f t="shared" si="108"/>
        <v>0</v>
      </c>
      <c r="GRT39" s="132">
        <f t="shared" si="108"/>
        <v>0</v>
      </c>
      <c r="GRU39" s="132">
        <f t="shared" si="108"/>
        <v>0</v>
      </c>
      <c r="GRV39" s="132">
        <f t="shared" si="108"/>
        <v>0</v>
      </c>
      <c r="GRW39" s="132">
        <f t="shared" si="108"/>
        <v>0</v>
      </c>
      <c r="GRX39" s="132">
        <f t="shared" si="108"/>
        <v>0</v>
      </c>
      <c r="GRY39" s="132">
        <f t="shared" si="108"/>
        <v>0</v>
      </c>
      <c r="GRZ39" s="132">
        <f t="shared" si="108"/>
        <v>0</v>
      </c>
      <c r="GSA39" s="132">
        <f t="shared" si="108"/>
        <v>0</v>
      </c>
      <c r="GSB39" s="132">
        <f t="shared" si="108"/>
        <v>0</v>
      </c>
      <c r="GSC39" s="132">
        <f t="shared" si="108"/>
        <v>0</v>
      </c>
      <c r="GSD39" s="132">
        <f t="shared" si="108"/>
        <v>0</v>
      </c>
      <c r="GSE39" s="132">
        <f t="shared" si="108"/>
        <v>0</v>
      </c>
      <c r="GSF39" s="132">
        <f t="shared" si="108"/>
        <v>0</v>
      </c>
      <c r="GSG39" s="132">
        <f t="shared" si="108"/>
        <v>0</v>
      </c>
      <c r="GSH39" s="132">
        <f t="shared" si="108"/>
        <v>0</v>
      </c>
      <c r="GSI39" s="132">
        <f t="shared" si="108"/>
        <v>0</v>
      </c>
      <c r="GSJ39" s="132">
        <f t="shared" si="108"/>
        <v>0</v>
      </c>
      <c r="GSK39" s="132">
        <f t="shared" si="108"/>
        <v>0</v>
      </c>
      <c r="GSL39" s="132">
        <f t="shared" si="108"/>
        <v>0</v>
      </c>
      <c r="GSM39" s="132">
        <f t="shared" si="108"/>
        <v>0</v>
      </c>
      <c r="GSN39" s="132">
        <f t="shared" si="108"/>
        <v>0</v>
      </c>
      <c r="GSO39" s="132">
        <f t="shared" si="108"/>
        <v>0</v>
      </c>
      <c r="GSP39" s="132">
        <f t="shared" si="108"/>
        <v>0</v>
      </c>
      <c r="GSQ39" s="132">
        <f t="shared" si="108"/>
        <v>0</v>
      </c>
      <c r="GSR39" s="132">
        <f t="shared" si="108"/>
        <v>0</v>
      </c>
      <c r="GSS39" s="132">
        <f t="shared" si="108"/>
        <v>0</v>
      </c>
      <c r="GST39" s="132">
        <f t="shared" si="108"/>
        <v>0</v>
      </c>
      <c r="GSU39" s="132">
        <f t="shared" si="108"/>
        <v>0</v>
      </c>
      <c r="GSV39" s="132">
        <f t="shared" si="108"/>
        <v>0</v>
      </c>
      <c r="GSW39" s="132">
        <f t="shared" ref="GSW39:GVH39" si="109">GSW2</f>
        <v>0</v>
      </c>
      <c r="GSX39" s="132">
        <f t="shared" si="109"/>
        <v>0</v>
      </c>
      <c r="GSY39" s="132">
        <f t="shared" si="109"/>
        <v>0</v>
      </c>
      <c r="GSZ39" s="132">
        <f t="shared" si="109"/>
        <v>0</v>
      </c>
      <c r="GTA39" s="132">
        <f t="shared" si="109"/>
        <v>0</v>
      </c>
      <c r="GTB39" s="132">
        <f t="shared" si="109"/>
        <v>0</v>
      </c>
      <c r="GTC39" s="132">
        <f t="shared" si="109"/>
        <v>0</v>
      </c>
      <c r="GTD39" s="132">
        <f t="shared" si="109"/>
        <v>0</v>
      </c>
      <c r="GTE39" s="132">
        <f t="shared" si="109"/>
        <v>0</v>
      </c>
      <c r="GTF39" s="132">
        <f t="shared" si="109"/>
        <v>0</v>
      </c>
      <c r="GTG39" s="132">
        <f t="shared" si="109"/>
        <v>0</v>
      </c>
      <c r="GTH39" s="132">
        <f t="shared" si="109"/>
        <v>0</v>
      </c>
      <c r="GTI39" s="132">
        <f t="shared" si="109"/>
        <v>0</v>
      </c>
      <c r="GTJ39" s="132">
        <f t="shared" si="109"/>
        <v>0</v>
      </c>
      <c r="GTK39" s="132">
        <f t="shared" si="109"/>
        <v>0</v>
      </c>
      <c r="GTL39" s="132">
        <f t="shared" si="109"/>
        <v>0</v>
      </c>
      <c r="GTM39" s="132">
        <f t="shared" si="109"/>
        <v>0</v>
      </c>
      <c r="GTN39" s="132">
        <f t="shared" si="109"/>
        <v>0</v>
      </c>
      <c r="GTO39" s="132">
        <f t="shared" si="109"/>
        <v>0</v>
      </c>
      <c r="GTP39" s="132">
        <f t="shared" si="109"/>
        <v>0</v>
      </c>
      <c r="GTQ39" s="132">
        <f t="shared" si="109"/>
        <v>0</v>
      </c>
      <c r="GTR39" s="132">
        <f t="shared" si="109"/>
        <v>0</v>
      </c>
      <c r="GTS39" s="132">
        <f t="shared" si="109"/>
        <v>0</v>
      </c>
      <c r="GTT39" s="132">
        <f t="shared" si="109"/>
        <v>0</v>
      </c>
      <c r="GTU39" s="132">
        <f t="shared" si="109"/>
        <v>0</v>
      </c>
      <c r="GTV39" s="132">
        <f t="shared" si="109"/>
        <v>0</v>
      </c>
      <c r="GTW39" s="132">
        <f t="shared" si="109"/>
        <v>0</v>
      </c>
      <c r="GTX39" s="132">
        <f t="shared" si="109"/>
        <v>0</v>
      </c>
      <c r="GTY39" s="132">
        <f t="shared" si="109"/>
        <v>0</v>
      </c>
      <c r="GTZ39" s="132">
        <f t="shared" si="109"/>
        <v>0</v>
      </c>
      <c r="GUA39" s="132">
        <f t="shared" si="109"/>
        <v>0</v>
      </c>
      <c r="GUB39" s="132">
        <f t="shared" si="109"/>
        <v>0</v>
      </c>
      <c r="GUC39" s="132">
        <f t="shared" si="109"/>
        <v>0</v>
      </c>
      <c r="GUD39" s="132">
        <f t="shared" si="109"/>
        <v>0</v>
      </c>
      <c r="GUE39" s="132">
        <f t="shared" si="109"/>
        <v>0</v>
      </c>
      <c r="GUF39" s="132">
        <f t="shared" si="109"/>
        <v>0</v>
      </c>
      <c r="GUG39" s="132">
        <f t="shared" si="109"/>
        <v>0</v>
      </c>
      <c r="GUH39" s="132">
        <f t="shared" si="109"/>
        <v>0</v>
      </c>
      <c r="GUI39" s="132">
        <f t="shared" si="109"/>
        <v>0</v>
      </c>
      <c r="GUJ39" s="132">
        <f t="shared" si="109"/>
        <v>0</v>
      </c>
      <c r="GUK39" s="132">
        <f t="shared" si="109"/>
        <v>0</v>
      </c>
      <c r="GUL39" s="132">
        <f t="shared" si="109"/>
        <v>0</v>
      </c>
      <c r="GUM39" s="132">
        <f t="shared" si="109"/>
        <v>0</v>
      </c>
      <c r="GUN39" s="132">
        <f t="shared" si="109"/>
        <v>0</v>
      </c>
      <c r="GUO39" s="132">
        <f t="shared" si="109"/>
        <v>0</v>
      </c>
      <c r="GUP39" s="132">
        <f t="shared" si="109"/>
        <v>0</v>
      </c>
      <c r="GUQ39" s="132">
        <f t="shared" si="109"/>
        <v>0</v>
      </c>
      <c r="GUR39" s="132">
        <f t="shared" si="109"/>
        <v>0</v>
      </c>
      <c r="GUS39" s="132">
        <f t="shared" si="109"/>
        <v>0</v>
      </c>
      <c r="GUT39" s="132">
        <f t="shared" si="109"/>
        <v>0</v>
      </c>
      <c r="GUU39" s="132">
        <f t="shared" si="109"/>
        <v>0</v>
      </c>
      <c r="GUV39" s="132">
        <f t="shared" si="109"/>
        <v>0</v>
      </c>
      <c r="GUW39" s="132">
        <f t="shared" si="109"/>
        <v>0</v>
      </c>
      <c r="GUX39" s="132">
        <f t="shared" si="109"/>
        <v>0</v>
      </c>
      <c r="GUY39" s="132">
        <f t="shared" si="109"/>
        <v>0</v>
      </c>
      <c r="GUZ39" s="132">
        <f t="shared" si="109"/>
        <v>0</v>
      </c>
      <c r="GVA39" s="132">
        <f t="shared" si="109"/>
        <v>0</v>
      </c>
      <c r="GVB39" s="132">
        <f t="shared" si="109"/>
        <v>0</v>
      </c>
      <c r="GVC39" s="132">
        <f t="shared" si="109"/>
        <v>0</v>
      </c>
      <c r="GVD39" s="132">
        <f t="shared" si="109"/>
        <v>0</v>
      </c>
      <c r="GVE39" s="132">
        <f t="shared" si="109"/>
        <v>0</v>
      </c>
      <c r="GVF39" s="132">
        <f t="shared" si="109"/>
        <v>0</v>
      </c>
      <c r="GVG39" s="132">
        <f t="shared" si="109"/>
        <v>0</v>
      </c>
      <c r="GVH39" s="132">
        <f t="shared" si="109"/>
        <v>0</v>
      </c>
      <c r="GVI39" s="132">
        <f t="shared" ref="GVI39:GXT39" si="110">GVI2</f>
        <v>0</v>
      </c>
      <c r="GVJ39" s="132">
        <f t="shared" si="110"/>
        <v>0</v>
      </c>
      <c r="GVK39" s="132">
        <f t="shared" si="110"/>
        <v>0</v>
      </c>
      <c r="GVL39" s="132">
        <f t="shared" si="110"/>
        <v>0</v>
      </c>
      <c r="GVM39" s="132">
        <f t="shared" si="110"/>
        <v>0</v>
      </c>
      <c r="GVN39" s="132">
        <f t="shared" si="110"/>
        <v>0</v>
      </c>
      <c r="GVO39" s="132">
        <f t="shared" si="110"/>
        <v>0</v>
      </c>
      <c r="GVP39" s="132">
        <f t="shared" si="110"/>
        <v>0</v>
      </c>
      <c r="GVQ39" s="132">
        <f t="shared" si="110"/>
        <v>0</v>
      </c>
      <c r="GVR39" s="132">
        <f t="shared" si="110"/>
        <v>0</v>
      </c>
      <c r="GVS39" s="132">
        <f t="shared" si="110"/>
        <v>0</v>
      </c>
      <c r="GVT39" s="132">
        <f t="shared" si="110"/>
        <v>0</v>
      </c>
      <c r="GVU39" s="132">
        <f t="shared" si="110"/>
        <v>0</v>
      </c>
      <c r="GVV39" s="132">
        <f t="shared" si="110"/>
        <v>0</v>
      </c>
      <c r="GVW39" s="132">
        <f t="shared" si="110"/>
        <v>0</v>
      </c>
      <c r="GVX39" s="132">
        <f t="shared" si="110"/>
        <v>0</v>
      </c>
      <c r="GVY39" s="132">
        <f t="shared" si="110"/>
        <v>0</v>
      </c>
      <c r="GVZ39" s="132">
        <f t="shared" si="110"/>
        <v>0</v>
      </c>
      <c r="GWA39" s="132">
        <f t="shared" si="110"/>
        <v>0</v>
      </c>
      <c r="GWB39" s="132">
        <f t="shared" si="110"/>
        <v>0</v>
      </c>
      <c r="GWC39" s="132">
        <f t="shared" si="110"/>
        <v>0</v>
      </c>
      <c r="GWD39" s="132">
        <f t="shared" si="110"/>
        <v>0</v>
      </c>
      <c r="GWE39" s="132">
        <f t="shared" si="110"/>
        <v>0</v>
      </c>
      <c r="GWF39" s="132">
        <f t="shared" si="110"/>
        <v>0</v>
      </c>
      <c r="GWG39" s="132">
        <f t="shared" si="110"/>
        <v>0</v>
      </c>
      <c r="GWH39" s="132">
        <f t="shared" si="110"/>
        <v>0</v>
      </c>
      <c r="GWI39" s="132">
        <f t="shared" si="110"/>
        <v>0</v>
      </c>
      <c r="GWJ39" s="132">
        <f t="shared" si="110"/>
        <v>0</v>
      </c>
      <c r="GWK39" s="132">
        <f t="shared" si="110"/>
        <v>0</v>
      </c>
      <c r="GWL39" s="132">
        <f t="shared" si="110"/>
        <v>0</v>
      </c>
      <c r="GWM39" s="132">
        <f t="shared" si="110"/>
        <v>0</v>
      </c>
      <c r="GWN39" s="132">
        <f t="shared" si="110"/>
        <v>0</v>
      </c>
      <c r="GWO39" s="132">
        <f t="shared" si="110"/>
        <v>0</v>
      </c>
      <c r="GWP39" s="132">
        <f t="shared" si="110"/>
        <v>0</v>
      </c>
      <c r="GWQ39" s="132">
        <f t="shared" si="110"/>
        <v>0</v>
      </c>
      <c r="GWR39" s="132">
        <f t="shared" si="110"/>
        <v>0</v>
      </c>
      <c r="GWS39" s="132">
        <f t="shared" si="110"/>
        <v>0</v>
      </c>
      <c r="GWT39" s="132">
        <f t="shared" si="110"/>
        <v>0</v>
      </c>
      <c r="GWU39" s="132">
        <f t="shared" si="110"/>
        <v>0</v>
      </c>
      <c r="GWV39" s="132">
        <f t="shared" si="110"/>
        <v>0</v>
      </c>
      <c r="GWW39" s="132">
        <f t="shared" si="110"/>
        <v>0</v>
      </c>
      <c r="GWX39" s="132">
        <f t="shared" si="110"/>
        <v>0</v>
      </c>
      <c r="GWY39" s="132">
        <f t="shared" si="110"/>
        <v>0</v>
      </c>
      <c r="GWZ39" s="132">
        <f t="shared" si="110"/>
        <v>0</v>
      </c>
      <c r="GXA39" s="132">
        <f t="shared" si="110"/>
        <v>0</v>
      </c>
      <c r="GXB39" s="132">
        <f t="shared" si="110"/>
        <v>0</v>
      </c>
      <c r="GXC39" s="132">
        <f t="shared" si="110"/>
        <v>0</v>
      </c>
      <c r="GXD39" s="132">
        <f t="shared" si="110"/>
        <v>0</v>
      </c>
      <c r="GXE39" s="132">
        <f t="shared" si="110"/>
        <v>0</v>
      </c>
      <c r="GXF39" s="132">
        <f t="shared" si="110"/>
        <v>0</v>
      </c>
      <c r="GXG39" s="132">
        <f t="shared" si="110"/>
        <v>0</v>
      </c>
      <c r="GXH39" s="132">
        <f t="shared" si="110"/>
        <v>0</v>
      </c>
      <c r="GXI39" s="132">
        <f t="shared" si="110"/>
        <v>0</v>
      </c>
      <c r="GXJ39" s="132">
        <f t="shared" si="110"/>
        <v>0</v>
      </c>
      <c r="GXK39" s="132">
        <f t="shared" si="110"/>
        <v>0</v>
      </c>
      <c r="GXL39" s="132">
        <f t="shared" si="110"/>
        <v>0</v>
      </c>
      <c r="GXM39" s="132">
        <f t="shared" si="110"/>
        <v>0</v>
      </c>
      <c r="GXN39" s="132">
        <f t="shared" si="110"/>
        <v>0</v>
      </c>
      <c r="GXO39" s="132">
        <f t="shared" si="110"/>
        <v>0</v>
      </c>
      <c r="GXP39" s="132">
        <f t="shared" si="110"/>
        <v>0</v>
      </c>
      <c r="GXQ39" s="132">
        <f t="shared" si="110"/>
        <v>0</v>
      </c>
      <c r="GXR39" s="132">
        <f t="shared" si="110"/>
        <v>0</v>
      </c>
      <c r="GXS39" s="132">
        <f t="shared" si="110"/>
        <v>0</v>
      </c>
      <c r="GXT39" s="132">
        <f t="shared" si="110"/>
        <v>0</v>
      </c>
      <c r="GXU39" s="132">
        <f t="shared" ref="GXU39:HAF39" si="111">GXU2</f>
        <v>0</v>
      </c>
      <c r="GXV39" s="132">
        <f t="shared" si="111"/>
        <v>0</v>
      </c>
      <c r="GXW39" s="132">
        <f t="shared" si="111"/>
        <v>0</v>
      </c>
      <c r="GXX39" s="132">
        <f t="shared" si="111"/>
        <v>0</v>
      </c>
      <c r="GXY39" s="132">
        <f t="shared" si="111"/>
        <v>0</v>
      </c>
      <c r="GXZ39" s="132">
        <f t="shared" si="111"/>
        <v>0</v>
      </c>
      <c r="GYA39" s="132">
        <f t="shared" si="111"/>
        <v>0</v>
      </c>
      <c r="GYB39" s="132">
        <f t="shared" si="111"/>
        <v>0</v>
      </c>
      <c r="GYC39" s="132">
        <f t="shared" si="111"/>
        <v>0</v>
      </c>
      <c r="GYD39" s="132">
        <f t="shared" si="111"/>
        <v>0</v>
      </c>
      <c r="GYE39" s="132">
        <f t="shared" si="111"/>
        <v>0</v>
      </c>
      <c r="GYF39" s="132">
        <f t="shared" si="111"/>
        <v>0</v>
      </c>
      <c r="GYG39" s="132">
        <f t="shared" si="111"/>
        <v>0</v>
      </c>
      <c r="GYH39" s="132">
        <f t="shared" si="111"/>
        <v>0</v>
      </c>
      <c r="GYI39" s="132">
        <f t="shared" si="111"/>
        <v>0</v>
      </c>
      <c r="GYJ39" s="132">
        <f t="shared" si="111"/>
        <v>0</v>
      </c>
      <c r="GYK39" s="132">
        <f t="shared" si="111"/>
        <v>0</v>
      </c>
      <c r="GYL39" s="132">
        <f t="shared" si="111"/>
        <v>0</v>
      </c>
      <c r="GYM39" s="132">
        <f t="shared" si="111"/>
        <v>0</v>
      </c>
      <c r="GYN39" s="132">
        <f t="shared" si="111"/>
        <v>0</v>
      </c>
      <c r="GYO39" s="132">
        <f t="shared" si="111"/>
        <v>0</v>
      </c>
      <c r="GYP39" s="132">
        <f t="shared" si="111"/>
        <v>0</v>
      </c>
      <c r="GYQ39" s="132">
        <f t="shared" si="111"/>
        <v>0</v>
      </c>
      <c r="GYR39" s="132">
        <f t="shared" si="111"/>
        <v>0</v>
      </c>
      <c r="GYS39" s="132">
        <f t="shared" si="111"/>
        <v>0</v>
      </c>
      <c r="GYT39" s="132">
        <f t="shared" si="111"/>
        <v>0</v>
      </c>
      <c r="GYU39" s="132">
        <f t="shared" si="111"/>
        <v>0</v>
      </c>
      <c r="GYV39" s="132">
        <f t="shared" si="111"/>
        <v>0</v>
      </c>
      <c r="GYW39" s="132">
        <f t="shared" si="111"/>
        <v>0</v>
      </c>
      <c r="GYX39" s="132">
        <f t="shared" si="111"/>
        <v>0</v>
      </c>
      <c r="GYY39" s="132">
        <f t="shared" si="111"/>
        <v>0</v>
      </c>
      <c r="GYZ39" s="132">
        <f t="shared" si="111"/>
        <v>0</v>
      </c>
      <c r="GZA39" s="132">
        <f t="shared" si="111"/>
        <v>0</v>
      </c>
      <c r="GZB39" s="132">
        <f t="shared" si="111"/>
        <v>0</v>
      </c>
      <c r="GZC39" s="132">
        <f t="shared" si="111"/>
        <v>0</v>
      </c>
      <c r="GZD39" s="132">
        <f t="shared" si="111"/>
        <v>0</v>
      </c>
      <c r="GZE39" s="132">
        <f t="shared" si="111"/>
        <v>0</v>
      </c>
      <c r="GZF39" s="132">
        <f t="shared" si="111"/>
        <v>0</v>
      </c>
      <c r="GZG39" s="132">
        <f t="shared" si="111"/>
        <v>0</v>
      </c>
      <c r="GZH39" s="132">
        <f t="shared" si="111"/>
        <v>0</v>
      </c>
      <c r="GZI39" s="132">
        <f t="shared" si="111"/>
        <v>0</v>
      </c>
      <c r="GZJ39" s="132">
        <f t="shared" si="111"/>
        <v>0</v>
      </c>
      <c r="GZK39" s="132">
        <f t="shared" si="111"/>
        <v>0</v>
      </c>
      <c r="GZL39" s="132">
        <f t="shared" si="111"/>
        <v>0</v>
      </c>
      <c r="GZM39" s="132">
        <f t="shared" si="111"/>
        <v>0</v>
      </c>
      <c r="GZN39" s="132">
        <f t="shared" si="111"/>
        <v>0</v>
      </c>
      <c r="GZO39" s="132">
        <f t="shared" si="111"/>
        <v>0</v>
      </c>
      <c r="GZP39" s="132">
        <f t="shared" si="111"/>
        <v>0</v>
      </c>
      <c r="GZQ39" s="132">
        <f t="shared" si="111"/>
        <v>0</v>
      </c>
      <c r="GZR39" s="132">
        <f t="shared" si="111"/>
        <v>0</v>
      </c>
      <c r="GZS39" s="132">
        <f t="shared" si="111"/>
        <v>0</v>
      </c>
      <c r="GZT39" s="132">
        <f t="shared" si="111"/>
        <v>0</v>
      </c>
      <c r="GZU39" s="132">
        <f t="shared" si="111"/>
        <v>0</v>
      </c>
      <c r="GZV39" s="132">
        <f t="shared" si="111"/>
        <v>0</v>
      </c>
      <c r="GZW39" s="132">
        <f t="shared" si="111"/>
        <v>0</v>
      </c>
      <c r="GZX39" s="132">
        <f t="shared" si="111"/>
        <v>0</v>
      </c>
      <c r="GZY39" s="132">
        <f t="shared" si="111"/>
        <v>0</v>
      </c>
      <c r="GZZ39" s="132">
        <f t="shared" si="111"/>
        <v>0</v>
      </c>
      <c r="HAA39" s="132">
        <f t="shared" si="111"/>
        <v>0</v>
      </c>
      <c r="HAB39" s="132">
        <f t="shared" si="111"/>
        <v>0</v>
      </c>
      <c r="HAC39" s="132">
        <f t="shared" si="111"/>
        <v>0</v>
      </c>
      <c r="HAD39" s="132">
        <f t="shared" si="111"/>
        <v>0</v>
      </c>
      <c r="HAE39" s="132">
        <f t="shared" si="111"/>
        <v>0</v>
      </c>
      <c r="HAF39" s="132">
        <f t="shared" si="111"/>
        <v>0</v>
      </c>
      <c r="HAG39" s="132">
        <f t="shared" ref="HAG39:HCR39" si="112">HAG2</f>
        <v>0</v>
      </c>
      <c r="HAH39" s="132">
        <f t="shared" si="112"/>
        <v>0</v>
      </c>
      <c r="HAI39" s="132">
        <f t="shared" si="112"/>
        <v>0</v>
      </c>
      <c r="HAJ39" s="132">
        <f t="shared" si="112"/>
        <v>0</v>
      </c>
      <c r="HAK39" s="132">
        <f t="shared" si="112"/>
        <v>0</v>
      </c>
      <c r="HAL39" s="132">
        <f t="shared" si="112"/>
        <v>0</v>
      </c>
      <c r="HAM39" s="132">
        <f t="shared" si="112"/>
        <v>0</v>
      </c>
      <c r="HAN39" s="132">
        <f t="shared" si="112"/>
        <v>0</v>
      </c>
      <c r="HAO39" s="132">
        <f t="shared" si="112"/>
        <v>0</v>
      </c>
      <c r="HAP39" s="132">
        <f t="shared" si="112"/>
        <v>0</v>
      </c>
      <c r="HAQ39" s="132">
        <f t="shared" si="112"/>
        <v>0</v>
      </c>
      <c r="HAR39" s="132">
        <f t="shared" si="112"/>
        <v>0</v>
      </c>
      <c r="HAS39" s="132">
        <f t="shared" si="112"/>
        <v>0</v>
      </c>
      <c r="HAT39" s="132">
        <f t="shared" si="112"/>
        <v>0</v>
      </c>
      <c r="HAU39" s="132">
        <f t="shared" si="112"/>
        <v>0</v>
      </c>
      <c r="HAV39" s="132">
        <f t="shared" si="112"/>
        <v>0</v>
      </c>
      <c r="HAW39" s="132">
        <f t="shared" si="112"/>
        <v>0</v>
      </c>
      <c r="HAX39" s="132">
        <f t="shared" si="112"/>
        <v>0</v>
      </c>
      <c r="HAY39" s="132">
        <f t="shared" si="112"/>
        <v>0</v>
      </c>
      <c r="HAZ39" s="132">
        <f t="shared" si="112"/>
        <v>0</v>
      </c>
      <c r="HBA39" s="132">
        <f t="shared" si="112"/>
        <v>0</v>
      </c>
      <c r="HBB39" s="132">
        <f t="shared" si="112"/>
        <v>0</v>
      </c>
      <c r="HBC39" s="132">
        <f t="shared" si="112"/>
        <v>0</v>
      </c>
      <c r="HBD39" s="132">
        <f t="shared" si="112"/>
        <v>0</v>
      </c>
      <c r="HBE39" s="132">
        <f t="shared" si="112"/>
        <v>0</v>
      </c>
      <c r="HBF39" s="132">
        <f t="shared" si="112"/>
        <v>0</v>
      </c>
      <c r="HBG39" s="132">
        <f t="shared" si="112"/>
        <v>0</v>
      </c>
      <c r="HBH39" s="132">
        <f t="shared" si="112"/>
        <v>0</v>
      </c>
      <c r="HBI39" s="132">
        <f t="shared" si="112"/>
        <v>0</v>
      </c>
      <c r="HBJ39" s="132">
        <f t="shared" si="112"/>
        <v>0</v>
      </c>
      <c r="HBK39" s="132">
        <f t="shared" si="112"/>
        <v>0</v>
      </c>
      <c r="HBL39" s="132">
        <f t="shared" si="112"/>
        <v>0</v>
      </c>
      <c r="HBM39" s="132">
        <f t="shared" si="112"/>
        <v>0</v>
      </c>
      <c r="HBN39" s="132">
        <f t="shared" si="112"/>
        <v>0</v>
      </c>
      <c r="HBO39" s="132">
        <f t="shared" si="112"/>
        <v>0</v>
      </c>
      <c r="HBP39" s="132">
        <f t="shared" si="112"/>
        <v>0</v>
      </c>
      <c r="HBQ39" s="132">
        <f t="shared" si="112"/>
        <v>0</v>
      </c>
      <c r="HBR39" s="132">
        <f t="shared" si="112"/>
        <v>0</v>
      </c>
      <c r="HBS39" s="132">
        <f t="shared" si="112"/>
        <v>0</v>
      </c>
      <c r="HBT39" s="132">
        <f t="shared" si="112"/>
        <v>0</v>
      </c>
      <c r="HBU39" s="132">
        <f t="shared" si="112"/>
        <v>0</v>
      </c>
      <c r="HBV39" s="132">
        <f t="shared" si="112"/>
        <v>0</v>
      </c>
      <c r="HBW39" s="132">
        <f t="shared" si="112"/>
        <v>0</v>
      </c>
      <c r="HBX39" s="132">
        <f t="shared" si="112"/>
        <v>0</v>
      </c>
      <c r="HBY39" s="132">
        <f t="shared" si="112"/>
        <v>0</v>
      </c>
      <c r="HBZ39" s="132">
        <f t="shared" si="112"/>
        <v>0</v>
      </c>
      <c r="HCA39" s="132">
        <f t="shared" si="112"/>
        <v>0</v>
      </c>
      <c r="HCB39" s="132">
        <f t="shared" si="112"/>
        <v>0</v>
      </c>
      <c r="HCC39" s="132">
        <f t="shared" si="112"/>
        <v>0</v>
      </c>
      <c r="HCD39" s="132">
        <f t="shared" si="112"/>
        <v>0</v>
      </c>
      <c r="HCE39" s="132">
        <f t="shared" si="112"/>
        <v>0</v>
      </c>
      <c r="HCF39" s="132">
        <f t="shared" si="112"/>
        <v>0</v>
      </c>
      <c r="HCG39" s="132">
        <f t="shared" si="112"/>
        <v>0</v>
      </c>
      <c r="HCH39" s="132">
        <f t="shared" si="112"/>
        <v>0</v>
      </c>
      <c r="HCI39" s="132">
        <f t="shared" si="112"/>
        <v>0</v>
      </c>
      <c r="HCJ39" s="132">
        <f t="shared" si="112"/>
        <v>0</v>
      </c>
      <c r="HCK39" s="132">
        <f t="shared" si="112"/>
        <v>0</v>
      </c>
      <c r="HCL39" s="132">
        <f t="shared" si="112"/>
        <v>0</v>
      </c>
      <c r="HCM39" s="132">
        <f t="shared" si="112"/>
        <v>0</v>
      </c>
      <c r="HCN39" s="132">
        <f t="shared" si="112"/>
        <v>0</v>
      </c>
      <c r="HCO39" s="132">
        <f t="shared" si="112"/>
        <v>0</v>
      </c>
      <c r="HCP39" s="132">
        <f t="shared" si="112"/>
        <v>0</v>
      </c>
      <c r="HCQ39" s="132">
        <f t="shared" si="112"/>
        <v>0</v>
      </c>
      <c r="HCR39" s="132">
        <f t="shared" si="112"/>
        <v>0</v>
      </c>
      <c r="HCS39" s="132">
        <f t="shared" ref="HCS39:HFD39" si="113">HCS2</f>
        <v>0</v>
      </c>
      <c r="HCT39" s="132">
        <f t="shared" si="113"/>
        <v>0</v>
      </c>
      <c r="HCU39" s="132">
        <f t="shared" si="113"/>
        <v>0</v>
      </c>
      <c r="HCV39" s="132">
        <f t="shared" si="113"/>
        <v>0</v>
      </c>
      <c r="HCW39" s="132">
        <f t="shared" si="113"/>
        <v>0</v>
      </c>
      <c r="HCX39" s="132">
        <f t="shared" si="113"/>
        <v>0</v>
      </c>
      <c r="HCY39" s="132">
        <f t="shared" si="113"/>
        <v>0</v>
      </c>
      <c r="HCZ39" s="132">
        <f t="shared" si="113"/>
        <v>0</v>
      </c>
      <c r="HDA39" s="132">
        <f t="shared" si="113"/>
        <v>0</v>
      </c>
      <c r="HDB39" s="132">
        <f t="shared" si="113"/>
        <v>0</v>
      </c>
      <c r="HDC39" s="132">
        <f t="shared" si="113"/>
        <v>0</v>
      </c>
      <c r="HDD39" s="132">
        <f t="shared" si="113"/>
        <v>0</v>
      </c>
      <c r="HDE39" s="132">
        <f t="shared" si="113"/>
        <v>0</v>
      </c>
      <c r="HDF39" s="132">
        <f t="shared" si="113"/>
        <v>0</v>
      </c>
      <c r="HDG39" s="132">
        <f t="shared" si="113"/>
        <v>0</v>
      </c>
      <c r="HDH39" s="132">
        <f t="shared" si="113"/>
        <v>0</v>
      </c>
      <c r="HDI39" s="132">
        <f t="shared" si="113"/>
        <v>0</v>
      </c>
      <c r="HDJ39" s="132">
        <f t="shared" si="113"/>
        <v>0</v>
      </c>
      <c r="HDK39" s="132">
        <f t="shared" si="113"/>
        <v>0</v>
      </c>
      <c r="HDL39" s="132">
        <f t="shared" si="113"/>
        <v>0</v>
      </c>
      <c r="HDM39" s="132">
        <f t="shared" si="113"/>
        <v>0</v>
      </c>
      <c r="HDN39" s="132">
        <f t="shared" si="113"/>
        <v>0</v>
      </c>
      <c r="HDO39" s="132">
        <f t="shared" si="113"/>
        <v>0</v>
      </c>
      <c r="HDP39" s="132">
        <f t="shared" si="113"/>
        <v>0</v>
      </c>
      <c r="HDQ39" s="132">
        <f t="shared" si="113"/>
        <v>0</v>
      </c>
      <c r="HDR39" s="132">
        <f t="shared" si="113"/>
        <v>0</v>
      </c>
      <c r="HDS39" s="132">
        <f t="shared" si="113"/>
        <v>0</v>
      </c>
      <c r="HDT39" s="132">
        <f t="shared" si="113"/>
        <v>0</v>
      </c>
      <c r="HDU39" s="132">
        <f t="shared" si="113"/>
        <v>0</v>
      </c>
      <c r="HDV39" s="132">
        <f t="shared" si="113"/>
        <v>0</v>
      </c>
      <c r="HDW39" s="132">
        <f t="shared" si="113"/>
        <v>0</v>
      </c>
      <c r="HDX39" s="132">
        <f t="shared" si="113"/>
        <v>0</v>
      </c>
      <c r="HDY39" s="132">
        <f t="shared" si="113"/>
        <v>0</v>
      </c>
      <c r="HDZ39" s="132">
        <f t="shared" si="113"/>
        <v>0</v>
      </c>
      <c r="HEA39" s="132">
        <f t="shared" si="113"/>
        <v>0</v>
      </c>
      <c r="HEB39" s="132">
        <f t="shared" si="113"/>
        <v>0</v>
      </c>
      <c r="HEC39" s="132">
        <f t="shared" si="113"/>
        <v>0</v>
      </c>
      <c r="HED39" s="132">
        <f t="shared" si="113"/>
        <v>0</v>
      </c>
      <c r="HEE39" s="132">
        <f t="shared" si="113"/>
        <v>0</v>
      </c>
      <c r="HEF39" s="132">
        <f t="shared" si="113"/>
        <v>0</v>
      </c>
      <c r="HEG39" s="132">
        <f t="shared" si="113"/>
        <v>0</v>
      </c>
      <c r="HEH39" s="132">
        <f t="shared" si="113"/>
        <v>0</v>
      </c>
      <c r="HEI39" s="132">
        <f t="shared" si="113"/>
        <v>0</v>
      </c>
      <c r="HEJ39" s="132">
        <f t="shared" si="113"/>
        <v>0</v>
      </c>
      <c r="HEK39" s="132">
        <f t="shared" si="113"/>
        <v>0</v>
      </c>
      <c r="HEL39" s="132">
        <f t="shared" si="113"/>
        <v>0</v>
      </c>
      <c r="HEM39" s="132">
        <f t="shared" si="113"/>
        <v>0</v>
      </c>
      <c r="HEN39" s="132">
        <f t="shared" si="113"/>
        <v>0</v>
      </c>
      <c r="HEO39" s="132">
        <f t="shared" si="113"/>
        <v>0</v>
      </c>
      <c r="HEP39" s="132">
        <f t="shared" si="113"/>
        <v>0</v>
      </c>
      <c r="HEQ39" s="132">
        <f t="shared" si="113"/>
        <v>0</v>
      </c>
      <c r="HER39" s="132">
        <f t="shared" si="113"/>
        <v>0</v>
      </c>
      <c r="HES39" s="132">
        <f t="shared" si="113"/>
        <v>0</v>
      </c>
      <c r="HET39" s="132">
        <f t="shared" si="113"/>
        <v>0</v>
      </c>
      <c r="HEU39" s="132">
        <f t="shared" si="113"/>
        <v>0</v>
      </c>
      <c r="HEV39" s="132">
        <f t="shared" si="113"/>
        <v>0</v>
      </c>
      <c r="HEW39" s="132">
        <f t="shared" si="113"/>
        <v>0</v>
      </c>
      <c r="HEX39" s="132">
        <f t="shared" si="113"/>
        <v>0</v>
      </c>
      <c r="HEY39" s="132">
        <f t="shared" si="113"/>
        <v>0</v>
      </c>
      <c r="HEZ39" s="132">
        <f t="shared" si="113"/>
        <v>0</v>
      </c>
      <c r="HFA39" s="132">
        <f t="shared" si="113"/>
        <v>0</v>
      </c>
      <c r="HFB39" s="132">
        <f t="shared" si="113"/>
        <v>0</v>
      </c>
      <c r="HFC39" s="132">
        <f t="shared" si="113"/>
        <v>0</v>
      </c>
      <c r="HFD39" s="132">
        <f t="shared" si="113"/>
        <v>0</v>
      </c>
      <c r="HFE39" s="132">
        <f t="shared" ref="HFE39:HHP39" si="114">HFE2</f>
        <v>0</v>
      </c>
      <c r="HFF39" s="132">
        <f t="shared" si="114"/>
        <v>0</v>
      </c>
      <c r="HFG39" s="132">
        <f t="shared" si="114"/>
        <v>0</v>
      </c>
      <c r="HFH39" s="132">
        <f t="shared" si="114"/>
        <v>0</v>
      </c>
      <c r="HFI39" s="132">
        <f t="shared" si="114"/>
        <v>0</v>
      </c>
      <c r="HFJ39" s="132">
        <f t="shared" si="114"/>
        <v>0</v>
      </c>
      <c r="HFK39" s="132">
        <f t="shared" si="114"/>
        <v>0</v>
      </c>
      <c r="HFL39" s="132">
        <f t="shared" si="114"/>
        <v>0</v>
      </c>
      <c r="HFM39" s="132">
        <f t="shared" si="114"/>
        <v>0</v>
      </c>
      <c r="HFN39" s="132">
        <f t="shared" si="114"/>
        <v>0</v>
      </c>
      <c r="HFO39" s="132">
        <f t="shared" si="114"/>
        <v>0</v>
      </c>
      <c r="HFP39" s="132">
        <f t="shared" si="114"/>
        <v>0</v>
      </c>
      <c r="HFQ39" s="132">
        <f t="shared" si="114"/>
        <v>0</v>
      </c>
      <c r="HFR39" s="132">
        <f t="shared" si="114"/>
        <v>0</v>
      </c>
      <c r="HFS39" s="132">
        <f t="shared" si="114"/>
        <v>0</v>
      </c>
      <c r="HFT39" s="132">
        <f t="shared" si="114"/>
        <v>0</v>
      </c>
      <c r="HFU39" s="132">
        <f t="shared" si="114"/>
        <v>0</v>
      </c>
      <c r="HFV39" s="132">
        <f t="shared" si="114"/>
        <v>0</v>
      </c>
      <c r="HFW39" s="132">
        <f t="shared" si="114"/>
        <v>0</v>
      </c>
      <c r="HFX39" s="132">
        <f t="shared" si="114"/>
        <v>0</v>
      </c>
      <c r="HFY39" s="132">
        <f t="shared" si="114"/>
        <v>0</v>
      </c>
      <c r="HFZ39" s="132">
        <f t="shared" si="114"/>
        <v>0</v>
      </c>
      <c r="HGA39" s="132">
        <f t="shared" si="114"/>
        <v>0</v>
      </c>
      <c r="HGB39" s="132">
        <f t="shared" si="114"/>
        <v>0</v>
      </c>
      <c r="HGC39" s="132">
        <f t="shared" si="114"/>
        <v>0</v>
      </c>
      <c r="HGD39" s="132">
        <f t="shared" si="114"/>
        <v>0</v>
      </c>
      <c r="HGE39" s="132">
        <f t="shared" si="114"/>
        <v>0</v>
      </c>
      <c r="HGF39" s="132">
        <f t="shared" si="114"/>
        <v>0</v>
      </c>
      <c r="HGG39" s="132">
        <f t="shared" si="114"/>
        <v>0</v>
      </c>
      <c r="HGH39" s="132">
        <f t="shared" si="114"/>
        <v>0</v>
      </c>
      <c r="HGI39" s="132">
        <f t="shared" si="114"/>
        <v>0</v>
      </c>
      <c r="HGJ39" s="132">
        <f t="shared" si="114"/>
        <v>0</v>
      </c>
      <c r="HGK39" s="132">
        <f t="shared" si="114"/>
        <v>0</v>
      </c>
      <c r="HGL39" s="132">
        <f t="shared" si="114"/>
        <v>0</v>
      </c>
      <c r="HGM39" s="132">
        <f t="shared" si="114"/>
        <v>0</v>
      </c>
      <c r="HGN39" s="132">
        <f t="shared" si="114"/>
        <v>0</v>
      </c>
      <c r="HGO39" s="132">
        <f t="shared" si="114"/>
        <v>0</v>
      </c>
      <c r="HGP39" s="132">
        <f t="shared" si="114"/>
        <v>0</v>
      </c>
      <c r="HGQ39" s="132">
        <f t="shared" si="114"/>
        <v>0</v>
      </c>
      <c r="HGR39" s="132">
        <f t="shared" si="114"/>
        <v>0</v>
      </c>
      <c r="HGS39" s="132">
        <f t="shared" si="114"/>
        <v>0</v>
      </c>
      <c r="HGT39" s="132">
        <f t="shared" si="114"/>
        <v>0</v>
      </c>
      <c r="HGU39" s="132">
        <f t="shared" si="114"/>
        <v>0</v>
      </c>
      <c r="HGV39" s="132">
        <f t="shared" si="114"/>
        <v>0</v>
      </c>
      <c r="HGW39" s="132">
        <f t="shared" si="114"/>
        <v>0</v>
      </c>
      <c r="HGX39" s="132">
        <f t="shared" si="114"/>
        <v>0</v>
      </c>
      <c r="HGY39" s="132">
        <f t="shared" si="114"/>
        <v>0</v>
      </c>
      <c r="HGZ39" s="132">
        <f t="shared" si="114"/>
        <v>0</v>
      </c>
      <c r="HHA39" s="132">
        <f t="shared" si="114"/>
        <v>0</v>
      </c>
      <c r="HHB39" s="132">
        <f t="shared" si="114"/>
        <v>0</v>
      </c>
      <c r="HHC39" s="132">
        <f t="shared" si="114"/>
        <v>0</v>
      </c>
      <c r="HHD39" s="132">
        <f t="shared" si="114"/>
        <v>0</v>
      </c>
      <c r="HHE39" s="132">
        <f t="shared" si="114"/>
        <v>0</v>
      </c>
      <c r="HHF39" s="132">
        <f t="shared" si="114"/>
        <v>0</v>
      </c>
      <c r="HHG39" s="132">
        <f t="shared" si="114"/>
        <v>0</v>
      </c>
      <c r="HHH39" s="132">
        <f t="shared" si="114"/>
        <v>0</v>
      </c>
      <c r="HHI39" s="132">
        <f t="shared" si="114"/>
        <v>0</v>
      </c>
      <c r="HHJ39" s="132">
        <f t="shared" si="114"/>
        <v>0</v>
      </c>
      <c r="HHK39" s="132">
        <f t="shared" si="114"/>
        <v>0</v>
      </c>
      <c r="HHL39" s="132">
        <f t="shared" si="114"/>
        <v>0</v>
      </c>
      <c r="HHM39" s="132">
        <f t="shared" si="114"/>
        <v>0</v>
      </c>
      <c r="HHN39" s="132">
        <f t="shared" si="114"/>
        <v>0</v>
      </c>
      <c r="HHO39" s="132">
        <f t="shared" si="114"/>
        <v>0</v>
      </c>
      <c r="HHP39" s="132">
        <f t="shared" si="114"/>
        <v>0</v>
      </c>
      <c r="HHQ39" s="132">
        <f t="shared" ref="HHQ39:HKB39" si="115">HHQ2</f>
        <v>0</v>
      </c>
      <c r="HHR39" s="132">
        <f t="shared" si="115"/>
        <v>0</v>
      </c>
      <c r="HHS39" s="132">
        <f t="shared" si="115"/>
        <v>0</v>
      </c>
      <c r="HHT39" s="132">
        <f t="shared" si="115"/>
        <v>0</v>
      </c>
      <c r="HHU39" s="132">
        <f t="shared" si="115"/>
        <v>0</v>
      </c>
      <c r="HHV39" s="132">
        <f t="shared" si="115"/>
        <v>0</v>
      </c>
      <c r="HHW39" s="132">
        <f t="shared" si="115"/>
        <v>0</v>
      </c>
      <c r="HHX39" s="132">
        <f t="shared" si="115"/>
        <v>0</v>
      </c>
      <c r="HHY39" s="132">
        <f t="shared" si="115"/>
        <v>0</v>
      </c>
      <c r="HHZ39" s="132">
        <f t="shared" si="115"/>
        <v>0</v>
      </c>
      <c r="HIA39" s="132">
        <f t="shared" si="115"/>
        <v>0</v>
      </c>
      <c r="HIB39" s="132">
        <f t="shared" si="115"/>
        <v>0</v>
      </c>
      <c r="HIC39" s="132">
        <f t="shared" si="115"/>
        <v>0</v>
      </c>
      <c r="HID39" s="132">
        <f t="shared" si="115"/>
        <v>0</v>
      </c>
      <c r="HIE39" s="132">
        <f t="shared" si="115"/>
        <v>0</v>
      </c>
      <c r="HIF39" s="132">
        <f t="shared" si="115"/>
        <v>0</v>
      </c>
      <c r="HIG39" s="132">
        <f t="shared" si="115"/>
        <v>0</v>
      </c>
      <c r="HIH39" s="132">
        <f t="shared" si="115"/>
        <v>0</v>
      </c>
      <c r="HII39" s="132">
        <f t="shared" si="115"/>
        <v>0</v>
      </c>
      <c r="HIJ39" s="132">
        <f t="shared" si="115"/>
        <v>0</v>
      </c>
      <c r="HIK39" s="132">
        <f t="shared" si="115"/>
        <v>0</v>
      </c>
      <c r="HIL39" s="132">
        <f t="shared" si="115"/>
        <v>0</v>
      </c>
      <c r="HIM39" s="132">
        <f t="shared" si="115"/>
        <v>0</v>
      </c>
      <c r="HIN39" s="132">
        <f t="shared" si="115"/>
        <v>0</v>
      </c>
      <c r="HIO39" s="132">
        <f t="shared" si="115"/>
        <v>0</v>
      </c>
      <c r="HIP39" s="132">
        <f t="shared" si="115"/>
        <v>0</v>
      </c>
      <c r="HIQ39" s="132">
        <f t="shared" si="115"/>
        <v>0</v>
      </c>
      <c r="HIR39" s="132">
        <f t="shared" si="115"/>
        <v>0</v>
      </c>
      <c r="HIS39" s="132">
        <f t="shared" si="115"/>
        <v>0</v>
      </c>
      <c r="HIT39" s="132">
        <f t="shared" si="115"/>
        <v>0</v>
      </c>
      <c r="HIU39" s="132">
        <f t="shared" si="115"/>
        <v>0</v>
      </c>
      <c r="HIV39" s="132">
        <f t="shared" si="115"/>
        <v>0</v>
      </c>
      <c r="HIW39" s="132">
        <f t="shared" si="115"/>
        <v>0</v>
      </c>
      <c r="HIX39" s="132">
        <f t="shared" si="115"/>
        <v>0</v>
      </c>
      <c r="HIY39" s="132">
        <f t="shared" si="115"/>
        <v>0</v>
      </c>
      <c r="HIZ39" s="132">
        <f t="shared" si="115"/>
        <v>0</v>
      </c>
      <c r="HJA39" s="132">
        <f t="shared" si="115"/>
        <v>0</v>
      </c>
      <c r="HJB39" s="132">
        <f t="shared" si="115"/>
        <v>0</v>
      </c>
      <c r="HJC39" s="132">
        <f t="shared" si="115"/>
        <v>0</v>
      </c>
      <c r="HJD39" s="132">
        <f t="shared" si="115"/>
        <v>0</v>
      </c>
      <c r="HJE39" s="132">
        <f t="shared" si="115"/>
        <v>0</v>
      </c>
      <c r="HJF39" s="132">
        <f t="shared" si="115"/>
        <v>0</v>
      </c>
      <c r="HJG39" s="132">
        <f t="shared" si="115"/>
        <v>0</v>
      </c>
      <c r="HJH39" s="132">
        <f t="shared" si="115"/>
        <v>0</v>
      </c>
      <c r="HJI39" s="132">
        <f t="shared" si="115"/>
        <v>0</v>
      </c>
      <c r="HJJ39" s="132">
        <f t="shared" si="115"/>
        <v>0</v>
      </c>
      <c r="HJK39" s="132">
        <f t="shared" si="115"/>
        <v>0</v>
      </c>
      <c r="HJL39" s="132">
        <f t="shared" si="115"/>
        <v>0</v>
      </c>
      <c r="HJM39" s="132">
        <f t="shared" si="115"/>
        <v>0</v>
      </c>
      <c r="HJN39" s="132">
        <f t="shared" si="115"/>
        <v>0</v>
      </c>
      <c r="HJO39" s="132">
        <f t="shared" si="115"/>
        <v>0</v>
      </c>
      <c r="HJP39" s="132">
        <f t="shared" si="115"/>
        <v>0</v>
      </c>
      <c r="HJQ39" s="132">
        <f t="shared" si="115"/>
        <v>0</v>
      </c>
      <c r="HJR39" s="132">
        <f t="shared" si="115"/>
        <v>0</v>
      </c>
      <c r="HJS39" s="132">
        <f t="shared" si="115"/>
        <v>0</v>
      </c>
      <c r="HJT39" s="132">
        <f t="shared" si="115"/>
        <v>0</v>
      </c>
      <c r="HJU39" s="132">
        <f t="shared" si="115"/>
        <v>0</v>
      </c>
      <c r="HJV39" s="132">
        <f t="shared" si="115"/>
        <v>0</v>
      </c>
      <c r="HJW39" s="132">
        <f t="shared" si="115"/>
        <v>0</v>
      </c>
      <c r="HJX39" s="132">
        <f t="shared" si="115"/>
        <v>0</v>
      </c>
      <c r="HJY39" s="132">
        <f t="shared" si="115"/>
        <v>0</v>
      </c>
      <c r="HJZ39" s="132">
        <f t="shared" si="115"/>
        <v>0</v>
      </c>
      <c r="HKA39" s="132">
        <f t="shared" si="115"/>
        <v>0</v>
      </c>
      <c r="HKB39" s="132">
        <f t="shared" si="115"/>
        <v>0</v>
      </c>
      <c r="HKC39" s="132">
        <f t="shared" ref="HKC39:HMN39" si="116">HKC2</f>
        <v>0</v>
      </c>
      <c r="HKD39" s="132">
        <f t="shared" si="116"/>
        <v>0</v>
      </c>
      <c r="HKE39" s="132">
        <f t="shared" si="116"/>
        <v>0</v>
      </c>
      <c r="HKF39" s="132">
        <f t="shared" si="116"/>
        <v>0</v>
      </c>
      <c r="HKG39" s="132">
        <f t="shared" si="116"/>
        <v>0</v>
      </c>
      <c r="HKH39" s="132">
        <f t="shared" si="116"/>
        <v>0</v>
      </c>
      <c r="HKI39" s="132">
        <f t="shared" si="116"/>
        <v>0</v>
      </c>
      <c r="HKJ39" s="132">
        <f t="shared" si="116"/>
        <v>0</v>
      </c>
      <c r="HKK39" s="132">
        <f t="shared" si="116"/>
        <v>0</v>
      </c>
      <c r="HKL39" s="132">
        <f t="shared" si="116"/>
        <v>0</v>
      </c>
      <c r="HKM39" s="132">
        <f t="shared" si="116"/>
        <v>0</v>
      </c>
      <c r="HKN39" s="132">
        <f t="shared" si="116"/>
        <v>0</v>
      </c>
      <c r="HKO39" s="132">
        <f t="shared" si="116"/>
        <v>0</v>
      </c>
      <c r="HKP39" s="132">
        <f t="shared" si="116"/>
        <v>0</v>
      </c>
      <c r="HKQ39" s="132">
        <f t="shared" si="116"/>
        <v>0</v>
      </c>
      <c r="HKR39" s="132">
        <f t="shared" si="116"/>
        <v>0</v>
      </c>
      <c r="HKS39" s="132">
        <f t="shared" si="116"/>
        <v>0</v>
      </c>
      <c r="HKT39" s="132">
        <f t="shared" si="116"/>
        <v>0</v>
      </c>
      <c r="HKU39" s="132">
        <f t="shared" si="116"/>
        <v>0</v>
      </c>
      <c r="HKV39" s="132">
        <f t="shared" si="116"/>
        <v>0</v>
      </c>
      <c r="HKW39" s="132">
        <f t="shared" si="116"/>
        <v>0</v>
      </c>
      <c r="HKX39" s="132">
        <f t="shared" si="116"/>
        <v>0</v>
      </c>
      <c r="HKY39" s="132">
        <f t="shared" si="116"/>
        <v>0</v>
      </c>
      <c r="HKZ39" s="132">
        <f t="shared" si="116"/>
        <v>0</v>
      </c>
      <c r="HLA39" s="132">
        <f t="shared" si="116"/>
        <v>0</v>
      </c>
      <c r="HLB39" s="132">
        <f t="shared" si="116"/>
        <v>0</v>
      </c>
      <c r="HLC39" s="132">
        <f t="shared" si="116"/>
        <v>0</v>
      </c>
      <c r="HLD39" s="132">
        <f t="shared" si="116"/>
        <v>0</v>
      </c>
      <c r="HLE39" s="132">
        <f t="shared" si="116"/>
        <v>0</v>
      </c>
      <c r="HLF39" s="132">
        <f t="shared" si="116"/>
        <v>0</v>
      </c>
      <c r="HLG39" s="132">
        <f t="shared" si="116"/>
        <v>0</v>
      </c>
      <c r="HLH39" s="132">
        <f t="shared" si="116"/>
        <v>0</v>
      </c>
      <c r="HLI39" s="132">
        <f t="shared" si="116"/>
        <v>0</v>
      </c>
      <c r="HLJ39" s="132">
        <f t="shared" si="116"/>
        <v>0</v>
      </c>
      <c r="HLK39" s="132">
        <f t="shared" si="116"/>
        <v>0</v>
      </c>
      <c r="HLL39" s="132">
        <f t="shared" si="116"/>
        <v>0</v>
      </c>
      <c r="HLM39" s="132">
        <f t="shared" si="116"/>
        <v>0</v>
      </c>
      <c r="HLN39" s="132">
        <f t="shared" si="116"/>
        <v>0</v>
      </c>
      <c r="HLO39" s="132">
        <f t="shared" si="116"/>
        <v>0</v>
      </c>
      <c r="HLP39" s="132">
        <f t="shared" si="116"/>
        <v>0</v>
      </c>
      <c r="HLQ39" s="132">
        <f t="shared" si="116"/>
        <v>0</v>
      </c>
      <c r="HLR39" s="132">
        <f t="shared" si="116"/>
        <v>0</v>
      </c>
      <c r="HLS39" s="132">
        <f t="shared" si="116"/>
        <v>0</v>
      </c>
      <c r="HLT39" s="132">
        <f t="shared" si="116"/>
        <v>0</v>
      </c>
      <c r="HLU39" s="132">
        <f t="shared" si="116"/>
        <v>0</v>
      </c>
      <c r="HLV39" s="132">
        <f t="shared" si="116"/>
        <v>0</v>
      </c>
      <c r="HLW39" s="132">
        <f t="shared" si="116"/>
        <v>0</v>
      </c>
      <c r="HLX39" s="132">
        <f t="shared" si="116"/>
        <v>0</v>
      </c>
      <c r="HLY39" s="132">
        <f t="shared" si="116"/>
        <v>0</v>
      </c>
      <c r="HLZ39" s="132">
        <f t="shared" si="116"/>
        <v>0</v>
      </c>
      <c r="HMA39" s="132">
        <f t="shared" si="116"/>
        <v>0</v>
      </c>
      <c r="HMB39" s="132">
        <f t="shared" si="116"/>
        <v>0</v>
      </c>
      <c r="HMC39" s="132">
        <f t="shared" si="116"/>
        <v>0</v>
      </c>
      <c r="HMD39" s="132">
        <f t="shared" si="116"/>
        <v>0</v>
      </c>
      <c r="HME39" s="132">
        <f t="shared" si="116"/>
        <v>0</v>
      </c>
      <c r="HMF39" s="132">
        <f t="shared" si="116"/>
        <v>0</v>
      </c>
      <c r="HMG39" s="132">
        <f t="shared" si="116"/>
        <v>0</v>
      </c>
      <c r="HMH39" s="132">
        <f t="shared" si="116"/>
        <v>0</v>
      </c>
      <c r="HMI39" s="132">
        <f t="shared" si="116"/>
        <v>0</v>
      </c>
      <c r="HMJ39" s="132">
        <f t="shared" si="116"/>
        <v>0</v>
      </c>
      <c r="HMK39" s="132">
        <f t="shared" si="116"/>
        <v>0</v>
      </c>
      <c r="HML39" s="132">
        <f t="shared" si="116"/>
        <v>0</v>
      </c>
      <c r="HMM39" s="132">
        <f t="shared" si="116"/>
        <v>0</v>
      </c>
      <c r="HMN39" s="132">
        <f t="shared" si="116"/>
        <v>0</v>
      </c>
      <c r="HMO39" s="132">
        <f t="shared" ref="HMO39:HOZ39" si="117">HMO2</f>
        <v>0</v>
      </c>
      <c r="HMP39" s="132">
        <f t="shared" si="117"/>
        <v>0</v>
      </c>
      <c r="HMQ39" s="132">
        <f t="shared" si="117"/>
        <v>0</v>
      </c>
      <c r="HMR39" s="132">
        <f t="shared" si="117"/>
        <v>0</v>
      </c>
      <c r="HMS39" s="132">
        <f t="shared" si="117"/>
        <v>0</v>
      </c>
      <c r="HMT39" s="132">
        <f t="shared" si="117"/>
        <v>0</v>
      </c>
      <c r="HMU39" s="132">
        <f t="shared" si="117"/>
        <v>0</v>
      </c>
      <c r="HMV39" s="132">
        <f t="shared" si="117"/>
        <v>0</v>
      </c>
      <c r="HMW39" s="132">
        <f t="shared" si="117"/>
        <v>0</v>
      </c>
      <c r="HMX39" s="132">
        <f t="shared" si="117"/>
        <v>0</v>
      </c>
      <c r="HMY39" s="132">
        <f t="shared" si="117"/>
        <v>0</v>
      </c>
      <c r="HMZ39" s="132">
        <f t="shared" si="117"/>
        <v>0</v>
      </c>
      <c r="HNA39" s="132">
        <f t="shared" si="117"/>
        <v>0</v>
      </c>
      <c r="HNB39" s="132">
        <f t="shared" si="117"/>
        <v>0</v>
      </c>
      <c r="HNC39" s="132">
        <f t="shared" si="117"/>
        <v>0</v>
      </c>
      <c r="HND39" s="132">
        <f t="shared" si="117"/>
        <v>0</v>
      </c>
      <c r="HNE39" s="132">
        <f t="shared" si="117"/>
        <v>0</v>
      </c>
      <c r="HNF39" s="132">
        <f t="shared" si="117"/>
        <v>0</v>
      </c>
      <c r="HNG39" s="132">
        <f t="shared" si="117"/>
        <v>0</v>
      </c>
      <c r="HNH39" s="132">
        <f t="shared" si="117"/>
        <v>0</v>
      </c>
      <c r="HNI39" s="132">
        <f t="shared" si="117"/>
        <v>0</v>
      </c>
      <c r="HNJ39" s="132">
        <f t="shared" si="117"/>
        <v>0</v>
      </c>
      <c r="HNK39" s="132">
        <f t="shared" si="117"/>
        <v>0</v>
      </c>
      <c r="HNL39" s="132">
        <f t="shared" si="117"/>
        <v>0</v>
      </c>
      <c r="HNM39" s="132">
        <f t="shared" si="117"/>
        <v>0</v>
      </c>
      <c r="HNN39" s="132">
        <f t="shared" si="117"/>
        <v>0</v>
      </c>
      <c r="HNO39" s="132">
        <f t="shared" si="117"/>
        <v>0</v>
      </c>
      <c r="HNP39" s="132">
        <f t="shared" si="117"/>
        <v>0</v>
      </c>
      <c r="HNQ39" s="132">
        <f t="shared" si="117"/>
        <v>0</v>
      </c>
      <c r="HNR39" s="132">
        <f t="shared" si="117"/>
        <v>0</v>
      </c>
      <c r="HNS39" s="132">
        <f t="shared" si="117"/>
        <v>0</v>
      </c>
      <c r="HNT39" s="132">
        <f t="shared" si="117"/>
        <v>0</v>
      </c>
      <c r="HNU39" s="132">
        <f t="shared" si="117"/>
        <v>0</v>
      </c>
      <c r="HNV39" s="132">
        <f t="shared" si="117"/>
        <v>0</v>
      </c>
      <c r="HNW39" s="132">
        <f t="shared" si="117"/>
        <v>0</v>
      </c>
      <c r="HNX39" s="132">
        <f t="shared" si="117"/>
        <v>0</v>
      </c>
      <c r="HNY39" s="132">
        <f t="shared" si="117"/>
        <v>0</v>
      </c>
      <c r="HNZ39" s="132">
        <f t="shared" si="117"/>
        <v>0</v>
      </c>
      <c r="HOA39" s="132">
        <f t="shared" si="117"/>
        <v>0</v>
      </c>
      <c r="HOB39" s="132">
        <f t="shared" si="117"/>
        <v>0</v>
      </c>
      <c r="HOC39" s="132">
        <f t="shared" si="117"/>
        <v>0</v>
      </c>
      <c r="HOD39" s="132">
        <f t="shared" si="117"/>
        <v>0</v>
      </c>
      <c r="HOE39" s="132">
        <f t="shared" si="117"/>
        <v>0</v>
      </c>
      <c r="HOF39" s="132">
        <f t="shared" si="117"/>
        <v>0</v>
      </c>
      <c r="HOG39" s="132">
        <f t="shared" si="117"/>
        <v>0</v>
      </c>
      <c r="HOH39" s="132">
        <f t="shared" si="117"/>
        <v>0</v>
      </c>
      <c r="HOI39" s="132">
        <f t="shared" si="117"/>
        <v>0</v>
      </c>
      <c r="HOJ39" s="132">
        <f t="shared" si="117"/>
        <v>0</v>
      </c>
      <c r="HOK39" s="132">
        <f t="shared" si="117"/>
        <v>0</v>
      </c>
      <c r="HOL39" s="132">
        <f t="shared" si="117"/>
        <v>0</v>
      </c>
      <c r="HOM39" s="132">
        <f t="shared" si="117"/>
        <v>0</v>
      </c>
      <c r="HON39" s="132">
        <f t="shared" si="117"/>
        <v>0</v>
      </c>
      <c r="HOO39" s="132">
        <f t="shared" si="117"/>
        <v>0</v>
      </c>
      <c r="HOP39" s="132">
        <f t="shared" si="117"/>
        <v>0</v>
      </c>
      <c r="HOQ39" s="132">
        <f t="shared" si="117"/>
        <v>0</v>
      </c>
      <c r="HOR39" s="132">
        <f t="shared" si="117"/>
        <v>0</v>
      </c>
      <c r="HOS39" s="132">
        <f t="shared" si="117"/>
        <v>0</v>
      </c>
      <c r="HOT39" s="132">
        <f t="shared" si="117"/>
        <v>0</v>
      </c>
      <c r="HOU39" s="132">
        <f t="shared" si="117"/>
        <v>0</v>
      </c>
      <c r="HOV39" s="132">
        <f t="shared" si="117"/>
        <v>0</v>
      </c>
      <c r="HOW39" s="132">
        <f t="shared" si="117"/>
        <v>0</v>
      </c>
      <c r="HOX39" s="132">
        <f t="shared" si="117"/>
        <v>0</v>
      </c>
      <c r="HOY39" s="132">
        <f t="shared" si="117"/>
        <v>0</v>
      </c>
      <c r="HOZ39" s="132">
        <f t="shared" si="117"/>
        <v>0</v>
      </c>
      <c r="HPA39" s="132">
        <f t="shared" ref="HPA39:HRL39" si="118">HPA2</f>
        <v>0</v>
      </c>
      <c r="HPB39" s="132">
        <f t="shared" si="118"/>
        <v>0</v>
      </c>
      <c r="HPC39" s="132">
        <f t="shared" si="118"/>
        <v>0</v>
      </c>
      <c r="HPD39" s="132">
        <f t="shared" si="118"/>
        <v>0</v>
      </c>
      <c r="HPE39" s="132">
        <f t="shared" si="118"/>
        <v>0</v>
      </c>
      <c r="HPF39" s="132">
        <f t="shared" si="118"/>
        <v>0</v>
      </c>
      <c r="HPG39" s="132">
        <f t="shared" si="118"/>
        <v>0</v>
      </c>
      <c r="HPH39" s="132">
        <f t="shared" si="118"/>
        <v>0</v>
      </c>
      <c r="HPI39" s="132">
        <f t="shared" si="118"/>
        <v>0</v>
      </c>
      <c r="HPJ39" s="132">
        <f t="shared" si="118"/>
        <v>0</v>
      </c>
      <c r="HPK39" s="132">
        <f t="shared" si="118"/>
        <v>0</v>
      </c>
      <c r="HPL39" s="132">
        <f t="shared" si="118"/>
        <v>0</v>
      </c>
      <c r="HPM39" s="132">
        <f t="shared" si="118"/>
        <v>0</v>
      </c>
      <c r="HPN39" s="132">
        <f t="shared" si="118"/>
        <v>0</v>
      </c>
      <c r="HPO39" s="132">
        <f t="shared" si="118"/>
        <v>0</v>
      </c>
      <c r="HPP39" s="132">
        <f t="shared" si="118"/>
        <v>0</v>
      </c>
      <c r="HPQ39" s="132">
        <f t="shared" si="118"/>
        <v>0</v>
      </c>
      <c r="HPR39" s="132">
        <f t="shared" si="118"/>
        <v>0</v>
      </c>
      <c r="HPS39" s="132">
        <f t="shared" si="118"/>
        <v>0</v>
      </c>
      <c r="HPT39" s="132">
        <f t="shared" si="118"/>
        <v>0</v>
      </c>
      <c r="HPU39" s="132">
        <f t="shared" si="118"/>
        <v>0</v>
      </c>
      <c r="HPV39" s="132">
        <f t="shared" si="118"/>
        <v>0</v>
      </c>
      <c r="HPW39" s="132">
        <f t="shared" si="118"/>
        <v>0</v>
      </c>
      <c r="HPX39" s="132">
        <f t="shared" si="118"/>
        <v>0</v>
      </c>
      <c r="HPY39" s="132">
        <f t="shared" si="118"/>
        <v>0</v>
      </c>
      <c r="HPZ39" s="132">
        <f t="shared" si="118"/>
        <v>0</v>
      </c>
      <c r="HQA39" s="132">
        <f t="shared" si="118"/>
        <v>0</v>
      </c>
      <c r="HQB39" s="132">
        <f t="shared" si="118"/>
        <v>0</v>
      </c>
      <c r="HQC39" s="132">
        <f t="shared" si="118"/>
        <v>0</v>
      </c>
      <c r="HQD39" s="132">
        <f t="shared" si="118"/>
        <v>0</v>
      </c>
      <c r="HQE39" s="132">
        <f t="shared" si="118"/>
        <v>0</v>
      </c>
      <c r="HQF39" s="132">
        <f t="shared" si="118"/>
        <v>0</v>
      </c>
      <c r="HQG39" s="132">
        <f t="shared" si="118"/>
        <v>0</v>
      </c>
      <c r="HQH39" s="132">
        <f t="shared" si="118"/>
        <v>0</v>
      </c>
      <c r="HQI39" s="132">
        <f t="shared" si="118"/>
        <v>0</v>
      </c>
      <c r="HQJ39" s="132">
        <f t="shared" si="118"/>
        <v>0</v>
      </c>
      <c r="HQK39" s="132">
        <f t="shared" si="118"/>
        <v>0</v>
      </c>
      <c r="HQL39" s="132">
        <f t="shared" si="118"/>
        <v>0</v>
      </c>
      <c r="HQM39" s="132">
        <f t="shared" si="118"/>
        <v>0</v>
      </c>
      <c r="HQN39" s="132">
        <f t="shared" si="118"/>
        <v>0</v>
      </c>
      <c r="HQO39" s="132">
        <f t="shared" si="118"/>
        <v>0</v>
      </c>
      <c r="HQP39" s="132">
        <f t="shared" si="118"/>
        <v>0</v>
      </c>
      <c r="HQQ39" s="132">
        <f t="shared" si="118"/>
        <v>0</v>
      </c>
      <c r="HQR39" s="132">
        <f t="shared" si="118"/>
        <v>0</v>
      </c>
      <c r="HQS39" s="132">
        <f t="shared" si="118"/>
        <v>0</v>
      </c>
      <c r="HQT39" s="132">
        <f t="shared" si="118"/>
        <v>0</v>
      </c>
      <c r="HQU39" s="132">
        <f t="shared" si="118"/>
        <v>0</v>
      </c>
      <c r="HQV39" s="132">
        <f t="shared" si="118"/>
        <v>0</v>
      </c>
      <c r="HQW39" s="132">
        <f t="shared" si="118"/>
        <v>0</v>
      </c>
      <c r="HQX39" s="132">
        <f t="shared" si="118"/>
        <v>0</v>
      </c>
      <c r="HQY39" s="132">
        <f t="shared" si="118"/>
        <v>0</v>
      </c>
      <c r="HQZ39" s="132">
        <f t="shared" si="118"/>
        <v>0</v>
      </c>
      <c r="HRA39" s="132">
        <f t="shared" si="118"/>
        <v>0</v>
      </c>
      <c r="HRB39" s="132">
        <f t="shared" si="118"/>
        <v>0</v>
      </c>
      <c r="HRC39" s="132">
        <f t="shared" si="118"/>
        <v>0</v>
      </c>
      <c r="HRD39" s="132">
        <f t="shared" si="118"/>
        <v>0</v>
      </c>
      <c r="HRE39" s="132">
        <f t="shared" si="118"/>
        <v>0</v>
      </c>
      <c r="HRF39" s="132">
        <f t="shared" si="118"/>
        <v>0</v>
      </c>
      <c r="HRG39" s="132">
        <f t="shared" si="118"/>
        <v>0</v>
      </c>
      <c r="HRH39" s="132">
        <f t="shared" si="118"/>
        <v>0</v>
      </c>
      <c r="HRI39" s="132">
        <f t="shared" si="118"/>
        <v>0</v>
      </c>
      <c r="HRJ39" s="132">
        <f t="shared" si="118"/>
        <v>0</v>
      </c>
      <c r="HRK39" s="132">
        <f t="shared" si="118"/>
        <v>0</v>
      </c>
      <c r="HRL39" s="132">
        <f t="shared" si="118"/>
        <v>0</v>
      </c>
      <c r="HRM39" s="132">
        <f t="shared" ref="HRM39:HTX39" si="119">HRM2</f>
        <v>0</v>
      </c>
      <c r="HRN39" s="132">
        <f t="shared" si="119"/>
        <v>0</v>
      </c>
      <c r="HRO39" s="132">
        <f t="shared" si="119"/>
        <v>0</v>
      </c>
      <c r="HRP39" s="132">
        <f t="shared" si="119"/>
        <v>0</v>
      </c>
      <c r="HRQ39" s="132">
        <f t="shared" si="119"/>
        <v>0</v>
      </c>
      <c r="HRR39" s="132">
        <f t="shared" si="119"/>
        <v>0</v>
      </c>
      <c r="HRS39" s="132">
        <f t="shared" si="119"/>
        <v>0</v>
      </c>
      <c r="HRT39" s="132">
        <f t="shared" si="119"/>
        <v>0</v>
      </c>
      <c r="HRU39" s="132">
        <f t="shared" si="119"/>
        <v>0</v>
      </c>
      <c r="HRV39" s="132">
        <f t="shared" si="119"/>
        <v>0</v>
      </c>
      <c r="HRW39" s="132">
        <f t="shared" si="119"/>
        <v>0</v>
      </c>
      <c r="HRX39" s="132">
        <f t="shared" si="119"/>
        <v>0</v>
      </c>
      <c r="HRY39" s="132">
        <f t="shared" si="119"/>
        <v>0</v>
      </c>
      <c r="HRZ39" s="132">
        <f t="shared" si="119"/>
        <v>0</v>
      </c>
      <c r="HSA39" s="132">
        <f t="shared" si="119"/>
        <v>0</v>
      </c>
      <c r="HSB39" s="132">
        <f t="shared" si="119"/>
        <v>0</v>
      </c>
      <c r="HSC39" s="132">
        <f t="shared" si="119"/>
        <v>0</v>
      </c>
      <c r="HSD39" s="132">
        <f t="shared" si="119"/>
        <v>0</v>
      </c>
      <c r="HSE39" s="132">
        <f t="shared" si="119"/>
        <v>0</v>
      </c>
      <c r="HSF39" s="132">
        <f t="shared" si="119"/>
        <v>0</v>
      </c>
      <c r="HSG39" s="132">
        <f t="shared" si="119"/>
        <v>0</v>
      </c>
      <c r="HSH39" s="132">
        <f t="shared" si="119"/>
        <v>0</v>
      </c>
      <c r="HSI39" s="132">
        <f t="shared" si="119"/>
        <v>0</v>
      </c>
      <c r="HSJ39" s="132">
        <f t="shared" si="119"/>
        <v>0</v>
      </c>
      <c r="HSK39" s="132">
        <f t="shared" si="119"/>
        <v>0</v>
      </c>
      <c r="HSL39" s="132">
        <f t="shared" si="119"/>
        <v>0</v>
      </c>
      <c r="HSM39" s="132">
        <f t="shared" si="119"/>
        <v>0</v>
      </c>
      <c r="HSN39" s="132">
        <f t="shared" si="119"/>
        <v>0</v>
      </c>
      <c r="HSO39" s="132">
        <f t="shared" si="119"/>
        <v>0</v>
      </c>
      <c r="HSP39" s="132">
        <f t="shared" si="119"/>
        <v>0</v>
      </c>
      <c r="HSQ39" s="132">
        <f t="shared" si="119"/>
        <v>0</v>
      </c>
      <c r="HSR39" s="132">
        <f t="shared" si="119"/>
        <v>0</v>
      </c>
      <c r="HSS39" s="132">
        <f t="shared" si="119"/>
        <v>0</v>
      </c>
      <c r="HST39" s="132">
        <f t="shared" si="119"/>
        <v>0</v>
      </c>
      <c r="HSU39" s="132">
        <f t="shared" si="119"/>
        <v>0</v>
      </c>
      <c r="HSV39" s="132">
        <f t="shared" si="119"/>
        <v>0</v>
      </c>
      <c r="HSW39" s="132">
        <f t="shared" si="119"/>
        <v>0</v>
      </c>
      <c r="HSX39" s="132">
        <f t="shared" si="119"/>
        <v>0</v>
      </c>
      <c r="HSY39" s="132">
        <f t="shared" si="119"/>
        <v>0</v>
      </c>
      <c r="HSZ39" s="132">
        <f t="shared" si="119"/>
        <v>0</v>
      </c>
      <c r="HTA39" s="132">
        <f t="shared" si="119"/>
        <v>0</v>
      </c>
      <c r="HTB39" s="132">
        <f t="shared" si="119"/>
        <v>0</v>
      </c>
      <c r="HTC39" s="132">
        <f t="shared" si="119"/>
        <v>0</v>
      </c>
      <c r="HTD39" s="132">
        <f t="shared" si="119"/>
        <v>0</v>
      </c>
      <c r="HTE39" s="132">
        <f t="shared" si="119"/>
        <v>0</v>
      </c>
      <c r="HTF39" s="132">
        <f t="shared" si="119"/>
        <v>0</v>
      </c>
      <c r="HTG39" s="132">
        <f t="shared" si="119"/>
        <v>0</v>
      </c>
      <c r="HTH39" s="132">
        <f t="shared" si="119"/>
        <v>0</v>
      </c>
      <c r="HTI39" s="132">
        <f t="shared" si="119"/>
        <v>0</v>
      </c>
      <c r="HTJ39" s="132">
        <f t="shared" si="119"/>
        <v>0</v>
      </c>
      <c r="HTK39" s="132">
        <f t="shared" si="119"/>
        <v>0</v>
      </c>
      <c r="HTL39" s="132">
        <f t="shared" si="119"/>
        <v>0</v>
      </c>
      <c r="HTM39" s="132">
        <f t="shared" si="119"/>
        <v>0</v>
      </c>
      <c r="HTN39" s="132">
        <f t="shared" si="119"/>
        <v>0</v>
      </c>
      <c r="HTO39" s="132">
        <f t="shared" si="119"/>
        <v>0</v>
      </c>
      <c r="HTP39" s="132">
        <f t="shared" si="119"/>
        <v>0</v>
      </c>
      <c r="HTQ39" s="132">
        <f t="shared" si="119"/>
        <v>0</v>
      </c>
      <c r="HTR39" s="132">
        <f t="shared" si="119"/>
        <v>0</v>
      </c>
      <c r="HTS39" s="132">
        <f t="shared" si="119"/>
        <v>0</v>
      </c>
      <c r="HTT39" s="132">
        <f t="shared" si="119"/>
        <v>0</v>
      </c>
      <c r="HTU39" s="132">
        <f t="shared" si="119"/>
        <v>0</v>
      </c>
      <c r="HTV39" s="132">
        <f t="shared" si="119"/>
        <v>0</v>
      </c>
      <c r="HTW39" s="132">
        <f t="shared" si="119"/>
        <v>0</v>
      </c>
      <c r="HTX39" s="132">
        <f t="shared" si="119"/>
        <v>0</v>
      </c>
      <c r="HTY39" s="132">
        <f t="shared" ref="HTY39:HWJ39" si="120">HTY2</f>
        <v>0</v>
      </c>
      <c r="HTZ39" s="132">
        <f t="shared" si="120"/>
        <v>0</v>
      </c>
      <c r="HUA39" s="132">
        <f t="shared" si="120"/>
        <v>0</v>
      </c>
      <c r="HUB39" s="132">
        <f t="shared" si="120"/>
        <v>0</v>
      </c>
      <c r="HUC39" s="132">
        <f t="shared" si="120"/>
        <v>0</v>
      </c>
      <c r="HUD39" s="132">
        <f t="shared" si="120"/>
        <v>0</v>
      </c>
      <c r="HUE39" s="132">
        <f t="shared" si="120"/>
        <v>0</v>
      </c>
      <c r="HUF39" s="132">
        <f t="shared" si="120"/>
        <v>0</v>
      </c>
      <c r="HUG39" s="132">
        <f t="shared" si="120"/>
        <v>0</v>
      </c>
      <c r="HUH39" s="132">
        <f t="shared" si="120"/>
        <v>0</v>
      </c>
      <c r="HUI39" s="132">
        <f t="shared" si="120"/>
        <v>0</v>
      </c>
      <c r="HUJ39" s="132">
        <f t="shared" si="120"/>
        <v>0</v>
      </c>
      <c r="HUK39" s="132">
        <f t="shared" si="120"/>
        <v>0</v>
      </c>
      <c r="HUL39" s="132">
        <f t="shared" si="120"/>
        <v>0</v>
      </c>
      <c r="HUM39" s="132">
        <f t="shared" si="120"/>
        <v>0</v>
      </c>
      <c r="HUN39" s="132">
        <f t="shared" si="120"/>
        <v>0</v>
      </c>
      <c r="HUO39" s="132">
        <f t="shared" si="120"/>
        <v>0</v>
      </c>
      <c r="HUP39" s="132">
        <f t="shared" si="120"/>
        <v>0</v>
      </c>
      <c r="HUQ39" s="132">
        <f t="shared" si="120"/>
        <v>0</v>
      </c>
      <c r="HUR39" s="132">
        <f t="shared" si="120"/>
        <v>0</v>
      </c>
      <c r="HUS39" s="132">
        <f t="shared" si="120"/>
        <v>0</v>
      </c>
      <c r="HUT39" s="132">
        <f t="shared" si="120"/>
        <v>0</v>
      </c>
      <c r="HUU39" s="132">
        <f t="shared" si="120"/>
        <v>0</v>
      </c>
      <c r="HUV39" s="132">
        <f t="shared" si="120"/>
        <v>0</v>
      </c>
      <c r="HUW39" s="132">
        <f t="shared" si="120"/>
        <v>0</v>
      </c>
      <c r="HUX39" s="132">
        <f t="shared" si="120"/>
        <v>0</v>
      </c>
      <c r="HUY39" s="132">
        <f t="shared" si="120"/>
        <v>0</v>
      </c>
      <c r="HUZ39" s="132">
        <f t="shared" si="120"/>
        <v>0</v>
      </c>
      <c r="HVA39" s="132">
        <f t="shared" si="120"/>
        <v>0</v>
      </c>
      <c r="HVB39" s="132">
        <f t="shared" si="120"/>
        <v>0</v>
      </c>
      <c r="HVC39" s="132">
        <f t="shared" si="120"/>
        <v>0</v>
      </c>
      <c r="HVD39" s="132">
        <f t="shared" si="120"/>
        <v>0</v>
      </c>
      <c r="HVE39" s="132">
        <f t="shared" si="120"/>
        <v>0</v>
      </c>
      <c r="HVF39" s="132">
        <f t="shared" si="120"/>
        <v>0</v>
      </c>
      <c r="HVG39" s="132">
        <f t="shared" si="120"/>
        <v>0</v>
      </c>
      <c r="HVH39" s="132">
        <f t="shared" si="120"/>
        <v>0</v>
      </c>
      <c r="HVI39" s="132">
        <f t="shared" si="120"/>
        <v>0</v>
      </c>
      <c r="HVJ39" s="132">
        <f t="shared" si="120"/>
        <v>0</v>
      </c>
      <c r="HVK39" s="132">
        <f t="shared" si="120"/>
        <v>0</v>
      </c>
      <c r="HVL39" s="132">
        <f t="shared" si="120"/>
        <v>0</v>
      </c>
      <c r="HVM39" s="132">
        <f t="shared" si="120"/>
        <v>0</v>
      </c>
      <c r="HVN39" s="132">
        <f t="shared" si="120"/>
        <v>0</v>
      </c>
      <c r="HVO39" s="132">
        <f t="shared" si="120"/>
        <v>0</v>
      </c>
      <c r="HVP39" s="132">
        <f t="shared" si="120"/>
        <v>0</v>
      </c>
      <c r="HVQ39" s="132">
        <f t="shared" si="120"/>
        <v>0</v>
      </c>
      <c r="HVR39" s="132">
        <f t="shared" si="120"/>
        <v>0</v>
      </c>
      <c r="HVS39" s="132">
        <f t="shared" si="120"/>
        <v>0</v>
      </c>
      <c r="HVT39" s="132">
        <f t="shared" si="120"/>
        <v>0</v>
      </c>
      <c r="HVU39" s="132">
        <f t="shared" si="120"/>
        <v>0</v>
      </c>
      <c r="HVV39" s="132">
        <f t="shared" si="120"/>
        <v>0</v>
      </c>
      <c r="HVW39" s="132">
        <f t="shared" si="120"/>
        <v>0</v>
      </c>
      <c r="HVX39" s="132">
        <f t="shared" si="120"/>
        <v>0</v>
      </c>
      <c r="HVY39" s="132">
        <f t="shared" si="120"/>
        <v>0</v>
      </c>
      <c r="HVZ39" s="132">
        <f t="shared" si="120"/>
        <v>0</v>
      </c>
      <c r="HWA39" s="132">
        <f t="shared" si="120"/>
        <v>0</v>
      </c>
      <c r="HWB39" s="132">
        <f t="shared" si="120"/>
        <v>0</v>
      </c>
      <c r="HWC39" s="132">
        <f t="shared" si="120"/>
        <v>0</v>
      </c>
      <c r="HWD39" s="132">
        <f t="shared" si="120"/>
        <v>0</v>
      </c>
      <c r="HWE39" s="132">
        <f t="shared" si="120"/>
        <v>0</v>
      </c>
      <c r="HWF39" s="132">
        <f t="shared" si="120"/>
        <v>0</v>
      </c>
      <c r="HWG39" s="132">
        <f t="shared" si="120"/>
        <v>0</v>
      </c>
      <c r="HWH39" s="132">
        <f t="shared" si="120"/>
        <v>0</v>
      </c>
      <c r="HWI39" s="132">
        <f t="shared" si="120"/>
        <v>0</v>
      </c>
      <c r="HWJ39" s="132">
        <f t="shared" si="120"/>
        <v>0</v>
      </c>
      <c r="HWK39" s="132">
        <f t="shared" ref="HWK39:HYV39" si="121">HWK2</f>
        <v>0</v>
      </c>
      <c r="HWL39" s="132">
        <f t="shared" si="121"/>
        <v>0</v>
      </c>
      <c r="HWM39" s="132">
        <f t="shared" si="121"/>
        <v>0</v>
      </c>
      <c r="HWN39" s="132">
        <f t="shared" si="121"/>
        <v>0</v>
      </c>
      <c r="HWO39" s="132">
        <f t="shared" si="121"/>
        <v>0</v>
      </c>
      <c r="HWP39" s="132">
        <f t="shared" si="121"/>
        <v>0</v>
      </c>
      <c r="HWQ39" s="132">
        <f t="shared" si="121"/>
        <v>0</v>
      </c>
      <c r="HWR39" s="132">
        <f t="shared" si="121"/>
        <v>0</v>
      </c>
      <c r="HWS39" s="132">
        <f t="shared" si="121"/>
        <v>0</v>
      </c>
      <c r="HWT39" s="132">
        <f t="shared" si="121"/>
        <v>0</v>
      </c>
      <c r="HWU39" s="132">
        <f t="shared" si="121"/>
        <v>0</v>
      </c>
      <c r="HWV39" s="132">
        <f t="shared" si="121"/>
        <v>0</v>
      </c>
      <c r="HWW39" s="132">
        <f t="shared" si="121"/>
        <v>0</v>
      </c>
      <c r="HWX39" s="132">
        <f t="shared" si="121"/>
        <v>0</v>
      </c>
      <c r="HWY39" s="132">
        <f t="shared" si="121"/>
        <v>0</v>
      </c>
      <c r="HWZ39" s="132">
        <f t="shared" si="121"/>
        <v>0</v>
      </c>
      <c r="HXA39" s="132">
        <f t="shared" si="121"/>
        <v>0</v>
      </c>
      <c r="HXB39" s="132">
        <f t="shared" si="121"/>
        <v>0</v>
      </c>
      <c r="HXC39" s="132">
        <f t="shared" si="121"/>
        <v>0</v>
      </c>
      <c r="HXD39" s="132">
        <f t="shared" si="121"/>
        <v>0</v>
      </c>
      <c r="HXE39" s="132">
        <f t="shared" si="121"/>
        <v>0</v>
      </c>
      <c r="HXF39" s="132">
        <f t="shared" si="121"/>
        <v>0</v>
      </c>
      <c r="HXG39" s="132">
        <f t="shared" si="121"/>
        <v>0</v>
      </c>
      <c r="HXH39" s="132">
        <f t="shared" si="121"/>
        <v>0</v>
      </c>
      <c r="HXI39" s="132">
        <f t="shared" si="121"/>
        <v>0</v>
      </c>
      <c r="HXJ39" s="132">
        <f t="shared" si="121"/>
        <v>0</v>
      </c>
      <c r="HXK39" s="132">
        <f t="shared" si="121"/>
        <v>0</v>
      </c>
      <c r="HXL39" s="132">
        <f t="shared" si="121"/>
        <v>0</v>
      </c>
      <c r="HXM39" s="132">
        <f t="shared" si="121"/>
        <v>0</v>
      </c>
      <c r="HXN39" s="132">
        <f t="shared" si="121"/>
        <v>0</v>
      </c>
      <c r="HXO39" s="132">
        <f t="shared" si="121"/>
        <v>0</v>
      </c>
      <c r="HXP39" s="132">
        <f t="shared" si="121"/>
        <v>0</v>
      </c>
      <c r="HXQ39" s="132">
        <f t="shared" si="121"/>
        <v>0</v>
      </c>
      <c r="HXR39" s="132">
        <f t="shared" si="121"/>
        <v>0</v>
      </c>
      <c r="HXS39" s="132">
        <f t="shared" si="121"/>
        <v>0</v>
      </c>
      <c r="HXT39" s="132">
        <f t="shared" si="121"/>
        <v>0</v>
      </c>
      <c r="HXU39" s="132">
        <f t="shared" si="121"/>
        <v>0</v>
      </c>
      <c r="HXV39" s="132">
        <f t="shared" si="121"/>
        <v>0</v>
      </c>
      <c r="HXW39" s="132">
        <f t="shared" si="121"/>
        <v>0</v>
      </c>
      <c r="HXX39" s="132">
        <f t="shared" si="121"/>
        <v>0</v>
      </c>
      <c r="HXY39" s="132">
        <f t="shared" si="121"/>
        <v>0</v>
      </c>
      <c r="HXZ39" s="132">
        <f t="shared" si="121"/>
        <v>0</v>
      </c>
      <c r="HYA39" s="132">
        <f t="shared" si="121"/>
        <v>0</v>
      </c>
      <c r="HYB39" s="132">
        <f t="shared" si="121"/>
        <v>0</v>
      </c>
      <c r="HYC39" s="132">
        <f t="shared" si="121"/>
        <v>0</v>
      </c>
      <c r="HYD39" s="132">
        <f t="shared" si="121"/>
        <v>0</v>
      </c>
      <c r="HYE39" s="132">
        <f t="shared" si="121"/>
        <v>0</v>
      </c>
      <c r="HYF39" s="132">
        <f t="shared" si="121"/>
        <v>0</v>
      </c>
      <c r="HYG39" s="132">
        <f t="shared" si="121"/>
        <v>0</v>
      </c>
      <c r="HYH39" s="132">
        <f t="shared" si="121"/>
        <v>0</v>
      </c>
      <c r="HYI39" s="132">
        <f t="shared" si="121"/>
        <v>0</v>
      </c>
      <c r="HYJ39" s="132">
        <f t="shared" si="121"/>
        <v>0</v>
      </c>
      <c r="HYK39" s="132">
        <f t="shared" si="121"/>
        <v>0</v>
      </c>
      <c r="HYL39" s="132">
        <f t="shared" si="121"/>
        <v>0</v>
      </c>
      <c r="HYM39" s="132">
        <f t="shared" si="121"/>
        <v>0</v>
      </c>
      <c r="HYN39" s="132">
        <f t="shared" si="121"/>
        <v>0</v>
      </c>
      <c r="HYO39" s="132">
        <f t="shared" si="121"/>
        <v>0</v>
      </c>
      <c r="HYP39" s="132">
        <f t="shared" si="121"/>
        <v>0</v>
      </c>
      <c r="HYQ39" s="132">
        <f t="shared" si="121"/>
        <v>0</v>
      </c>
      <c r="HYR39" s="132">
        <f t="shared" si="121"/>
        <v>0</v>
      </c>
      <c r="HYS39" s="132">
        <f t="shared" si="121"/>
        <v>0</v>
      </c>
      <c r="HYT39" s="132">
        <f t="shared" si="121"/>
        <v>0</v>
      </c>
      <c r="HYU39" s="132">
        <f t="shared" si="121"/>
        <v>0</v>
      </c>
      <c r="HYV39" s="132">
        <f t="shared" si="121"/>
        <v>0</v>
      </c>
      <c r="HYW39" s="132">
        <f t="shared" ref="HYW39:IBH39" si="122">HYW2</f>
        <v>0</v>
      </c>
      <c r="HYX39" s="132">
        <f t="shared" si="122"/>
        <v>0</v>
      </c>
      <c r="HYY39" s="132">
        <f t="shared" si="122"/>
        <v>0</v>
      </c>
      <c r="HYZ39" s="132">
        <f t="shared" si="122"/>
        <v>0</v>
      </c>
      <c r="HZA39" s="132">
        <f t="shared" si="122"/>
        <v>0</v>
      </c>
      <c r="HZB39" s="132">
        <f t="shared" si="122"/>
        <v>0</v>
      </c>
      <c r="HZC39" s="132">
        <f t="shared" si="122"/>
        <v>0</v>
      </c>
      <c r="HZD39" s="132">
        <f t="shared" si="122"/>
        <v>0</v>
      </c>
      <c r="HZE39" s="132">
        <f t="shared" si="122"/>
        <v>0</v>
      </c>
      <c r="HZF39" s="132">
        <f t="shared" si="122"/>
        <v>0</v>
      </c>
      <c r="HZG39" s="132">
        <f t="shared" si="122"/>
        <v>0</v>
      </c>
      <c r="HZH39" s="132">
        <f t="shared" si="122"/>
        <v>0</v>
      </c>
      <c r="HZI39" s="132">
        <f t="shared" si="122"/>
        <v>0</v>
      </c>
      <c r="HZJ39" s="132">
        <f t="shared" si="122"/>
        <v>0</v>
      </c>
      <c r="HZK39" s="132">
        <f t="shared" si="122"/>
        <v>0</v>
      </c>
      <c r="HZL39" s="132">
        <f t="shared" si="122"/>
        <v>0</v>
      </c>
      <c r="HZM39" s="132">
        <f t="shared" si="122"/>
        <v>0</v>
      </c>
      <c r="HZN39" s="132">
        <f t="shared" si="122"/>
        <v>0</v>
      </c>
      <c r="HZO39" s="132">
        <f t="shared" si="122"/>
        <v>0</v>
      </c>
      <c r="HZP39" s="132">
        <f t="shared" si="122"/>
        <v>0</v>
      </c>
      <c r="HZQ39" s="132">
        <f t="shared" si="122"/>
        <v>0</v>
      </c>
      <c r="HZR39" s="132">
        <f t="shared" si="122"/>
        <v>0</v>
      </c>
      <c r="HZS39" s="132">
        <f t="shared" si="122"/>
        <v>0</v>
      </c>
      <c r="HZT39" s="132">
        <f t="shared" si="122"/>
        <v>0</v>
      </c>
      <c r="HZU39" s="132">
        <f t="shared" si="122"/>
        <v>0</v>
      </c>
      <c r="HZV39" s="132">
        <f t="shared" si="122"/>
        <v>0</v>
      </c>
      <c r="HZW39" s="132">
        <f t="shared" si="122"/>
        <v>0</v>
      </c>
      <c r="HZX39" s="132">
        <f t="shared" si="122"/>
        <v>0</v>
      </c>
      <c r="HZY39" s="132">
        <f t="shared" si="122"/>
        <v>0</v>
      </c>
      <c r="HZZ39" s="132">
        <f t="shared" si="122"/>
        <v>0</v>
      </c>
      <c r="IAA39" s="132">
        <f t="shared" si="122"/>
        <v>0</v>
      </c>
      <c r="IAB39" s="132">
        <f t="shared" si="122"/>
        <v>0</v>
      </c>
      <c r="IAC39" s="132">
        <f t="shared" si="122"/>
        <v>0</v>
      </c>
      <c r="IAD39" s="132">
        <f t="shared" si="122"/>
        <v>0</v>
      </c>
      <c r="IAE39" s="132">
        <f t="shared" si="122"/>
        <v>0</v>
      </c>
      <c r="IAF39" s="132">
        <f t="shared" si="122"/>
        <v>0</v>
      </c>
      <c r="IAG39" s="132">
        <f t="shared" si="122"/>
        <v>0</v>
      </c>
      <c r="IAH39" s="132">
        <f t="shared" si="122"/>
        <v>0</v>
      </c>
      <c r="IAI39" s="132">
        <f t="shared" si="122"/>
        <v>0</v>
      </c>
      <c r="IAJ39" s="132">
        <f t="shared" si="122"/>
        <v>0</v>
      </c>
      <c r="IAK39" s="132">
        <f t="shared" si="122"/>
        <v>0</v>
      </c>
      <c r="IAL39" s="132">
        <f t="shared" si="122"/>
        <v>0</v>
      </c>
      <c r="IAM39" s="132">
        <f t="shared" si="122"/>
        <v>0</v>
      </c>
      <c r="IAN39" s="132">
        <f t="shared" si="122"/>
        <v>0</v>
      </c>
      <c r="IAO39" s="132">
        <f t="shared" si="122"/>
        <v>0</v>
      </c>
      <c r="IAP39" s="132">
        <f t="shared" si="122"/>
        <v>0</v>
      </c>
      <c r="IAQ39" s="132">
        <f t="shared" si="122"/>
        <v>0</v>
      </c>
      <c r="IAR39" s="132">
        <f t="shared" si="122"/>
        <v>0</v>
      </c>
      <c r="IAS39" s="132">
        <f t="shared" si="122"/>
        <v>0</v>
      </c>
      <c r="IAT39" s="132">
        <f t="shared" si="122"/>
        <v>0</v>
      </c>
      <c r="IAU39" s="132">
        <f t="shared" si="122"/>
        <v>0</v>
      </c>
      <c r="IAV39" s="132">
        <f t="shared" si="122"/>
        <v>0</v>
      </c>
      <c r="IAW39" s="132">
        <f t="shared" si="122"/>
        <v>0</v>
      </c>
      <c r="IAX39" s="132">
        <f t="shared" si="122"/>
        <v>0</v>
      </c>
      <c r="IAY39" s="132">
        <f t="shared" si="122"/>
        <v>0</v>
      </c>
      <c r="IAZ39" s="132">
        <f t="shared" si="122"/>
        <v>0</v>
      </c>
      <c r="IBA39" s="132">
        <f t="shared" si="122"/>
        <v>0</v>
      </c>
      <c r="IBB39" s="132">
        <f t="shared" si="122"/>
        <v>0</v>
      </c>
      <c r="IBC39" s="132">
        <f t="shared" si="122"/>
        <v>0</v>
      </c>
      <c r="IBD39" s="132">
        <f t="shared" si="122"/>
        <v>0</v>
      </c>
      <c r="IBE39" s="132">
        <f t="shared" si="122"/>
        <v>0</v>
      </c>
      <c r="IBF39" s="132">
        <f t="shared" si="122"/>
        <v>0</v>
      </c>
      <c r="IBG39" s="132">
        <f t="shared" si="122"/>
        <v>0</v>
      </c>
      <c r="IBH39" s="132">
        <f t="shared" si="122"/>
        <v>0</v>
      </c>
      <c r="IBI39" s="132">
        <f t="shared" ref="IBI39:IDT39" si="123">IBI2</f>
        <v>0</v>
      </c>
      <c r="IBJ39" s="132">
        <f t="shared" si="123"/>
        <v>0</v>
      </c>
      <c r="IBK39" s="132">
        <f t="shared" si="123"/>
        <v>0</v>
      </c>
      <c r="IBL39" s="132">
        <f t="shared" si="123"/>
        <v>0</v>
      </c>
      <c r="IBM39" s="132">
        <f t="shared" si="123"/>
        <v>0</v>
      </c>
      <c r="IBN39" s="132">
        <f t="shared" si="123"/>
        <v>0</v>
      </c>
      <c r="IBO39" s="132">
        <f t="shared" si="123"/>
        <v>0</v>
      </c>
      <c r="IBP39" s="132">
        <f t="shared" si="123"/>
        <v>0</v>
      </c>
      <c r="IBQ39" s="132">
        <f t="shared" si="123"/>
        <v>0</v>
      </c>
      <c r="IBR39" s="132">
        <f t="shared" si="123"/>
        <v>0</v>
      </c>
      <c r="IBS39" s="132">
        <f t="shared" si="123"/>
        <v>0</v>
      </c>
      <c r="IBT39" s="132">
        <f t="shared" si="123"/>
        <v>0</v>
      </c>
      <c r="IBU39" s="132">
        <f t="shared" si="123"/>
        <v>0</v>
      </c>
      <c r="IBV39" s="132">
        <f t="shared" si="123"/>
        <v>0</v>
      </c>
      <c r="IBW39" s="132">
        <f t="shared" si="123"/>
        <v>0</v>
      </c>
      <c r="IBX39" s="132">
        <f t="shared" si="123"/>
        <v>0</v>
      </c>
      <c r="IBY39" s="132">
        <f t="shared" si="123"/>
        <v>0</v>
      </c>
      <c r="IBZ39" s="132">
        <f t="shared" si="123"/>
        <v>0</v>
      </c>
      <c r="ICA39" s="132">
        <f t="shared" si="123"/>
        <v>0</v>
      </c>
      <c r="ICB39" s="132">
        <f t="shared" si="123"/>
        <v>0</v>
      </c>
      <c r="ICC39" s="132">
        <f t="shared" si="123"/>
        <v>0</v>
      </c>
      <c r="ICD39" s="132">
        <f t="shared" si="123"/>
        <v>0</v>
      </c>
      <c r="ICE39" s="132">
        <f t="shared" si="123"/>
        <v>0</v>
      </c>
      <c r="ICF39" s="132">
        <f t="shared" si="123"/>
        <v>0</v>
      </c>
      <c r="ICG39" s="132">
        <f t="shared" si="123"/>
        <v>0</v>
      </c>
      <c r="ICH39" s="132">
        <f t="shared" si="123"/>
        <v>0</v>
      </c>
      <c r="ICI39" s="132">
        <f t="shared" si="123"/>
        <v>0</v>
      </c>
      <c r="ICJ39" s="132">
        <f t="shared" si="123"/>
        <v>0</v>
      </c>
      <c r="ICK39" s="132">
        <f t="shared" si="123"/>
        <v>0</v>
      </c>
      <c r="ICL39" s="132">
        <f t="shared" si="123"/>
        <v>0</v>
      </c>
      <c r="ICM39" s="132">
        <f t="shared" si="123"/>
        <v>0</v>
      </c>
      <c r="ICN39" s="132">
        <f t="shared" si="123"/>
        <v>0</v>
      </c>
      <c r="ICO39" s="132">
        <f t="shared" si="123"/>
        <v>0</v>
      </c>
      <c r="ICP39" s="132">
        <f t="shared" si="123"/>
        <v>0</v>
      </c>
      <c r="ICQ39" s="132">
        <f t="shared" si="123"/>
        <v>0</v>
      </c>
      <c r="ICR39" s="132">
        <f t="shared" si="123"/>
        <v>0</v>
      </c>
      <c r="ICS39" s="132">
        <f t="shared" si="123"/>
        <v>0</v>
      </c>
      <c r="ICT39" s="132">
        <f t="shared" si="123"/>
        <v>0</v>
      </c>
      <c r="ICU39" s="132">
        <f t="shared" si="123"/>
        <v>0</v>
      </c>
      <c r="ICV39" s="132">
        <f t="shared" si="123"/>
        <v>0</v>
      </c>
      <c r="ICW39" s="132">
        <f t="shared" si="123"/>
        <v>0</v>
      </c>
      <c r="ICX39" s="132">
        <f t="shared" si="123"/>
        <v>0</v>
      </c>
      <c r="ICY39" s="132">
        <f t="shared" si="123"/>
        <v>0</v>
      </c>
      <c r="ICZ39" s="132">
        <f t="shared" si="123"/>
        <v>0</v>
      </c>
      <c r="IDA39" s="132">
        <f t="shared" si="123"/>
        <v>0</v>
      </c>
      <c r="IDB39" s="132">
        <f t="shared" si="123"/>
        <v>0</v>
      </c>
      <c r="IDC39" s="132">
        <f t="shared" si="123"/>
        <v>0</v>
      </c>
      <c r="IDD39" s="132">
        <f t="shared" si="123"/>
        <v>0</v>
      </c>
      <c r="IDE39" s="132">
        <f t="shared" si="123"/>
        <v>0</v>
      </c>
      <c r="IDF39" s="132">
        <f t="shared" si="123"/>
        <v>0</v>
      </c>
      <c r="IDG39" s="132">
        <f t="shared" si="123"/>
        <v>0</v>
      </c>
      <c r="IDH39" s="132">
        <f t="shared" si="123"/>
        <v>0</v>
      </c>
      <c r="IDI39" s="132">
        <f t="shared" si="123"/>
        <v>0</v>
      </c>
      <c r="IDJ39" s="132">
        <f t="shared" si="123"/>
        <v>0</v>
      </c>
      <c r="IDK39" s="132">
        <f t="shared" si="123"/>
        <v>0</v>
      </c>
      <c r="IDL39" s="132">
        <f t="shared" si="123"/>
        <v>0</v>
      </c>
      <c r="IDM39" s="132">
        <f t="shared" si="123"/>
        <v>0</v>
      </c>
      <c r="IDN39" s="132">
        <f t="shared" si="123"/>
        <v>0</v>
      </c>
      <c r="IDO39" s="132">
        <f t="shared" si="123"/>
        <v>0</v>
      </c>
      <c r="IDP39" s="132">
        <f t="shared" si="123"/>
        <v>0</v>
      </c>
      <c r="IDQ39" s="132">
        <f t="shared" si="123"/>
        <v>0</v>
      </c>
      <c r="IDR39" s="132">
        <f t="shared" si="123"/>
        <v>0</v>
      </c>
      <c r="IDS39" s="132">
        <f t="shared" si="123"/>
        <v>0</v>
      </c>
      <c r="IDT39" s="132">
        <f t="shared" si="123"/>
        <v>0</v>
      </c>
      <c r="IDU39" s="132">
        <f t="shared" ref="IDU39:IGF39" si="124">IDU2</f>
        <v>0</v>
      </c>
      <c r="IDV39" s="132">
        <f t="shared" si="124"/>
        <v>0</v>
      </c>
      <c r="IDW39" s="132">
        <f t="shared" si="124"/>
        <v>0</v>
      </c>
      <c r="IDX39" s="132">
        <f t="shared" si="124"/>
        <v>0</v>
      </c>
      <c r="IDY39" s="132">
        <f t="shared" si="124"/>
        <v>0</v>
      </c>
      <c r="IDZ39" s="132">
        <f t="shared" si="124"/>
        <v>0</v>
      </c>
      <c r="IEA39" s="132">
        <f t="shared" si="124"/>
        <v>0</v>
      </c>
      <c r="IEB39" s="132">
        <f t="shared" si="124"/>
        <v>0</v>
      </c>
      <c r="IEC39" s="132">
        <f t="shared" si="124"/>
        <v>0</v>
      </c>
      <c r="IED39" s="132">
        <f t="shared" si="124"/>
        <v>0</v>
      </c>
      <c r="IEE39" s="132">
        <f t="shared" si="124"/>
        <v>0</v>
      </c>
      <c r="IEF39" s="132">
        <f t="shared" si="124"/>
        <v>0</v>
      </c>
      <c r="IEG39" s="132">
        <f t="shared" si="124"/>
        <v>0</v>
      </c>
      <c r="IEH39" s="132">
        <f t="shared" si="124"/>
        <v>0</v>
      </c>
      <c r="IEI39" s="132">
        <f t="shared" si="124"/>
        <v>0</v>
      </c>
      <c r="IEJ39" s="132">
        <f t="shared" si="124"/>
        <v>0</v>
      </c>
      <c r="IEK39" s="132">
        <f t="shared" si="124"/>
        <v>0</v>
      </c>
      <c r="IEL39" s="132">
        <f t="shared" si="124"/>
        <v>0</v>
      </c>
      <c r="IEM39" s="132">
        <f t="shared" si="124"/>
        <v>0</v>
      </c>
      <c r="IEN39" s="132">
        <f t="shared" si="124"/>
        <v>0</v>
      </c>
      <c r="IEO39" s="132">
        <f t="shared" si="124"/>
        <v>0</v>
      </c>
      <c r="IEP39" s="132">
        <f t="shared" si="124"/>
        <v>0</v>
      </c>
      <c r="IEQ39" s="132">
        <f t="shared" si="124"/>
        <v>0</v>
      </c>
      <c r="IER39" s="132">
        <f t="shared" si="124"/>
        <v>0</v>
      </c>
      <c r="IES39" s="132">
        <f t="shared" si="124"/>
        <v>0</v>
      </c>
      <c r="IET39" s="132">
        <f t="shared" si="124"/>
        <v>0</v>
      </c>
      <c r="IEU39" s="132">
        <f t="shared" si="124"/>
        <v>0</v>
      </c>
      <c r="IEV39" s="132">
        <f t="shared" si="124"/>
        <v>0</v>
      </c>
      <c r="IEW39" s="132">
        <f t="shared" si="124"/>
        <v>0</v>
      </c>
      <c r="IEX39" s="132">
        <f t="shared" si="124"/>
        <v>0</v>
      </c>
      <c r="IEY39" s="132">
        <f t="shared" si="124"/>
        <v>0</v>
      </c>
      <c r="IEZ39" s="132">
        <f t="shared" si="124"/>
        <v>0</v>
      </c>
      <c r="IFA39" s="132">
        <f t="shared" si="124"/>
        <v>0</v>
      </c>
      <c r="IFB39" s="132">
        <f t="shared" si="124"/>
        <v>0</v>
      </c>
      <c r="IFC39" s="132">
        <f t="shared" si="124"/>
        <v>0</v>
      </c>
      <c r="IFD39" s="132">
        <f t="shared" si="124"/>
        <v>0</v>
      </c>
      <c r="IFE39" s="132">
        <f t="shared" si="124"/>
        <v>0</v>
      </c>
      <c r="IFF39" s="132">
        <f t="shared" si="124"/>
        <v>0</v>
      </c>
      <c r="IFG39" s="132">
        <f t="shared" si="124"/>
        <v>0</v>
      </c>
      <c r="IFH39" s="132">
        <f t="shared" si="124"/>
        <v>0</v>
      </c>
      <c r="IFI39" s="132">
        <f t="shared" si="124"/>
        <v>0</v>
      </c>
      <c r="IFJ39" s="132">
        <f t="shared" si="124"/>
        <v>0</v>
      </c>
      <c r="IFK39" s="132">
        <f t="shared" si="124"/>
        <v>0</v>
      </c>
      <c r="IFL39" s="132">
        <f t="shared" si="124"/>
        <v>0</v>
      </c>
      <c r="IFM39" s="132">
        <f t="shared" si="124"/>
        <v>0</v>
      </c>
      <c r="IFN39" s="132">
        <f t="shared" si="124"/>
        <v>0</v>
      </c>
      <c r="IFO39" s="132">
        <f t="shared" si="124"/>
        <v>0</v>
      </c>
      <c r="IFP39" s="132">
        <f t="shared" si="124"/>
        <v>0</v>
      </c>
      <c r="IFQ39" s="132">
        <f t="shared" si="124"/>
        <v>0</v>
      </c>
      <c r="IFR39" s="132">
        <f t="shared" si="124"/>
        <v>0</v>
      </c>
      <c r="IFS39" s="132">
        <f t="shared" si="124"/>
        <v>0</v>
      </c>
      <c r="IFT39" s="132">
        <f t="shared" si="124"/>
        <v>0</v>
      </c>
      <c r="IFU39" s="132">
        <f t="shared" si="124"/>
        <v>0</v>
      </c>
      <c r="IFV39" s="132">
        <f t="shared" si="124"/>
        <v>0</v>
      </c>
      <c r="IFW39" s="132">
        <f t="shared" si="124"/>
        <v>0</v>
      </c>
      <c r="IFX39" s="132">
        <f t="shared" si="124"/>
        <v>0</v>
      </c>
      <c r="IFY39" s="132">
        <f t="shared" si="124"/>
        <v>0</v>
      </c>
      <c r="IFZ39" s="132">
        <f t="shared" si="124"/>
        <v>0</v>
      </c>
      <c r="IGA39" s="132">
        <f t="shared" si="124"/>
        <v>0</v>
      </c>
      <c r="IGB39" s="132">
        <f t="shared" si="124"/>
        <v>0</v>
      </c>
      <c r="IGC39" s="132">
        <f t="shared" si="124"/>
        <v>0</v>
      </c>
      <c r="IGD39" s="132">
        <f t="shared" si="124"/>
        <v>0</v>
      </c>
      <c r="IGE39" s="132">
        <f t="shared" si="124"/>
        <v>0</v>
      </c>
      <c r="IGF39" s="132">
        <f t="shared" si="124"/>
        <v>0</v>
      </c>
      <c r="IGG39" s="132">
        <f t="shared" ref="IGG39:IIR39" si="125">IGG2</f>
        <v>0</v>
      </c>
      <c r="IGH39" s="132">
        <f t="shared" si="125"/>
        <v>0</v>
      </c>
      <c r="IGI39" s="132">
        <f t="shared" si="125"/>
        <v>0</v>
      </c>
      <c r="IGJ39" s="132">
        <f t="shared" si="125"/>
        <v>0</v>
      </c>
      <c r="IGK39" s="132">
        <f t="shared" si="125"/>
        <v>0</v>
      </c>
      <c r="IGL39" s="132">
        <f t="shared" si="125"/>
        <v>0</v>
      </c>
      <c r="IGM39" s="132">
        <f t="shared" si="125"/>
        <v>0</v>
      </c>
      <c r="IGN39" s="132">
        <f t="shared" si="125"/>
        <v>0</v>
      </c>
      <c r="IGO39" s="132">
        <f t="shared" si="125"/>
        <v>0</v>
      </c>
      <c r="IGP39" s="132">
        <f t="shared" si="125"/>
        <v>0</v>
      </c>
      <c r="IGQ39" s="132">
        <f t="shared" si="125"/>
        <v>0</v>
      </c>
      <c r="IGR39" s="132">
        <f t="shared" si="125"/>
        <v>0</v>
      </c>
      <c r="IGS39" s="132">
        <f t="shared" si="125"/>
        <v>0</v>
      </c>
      <c r="IGT39" s="132">
        <f t="shared" si="125"/>
        <v>0</v>
      </c>
      <c r="IGU39" s="132">
        <f t="shared" si="125"/>
        <v>0</v>
      </c>
      <c r="IGV39" s="132">
        <f t="shared" si="125"/>
        <v>0</v>
      </c>
      <c r="IGW39" s="132">
        <f t="shared" si="125"/>
        <v>0</v>
      </c>
      <c r="IGX39" s="132">
        <f t="shared" si="125"/>
        <v>0</v>
      </c>
      <c r="IGY39" s="132">
        <f t="shared" si="125"/>
        <v>0</v>
      </c>
      <c r="IGZ39" s="132">
        <f t="shared" si="125"/>
        <v>0</v>
      </c>
      <c r="IHA39" s="132">
        <f t="shared" si="125"/>
        <v>0</v>
      </c>
      <c r="IHB39" s="132">
        <f t="shared" si="125"/>
        <v>0</v>
      </c>
      <c r="IHC39" s="132">
        <f t="shared" si="125"/>
        <v>0</v>
      </c>
      <c r="IHD39" s="132">
        <f t="shared" si="125"/>
        <v>0</v>
      </c>
      <c r="IHE39" s="132">
        <f t="shared" si="125"/>
        <v>0</v>
      </c>
      <c r="IHF39" s="132">
        <f t="shared" si="125"/>
        <v>0</v>
      </c>
      <c r="IHG39" s="132">
        <f t="shared" si="125"/>
        <v>0</v>
      </c>
      <c r="IHH39" s="132">
        <f t="shared" si="125"/>
        <v>0</v>
      </c>
      <c r="IHI39" s="132">
        <f t="shared" si="125"/>
        <v>0</v>
      </c>
      <c r="IHJ39" s="132">
        <f t="shared" si="125"/>
        <v>0</v>
      </c>
      <c r="IHK39" s="132">
        <f t="shared" si="125"/>
        <v>0</v>
      </c>
      <c r="IHL39" s="132">
        <f t="shared" si="125"/>
        <v>0</v>
      </c>
      <c r="IHM39" s="132">
        <f t="shared" si="125"/>
        <v>0</v>
      </c>
      <c r="IHN39" s="132">
        <f t="shared" si="125"/>
        <v>0</v>
      </c>
      <c r="IHO39" s="132">
        <f t="shared" si="125"/>
        <v>0</v>
      </c>
      <c r="IHP39" s="132">
        <f t="shared" si="125"/>
        <v>0</v>
      </c>
      <c r="IHQ39" s="132">
        <f t="shared" si="125"/>
        <v>0</v>
      </c>
      <c r="IHR39" s="132">
        <f t="shared" si="125"/>
        <v>0</v>
      </c>
      <c r="IHS39" s="132">
        <f t="shared" si="125"/>
        <v>0</v>
      </c>
      <c r="IHT39" s="132">
        <f t="shared" si="125"/>
        <v>0</v>
      </c>
      <c r="IHU39" s="132">
        <f t="shared" si="125"/>
        <v>0</v>
      </c>
      <c r="IHV39" s="132">
        <f t="shared" si="125"/>
        <v>0</v>
      </c>
      <c r="IHW39" s="132">
        <f t="shared" si="125"/>
        <v>0</v>
      </c>
      <c r="IHX39" s="132">
        <f t="shared" si="125"/>
        <v>0</v>
      </c>
      <c r="IHY39" s="132">
        <f t="shared" si="125"/>
        <v>0</v>
      </c>
      <c r="IHZ39" s="132">
        <f t="shared" si="125"/>
        <v>0</v>
      </c>
      <c r="IIA39" s="132">
        <f t="shared" si="125"/>
        <v>0</v>
      </c>
      <c r="IIB39" s="132">
        <f t="shared" si="125"/>
        <v>0</v>
      </c>
      <c r="IIC39" s="132">
        <f t="shared" si="125"/>
        <v>0</v>
      </c>
      <c r="IID39" s="132">
        <f t="shared" si="125"/>
        <v>0</v>
      </c>
      <c r="IIE39" s="132">
        <f t="shared" si="125"/>
        <v>0</v>
      </c>
      <c r="IIF39" s="132">
        <f t="shared" si="125"/>
        <v>0</v>
      </c>
      <c r="IIG39" s="132">
        <f t="shared" si="125"/>
        <v>0</v>
      </c>
      <c r="IIH39" s="132">
        <f t="shared" si="125"/>
        <v>0</v>
      </c>
      <c r="III39" s="132">
        <f t="shared" si="125"/>
        <v>0</v>
      </c>
      <c r="IIJ39" s="132">
        <f t="shared" si="125"/>
        <v>0</v>
      </c>
      <c r="IIK39" s="132">
        <f t="shared" si="125"/>
        <v>0</v>
      </c>
      <c r="IIL39" s="132">
        <f t="shared" si="125"/>
        <v>0</v>
      </c>
      <c r="IIM39" s="132">
        <f t="shared" si="125"/>
        <v>0</v>
      </c>
      <c r="IIN39" s="132">
        <f t="shared" si="125"/>
        <v>0</v>
      </c>
      <c r="IIO39" s="132">
        <f t="shared" si="125"/>
        <v>0</v>
      </c>
      <c r="IIP39" s="132">
        <f t="shared" si="125"/>
        <v>0</v>
      </c>
      <c r="IIQ39" s="132">
        <f t="shared" si="125"/>
        <v>0</v>
      </c>
      <c r="IIR39" s="132">
        <f t="shared" si="125"/>
        <v>0</v>
      </c>
      <c r="IIS39" s="132">
        <f t="shared" ref="IIS39:ILD39" si="126">IIS2</f>
        <v>0</v>
      </c>
      <c r="IIT39" s="132">
        <f t="shared" si="126"/>
        <v>0</v>
      </c>
      <c r="IIU39" s="132">
        <f t="shared" si="126"/>
        <v>0</v>
      </c>
      <c r="IIV39" s="132">
        <f t="shared" si="126"/>
        <v>0</v>
      </c>
      <c r="IIW39" s="132">
        <f t="shared" si="126"/>
        <v>0</v>
      </c>
      <c r="IIX39" s="132">
        <f t="shared" si="126"/>
        <v>0</v>
      </c>
      <c r="IIY39" s="132">
        <f t="shared" si="126"/>
        <v>0</v>
      </c>
      <c r="IIZ39" s="132">
        <f t="shared" si="126"/>
        <v>0</v>
      </c>
      <c r="IJA39" s="132">
        <f t="shared" si="126"/>
        <v>0</v>
      </c>
      <c r="IJB39" s="132">
        <f t="shared" si="126"/>
        <v>0</v>
      </c>
      <c r="IJC39" s="132">
        <f t="shared" si="126"/>
        <v>0</v>
      </c>
      <c r="IJD39" s="132">
        <f t="shared" si="126"/>
        <v>0</v>
      </c>
      <c r="IJE39" s="132">
        <f t="shared" si="126"/>
        <v>0</v>
      </c>
      <c r="IJF39" s="132">
        <f t="shared" si="126"/>
        <v>0</v>
      </c>
      <c r="IJG39" s="132">
        <f t="shared" si="126"/>
        <v>0</v>
      </c>
      <c r="IJH39" s="132">
        <f t="shared" si="126"/>
        <v>0</v>
      </c>
      <c r="IJI39" s="132">
        <f t="shared" si="126"/>
        <v>0</v>
      </c>
      <c r="IJJ39" s="132">
        <f t="shared" si="126"/>
        <v>0</v>
      </c>
      <c r="IJK39" s="132">
        <f t="shared" si="126"/>
        <v>0</v>
      </c>
      <c r="IJL39" s="132">
        <f t="shared" si="126"/>
        <v>0</v>
      </c>
      <c r="IJM39" s="132">
        <f t="shared" si="126"/>
        <v>0</v>
      </c>
      <c r="IJN39" s="132">
        <f t="shared" si="126"/>
        <v>0</v>
      </c>
      <c r="IJO39" s="132">
        <f t="shared" si="126"/>
        <v>0</v>
      </c>
      <c r="IJP39" s="132">
        <f t="shared" si="126"/>
        <v>0</v>
      </c>
      <c r="IJQ39" s="132">
        <f t="shared" si="126"/>
        <v>0</v>
      </c>
      <c r="IJR39" s="132">
        <f t="shared" si="126"/>
        <v>0</v>
      </c>
      <c r="IJS39" s="132">
        <f t="shared" si="126"/>
        <v>0</v>
      </c>
      <c r="IJT39" s="132">
        <f t="shared" si="126"/>
        <v>0</v>
      </c>
      <c r="IJU39" s="132">
        <f t="shared" si="126"/>
        <v>0</v>
      </c>
      <c r="IJV39" s="132">
        <f t="shared" si="126"/>
        <v>0</v>
      </c>
      <c r="IJW39" s="132">
        <f t="shared" si="126"/>
        <v>0</v>
      </c>
      <c r="IJX39" s="132">
        <f t="shared" si="126"/>
        <v>0</v>
      </c>
      <c r="IJY39" s="132">
        <f t="shared" si="126"/>
        <v>0</v>
      </c>
      <c r="IJZ39" s="132">
        <f t="shared" si="126"/>
        <v>0</v>
      </c>
      <c r="IKA39" s="132">
        <f t="shared" si="126"/>
        <v>0</v>
      </c>
      <c r="IKB39" s="132">
        <f t="shared" si="126"/>
        <v>0</v>
      </c>
      <c r="IKC39" s="132">
        <f t="shared" si="126"/>
        <v>0</v>
      </c>
      <c r="IKD39" s="132">
        <f t="shared" si="126"/>
        <v>0</v>
      </c>
      <c r="IKE39" s="132">
        <f t="shared" si="126"/>
        <v>0</v>
      </c>
      <c r="IKF39" s="132">
        <f t="shared" si="126"/>
        <v>0</v>
      </c>
      <c r="IKG39" s="132">
        <f t="shared" si="126"/>
        <v>0</v>
      </c>
      <c r="IKH39" s="132">
        <f t="shared" si="126"/>
        <v>0</v>
      </c>
      <c r="IKI39" s="132">
        <f t="shared" si="126"/>
        <v>0</v>
      </c>
      <c r="IKJ39" s="132">
        <f t="shared" si="126"/>
        <v>0</v>
      </c>
      <c r="IKK39" s="132">
        <f t="shared" si="126"/>
        <v>0</v>
      </c>
      <c r="IKL39" s="132">
        <f t="shared" si="126"/>
        <v>0</v>
      </c>
      <c r="IKM39" s="132">
        <f t="shared" si="126"/>
        <v>0</v>
      </c>
      <c r="IKN39" s="132">
        <f t="shared" si="126"/>
        <v>0</v>
      </c>
      <c r="IKO39" s="132">
        <f t="shared" si="126"/>
        <v>0</v>
      </c>
      <c r="IKP39" s="132">
        <f t="shared" si="126"/>
        <v>0</v>
      </c>
      <c r="IKQ39" s="132">
        <f t="shared" si="126"/>
        <v>0</v>
      </c>
      <c r="IKR39" s="132">
        <f t="shared" si="126"/>
        <v>0</v>
      </c>
      <c r="IKS39" s="132">
        <f t="shared" si="126"/>
        <v>0</v>
      </c>
      <c r="IKT39" s="132">
        <f t="shared" si="126"/>
        <v>0</v>
      </c>
      <c r="IKU39" s="132">
        <f t="shared" si="126"/>
        <v>0</v>
      </c>
      <c r="IKV39" s="132">
        <f t="shared" si="126"/>
        <v>0</v>
      </c>
      <c r="IKW39" s="132">
        <f t="shared" si="126"/>
        <v>0</v>
      </c>
      <c r="IKX39" s="132">
        <f t="shared" si="126"/>
        <v>0</v>
      </c>
      <c r="IKY39" s="132">
        <f t="shared" si="126"/>
        <v>0</v>
      </c>
      <c r="IKZ39" s="132">
        <f t="shared" si="126"/>
        <v>0</v>
      </c>
      <c r="ILA39" s="132">
        <f t="shared" si="126"/>
        <v>0</v>
      </c>
      <c r="ILB39" s="132">
        <f t="shared" si="126"/>
        <v>0</v>
      </c>
      <c r="ILC39" s="132">
        <f t="shared" si="126"/>
        <v>0</v>
      </c>
      <c r="ILD39" s="132">
        <f t="shared" si="126"/>
        <v>0</v>
      </c>
      <c r="ILE39" s="132">
        <f t="shared" ref="ILE39:INP39" si="127">ILE2</f>
        <v>0</v>
      </c>
      <c r="ILF39" s="132">
        <f t="shared" si="127"/>
        <v>0</v>
      </c>
      <c r="ILG39" s="132">
        <f t="shared" si="127"/>
        <v>0</v>
      </c>
      <c r="ILH39" s="132">
        <f t="shared" si="127"/>
        <v>0</v>
      </c>
      <c r="ILI39" s="132">
        <f t="shared" si="127"/>
        <v>0</v>
      </c>
      <c r="ILJ39" s="132">
        <f t="shared" si="127"/>
        <v>0</v>
      </c>
      <c r="ILK39" s="132">
        <f t="shared" si="127"/>
        <v>0</v>
      </c>
      <c r="ILL39" s="132">
        <f t="shared" si="127"/>
        <v>0</v>
      </c>
      <c r="ILM39" s="132">
        <f t="shared" si="127"/>
        <v>0</v>
      </c>
      <c r="ILN39" s="132">
        <f t="shared" si="127"/>
        <v>0</v>
      </c>
      <c r="ILO39" s="132">
        <f t="shared" si="127"/>
        <v>0</v>
      </c>
      <c r="ILP39" s="132">
        <f t="shared" si="127"/>
        <v>0</v>
      </c>
      <c r="ILQ39" s="132">
        <f t="shared" si="127"/>
        <v>0</v>
      </c>
      <c r="ILR39" s="132">
        <f t="shared" si="127"/>
        <v>0</v>
      </c>
      <c r="ILS39" s="132">
        <f t="shared" si="127"/>
        <v>0</v>
      </c>
      <c r="ILT39" s="132">
        <f t="shared" si="127"/>
        <v>0</v>
      </c>
      <c r="ILU39" s="132">
        <f t="shared" si="127"/>
        <v>0</v>
      </c>
      <c r="ILV39" s="132">
        <f t="shared" si="127"/>
        <v>0</v>
      </c>
      <c r="ILW39" s="132">
        <f t="shared" si="127"/>
        <v>0</v>
      </c>
      <c r="ILX39" s="132">
        <f t="shared" si="127"/>
        <v>0</v>
      </c>
      <c r="ILY39" s="132">
        <f t="shared" si="127"/>
        <v>0</v>
      </c>
      <c r="ILZ39" s="132">
        <f t="shared" si="127"/>
        <v>0</v>
      </c>
      <c r="IMA39" s="132">
        <f t="shared" si="127"/>
        <v>0</v>
      </c>
      <c r="IMB39" s="132">
        <f t="shared" si="127"/>
        <v>0</v>
      </c>
      <c r="IMC39" s="132">
        <f t="shared" si="127"/>
        <v>0</v>
      </c>
      <c r="IMD39" s="132">
        <f t="shared" si="127"/>
        <v>0</v>
      </c>
      <c r="IME39" s="132">
        <f t="shared" si="127"/>
        <v>0</v>
      </c>
      <c r="IMF39" s="132">
        <f t="shared" si="127"/>
        <v>0</v>
      </c>
      <c r="IMG39" s="132">
        <f t="shared" si="127"/>
        <v>0</v>
      </c>
      <c r="IMH39" s="132">
        <f t="shared" si="127"/>
        <v>0</v>
      </c>
      <c r="IMI39" s="132">
        <f t="shared" si="127"/>
        <v>0</v>
      </c>
      <c r="IMJ39" s="132">
        <f t="shared" si="127"/>
        <v>0</v>
      </c>
      <c r="IMK39" s="132">
        <f t="shared" si="127"/>
        <v>0</v>
      </c>
      <c r="IML39" s="132">
        <f t="shared" si="127"/>
        <v>0</v>
      </c>
      <c r="IMM39" s="132">
        <f t="shared" si="127"/>
        <v>0</v>
      </c>
      <c r="IMN39" s="132">
        <f t="shared" si="127"/>
        <v>0</v>
      </c>
      <c r="IMO39" s="132">
        <f t="shared" si="127"/>
        <v>0</v>
      </c>
      <c r="IMP39" s="132">
        <f t="shared" si="127"/>
        <v>0</v>
      </c>
      <c r="IMQ39" s="132">
        <f t="shared" si="127"/>
        <v>0</v>
      </c>
      <c r="IMR39" s="132">
        <f t="shared" si="127"/>
        <v>0</v>
      </c>
      <c r="IMS39" s="132">
        <f t="shared" si="127"/>
        <v>0</v>
      </c>
      <c r="IMT39" s="132">
        <f t="shared" si="127"/>
        <v>0</v>
      </c>
      <c r="IMU39" s="132">
        <f t="shared" si="127"/>
        <v>0</v>
      </c>
      <c r="IMV39" s="132">
        <f t="shared" si="127"/>
        <v>0</v>
      </c>
      <c r="IMW39" s="132">
        <f t="shared" si="127"/>
        <v>0</v>
      </c>
      <c r="IMX39" s="132">
        <f t="shared" si="127"/>
        <v>0</v>
      </c>
      <c r="IMY39" s="132">
        <f t="shared" si="127"/>
        <v>0</v>
      </c>
      <c r="IMZ39" s="132">
        <f t="shared" si="127"/>
        <v>0</v>
      </c>
      <c r="INA39" s="132">
        <f t="shared" si="127"/>
        <v>0</v>
      </c>
      <c r="INB39" s="132">
        <f t="shared" si="127"/>
        <v>0</v>
      </c>
      <c r="INC39" s="132">
        <f t="shared" si="127"/>
        <v>0</v>
      </c>
      <c r="IND39" s="132">
        <f t="shared" si="127"/>
        <v>0</v>
      </c>
      <c r="INE39" s="132">
        <f t="shared" si="127"/>
        <v>0</v>
      </c>
      <c r="INF39" s="132">
        <f t="shared" si="127"/>
        <v>0</v>
      </c>
      <c r="ING39" s="132">
        <f t="shared" si="127"/>
        <v>0</v>
      </c>
      <c r="INH39" s="132">
        <f t="shared" si="127"/>
        <v>0</v>
      </c>
      <c r="INI39" s="132">
        <f t="shared" si="127"/>
        <v>0</v>
      </c>
      <c r="INJ39" s="132">
        <f t="shared" si="127"/>
        <v>0</v>
      </c>
      <c r="INK39" s="132">
        <f t="shared" si="127"/>
        <v>0</v>
      </c>
      <c r="INL39" s="132">
        <f t="shared" si="127"/>
        <v>0</v>
      </c>
      <c r="INM39" s="132">
        <f t="shared" si="127"/>
        <v>0</v>
      </c>
      <c r="INN39" s="132">
        <f t="shared" si="127"/>
        <v>0</v>
      </c>
      <c r="INO39" s="132">
        <f t="shared" si="127"/>
        <v>0</v>
      </c>
      <c r="INP39" s="132">
        <f t="shared" si="127"/>
        <v>0</v>
      </c>
      <c r="INQ39" s="132">
        <f t="shared" ref="INQ39:IQB39" si="128">INQ2</f>
        <v>0</v>
      </c>
      <c r="INR39" s="132">
        <f t="shared" si="128"/>
        <v>0</v>
      </c>
      <c r="INS39" s="132">
        <f t="shared" si="128"/>
        <v>0</v>
      </c>
      <c r="INT39" s="132">
        <f t="shared" si="128"/>
        <v>0</v>
      </c>
      <c r="INU39" s="132">
        <f t="shared" si="128"/>
        <v>0</v>
      </c>
      <c r="INV39" s="132">
        <f t="shared" si="128"/>
        <v>0</v>
      </c>
      <c r="INW39" s="132">
        <f t="shared" si="128"/>
        <v>0</v>
      </c>
      <c r="INX39" s="132">
        <f t="shared" si="128"/>
        <v>0</v>
      </c>
      <c r="INY39" s="132">
        <f t="shared" si="128"/>
        <v>0</v>
      </c>
      <c r="INZ39" s="132">
        <f t="shared" si="128"/>
        <v>0</v>
      </c>
      <c r="IOA39" s="132">
        <f t="shared" si="128"/>
        <v>0</v>
      </c>
      <c r="IOB39" s="132">
        <f t="shared" si="128"/>
        <v>0</v>
      </c>
      <c r="IOC39" s="132">
        <f t="shared" si="128"/>
        <v>0</v>
      </c>
      <c r="IOD39" s="132">
        <f t="shared" si="128"/>
        <v>0</v>
      </c>
      <c r="IOE39" s="132">
        <f t="shared" si="128"/>
        <v>0</v>
      </c>
      <c r="IOF39" s="132">
        <f t="shared" si="128"/>
        <v>0</v>
      </c>
      <c r="IOG39" s="132">
        <f t="shared" si="128"/>
        <v>0</v>
      </c>
      <c r="IOH39" s="132">
        <f t="shared" si="128"/>
        <v>0</v>
      </c>
      <c r="IOI39" s="132">
        <f t="shared" si="128"/>
        <v>0</v>
      </c>
      <c r="IOJ39" s="132">
        <f t="shared" si="128"/>
        <v>0</v>
      </c>
      <c r="IOK39" s="132">
        <f t="shared" si="128"/>
        <v>0</v>
      </c>
      <c r="IOL39" s="132">
        <f t="shared" si="128"/>
        <v>0</v>
      </c>
      <c r="IOM39" s="132">
        <f t="shared" si="128"/>
        <v>0</v>
      </c>
      <c r="ION39" s="132">
        <f t="shared" si="128"/>
        <v>0</v>
      </c>
      <c r="IOO39" s="132">
        <f t="shared" si="128"/>
        <v>0</v>
      </c>
      <c r="IOP39" s="132">
        <f t="shared" si="128"/>
        <v>0</v>
      </c>
      <c r="IOQ39" s="132">
        <f t="shared" si="128"/>
        <v>0</v>
      </c>
      <c r="IOR39" s="132">
        <f t="shared" si="128"/>
        <v>0</v>
      </c>
      <c r="IOS39" s="132">
        <f t="shared" si="128"/>
        <v>0</v>
      </c>
      <c r="IOT39" s="132">
        <f t="shared" si="128"/>
        <v>0</v>
      </c>
      <c r="IOU39" s="132">
        <f t="shared" si="128"/>
        <v>0</v>
      </c>
      <c r="IOV39" s="132">
        <f t="shared" si="128"/>
        <v>0</v>
      </c>
      <c r="IOW39" s="132">
        <f t="shared" si="128"/>
        <v>0</v>
      </c>
      <c r="IOX39" s="132">
        <f t="shared" si="128"/>
        <v>0</v>
      </c>
      <c r="IOY39" s="132">
        <f t="shared" si="128"/>
        <v>0</v>
      </c>
      <c r="IOZ39" s="132">
        <f t="shared" si="128"/>
        <v>0</v>
      </c>
      <c r="IPA39" s="132">
        <f t="shared" si="128"/>
        <v>0</v>
      </c>
      <c r="IPB39" s="132">
        <f t="shared" si="128"/>
        <v>0</v>
      </c>
      <c r="IPC39" s="132">
        <f t="shared" si="128"/>
        <v>0</v>
      </c>
      <c r="IPD39" s="132">
        <f t="shared" si="128"/>
        <v>0</v>
      </c>
      <c r="IPE39" s="132">
        <f t="shared" si="128"/>
        <v>0</v>
      </c>
      <c r="IPF39" s="132">
        <f t="shared" si="128"/>
        <v>0</v>
      </c>
      <c r="IPG39" s="132">
        <f t="shared" si="128"/>
        <v>0</v>
      </c>
      <c r="IPH39" s="132">
        <f t="shared" si="128"/>
        <v>0</v>
      </c>
      <c r="IPI39" s="132">
        <f t="shared" si="128"/>
        <v>0</v>
      </c>
      <c r="IPJ39" s="132">
        <f t="shared" si="128"/>
        <v>0</v>
      </c>
      <c r="IPK39" s="132">
        <f t="shared" si="128"/>
        <v>0</v>
      </c>
      <c r="IPL39" s="132">
        <f t="shared" si="128"/>
        <v>0</v>
      </c>
      <c r="IPM39" s="132">
        <f t="shared" si="128"/>
        <v>0</v>
      </c>
      <c r="IPN39" s="132">
        <f t="shared" si="128"/>
        <v>0</v>
      </c>
      <c r="IPO39" s="132">
        <f t="shared" si="128"/>
        <v>0</v>
      </c>
      <c r="IPP39" s="132">
        <f t="shared" si="128"/>
        <v>0</v>
      </c>
      <c r="IPQ39" s="132">
        <f t="shared" si="128"/>
        <v>0</v>
      </c>
      <c r="IPR39" s="132">
        <f t="shared" si="128"/>
        <v>0</v>
      </c>
      <c r="IPS39" s="132">
        <f t="shared" si="128"/>
        <v>0</v>
      </c>
      <c r="IPT39" s="132">
        <f t="shared" si="128"/>
        <v>0</v>
      </c>
      <c r="IPU39" s="132">
        <f t="shared" si="128"/>
        <v>0</v>
      </c>
      <c r="IPV39" s="132">
        <f t="shared" si="128"/>
        <v>0</v>
      </c>
      <c r="IPW39" s="132">
        <f t="shared" si="128"/>
        <v>0</v>
      </c>
      <c r="IPX39" s="132">
        <f t="shared" si="128"/>
        <v>0</v>
      </c>
      <c r="IPY39" s="132">
        <f t="shared" si="128"/>
        <v>0</v>
      </c>
      <c r="IPZ39" s="132">
        <f t="shared" si="128"/>
        <v>0</v>
      </c>
      <c r="IQA39" s="132">
        <f t="shared" si="128"/>
        <v>0</v>
      </c>
      <c r="IQB39" s="132">
        <f t="shared" si="128"/>
        <v>0</v>
      </c>
      <c r="IQC39" s="132">
        <f t="shared" ref="IQC39:ISN39" si="129">IQC2</f>
        <v>0</v>
      </c>
      <c r="IQD39" s="132">
        <f t="shared" si="129"/>
        <v>0</v>
      </c>
      <c r="IQE39" s="132">
        <f t="shared" si="129"/>
        <v>0</v>
      </c>
      <c r="IQF39" s="132">
        <f t="shared" si="129"/>
        <v>0</v>
      </c>
      <c r="IQG39" s="132">
        <f t="shared" si="129"/>
        <v>0</v>
      </c>
      <c r="IQH39" s="132">
        <f t="shared" si="129"/>
        <v>0</v>
      </c>
      <c r="IQI39" s="132">
        <f t="shared" si="129"/>
        <v>0</v>
      </c>
      <c r="IQJ39" s="132">
        <f t="shared" si="129"/>
        <v>0</v>
      </c>
      <c r="IQK39" s="132">
        <f t="shared" si="129"/>
        <v>0</v>
      </c>
      <c r="IQL39" s="132">
        <f t="shared" si="129"/>
        <v>0</v>
      </c>
      <c r="IQM39" s="132">
        <f t="shared" si="129"/>
        <v>0</v>
      </c>
      <c r="IQN39" s="132">
        <f t="shared" si="129"/>
        <v>0</v>
      </c>
      <c r="IQO39" s="132">
        <f t="shared" si="129"/>
        <v>0</v>
      </c>
      <c r="IQP39" s="132">
        <f t="shared" si="129"/>
        <v>0</v>
      </c>
      <c r="IQQ39" s="132">
        <f t="shared" si="129"/>
        <v>0</v>
      </c>
      <c r="IQR39" s="132">
        <f t="shared" si="129"/>
        <v>0</v>
      </c>
      <c r="IQS39" s="132">
        <f t="shared" si="129"/>
        <v>0</v>
      </c>
      <c r="IQT39" s="132">
        <f t="shared" si="129"/>
        <v>0</v>
      </c>
      <c r="IQU39" s="132">
        <f t="shared" si="129"/>
        <v>0</v>
      </c>
      <c r="IQV39" s="132">
        <f t="shared" si="129"/>
        <v>0</v>
      </c>
      <c r="IQW39" s="132">
        <f t="shared" si="129"/>
        <v>0</v>
      </c>
      <c r="IQX39" s="132">
        <f t="shared" si="129"/>
        <v>0</v>
      </c>
      <c r="IQY39" s="132">
        <f t="shared" si="129"/>
        <v>0</v>
      </c>
      <c r="IQZ39" s="132">
        <f t="shared" si="129"/>
        <v>0</v>
      </c>
      <c r="IRA39" s="132">
        <f t="shared" si="129"/>
        <v>0</v>
      </c>
      <c r="IRB39" s="132">
        <f t="shared" si="129"/>
        <v>0</v>
      </c>
      <c r="IRC39" s="132">
        <f t="shared" si="129"/>
        <v>0</v>
      </c>
      <c r="IRD39" s="132">
        <f t="shared" si="129"/>
        <v>0</v>
      </c>
      <c r="IRE39" s="132">
        <f t="shared" si="129"/>
        <v>0</v>
      </c>
      <c r="IRF39" s="132">
        <f t="shared" si="129"/>
        <v>0</v>
      </c>
      <c r="IRG39" s="132">
        <f t="shared" si="129"/>
        <v>0</v>
      </c>
      <c r="IRH39" s="132">
        <f t="shared" si="129"/>
        <v>0</v>
      </c>
      <c r="IRI39" s="132">
        <f t="shared" si="129"/>
        <v>0</v>
      </c>
      <c r="IRJ39" s="132">
        <f t="shared" si="129"/>
        <v>0</v>
      </c>
      <c r="IRK39" s="132">
        <f t="shared" si="129"/>
        <v>0</v>
      </c>
      <c r="IRL39" s="132">
        <f t="shared" si="129"/>
        <v>0</v>
      </c>
      <c r="IRM39" s="132">
        <f t="shared" si="129"/>
        <v>0</v>
      </c>
      <c r="IRN39" s="132">
        <f t="shared" si="129"/>
        <v>0</v>
      </c>
      <c r="IRO39" s="132">
        <f t="shared" si="129"/>
        <v>0</v>
      </c>
      <c r="IRP39" s="132">
        <f t="shared" si="129"/>
        <v>0</v>
      </c>
      <c r="IRQ39" s="132">
        <f t="shared" si="129"/>
        <v>0</v>
      </c>
      <c r="IRR39" s="132">
        <f t="shared" si="129"/>
        <v>0</v>
      </c>
      <c r="IRS39" s="132">
        <f t="shared" si="129"/>
        <v>0</v>
      </c>
      <c r="IRT39" s="132">
        <f t="shared" si="129"/>
        <v>0</v>
      </c>
      <c r="IRU39" s="132">
        <f t="shared" si="129"/>
        <v>0</v>
      </c>
      <c r="IRV39" s="132">
        <f t="shared" si="129"/>
        <v>0</v>
      </c>
      <c r="IRW39" s="132">
        <f t="shared" si="129"/>
        <v>0</v>
      </c>
      <c r="IRX39" s="132">
        <f t="shared" si="129"/>
        <v>0</v>
      </c>
      <c r="IRY39" s="132">
        <f t="shared" si="129"/>
        <v>0</v>
      </c>
      <c r="IRZ39" s="132">
        <f t="shared" si="129"/>
        <v>0</v>
      </c>
      <c r="ISA39" s="132">
        <f t="shared" si="129"/>
        <v>0</v>
      </c>
      <c r="ISB39" s="132">
        <f t="shared" si="129"/>
        <v>0</v>
      </c>
      <c r="ISC39" s="132">
        <f t="shared" si="129"/>
        <v>0</v>
      </c>
      <c r="ISD39" s="132">
        <f t="shared" si="129"/>
        <v>0</v>
      </c>
      <c r="ISE39" s="132">
        <f t="shared" si="129"/>
        <v>0</v>
      </c>
      <c r="ISF39" s="132">
        <f t="shared" si="129"/>
        <v>0</v>
      </c>
      <c r="ISG39" s="132">
        <f t="shared" si="129"/>
        <v>0</v>
      </c>
      <c r="ISH39" s="132">
        <f t="shared" si="129"/>
        <v>0</v>
      </c>
      <c r="ISI39" s="132">
        <f t="shared" si="129"/>
        <v>0</v>
      </c>
      <c r="ISJ39" s="132">
        <f t="shared" si="129"/>
        <v>0</v>
      </c>
      <c r="ISK39" s="132">
        <f t="shared" si="129"/>
        <v>0</v>
      </c>
      <c r="ISL39" s="132">
        <f t="shared" si="129"/>
        <v>0</v>
      </c>
      <c r="ISM39" s="132">
        <f t="shared" si="129"/>
        <v>0</v>
      </c>
      <c r="ISN39" s="132">
        <f t="shared" si="129"/>
        <v>0</v>
      </c>
      <c r="ISO39" s="132">
        <f t="shared" ref="ISO39:IUZ39" si="130">ISO2</f>
        <v>0</v>
      </c>
      <c r="ISP39" s="132">
        <f t="shared" si="130"/>
        <v>0</v>
      </c>
      <c r="ISQ39" s="132">
        <f t="shared" si="130"/>
        <v>0</v>
      </c>
      <c r="ISR39" s="132">
        <f t="shared" si="130"/>
        <v>0</v>
      </c>
      <c r="ISS39" s="132">
        <f t="shared" si="130"/>
        <v>0</v>
      </c>
      <c r="IST39" s="132">
        <f t="shared" si="130"/>
        <v>0</v>
      </c>
      <c r="ISU39" s="132">
        <f t="shared" si="130"/>
        <v>0</v>
      </c>
      <c r="ISV39" s="132">
        <f t="shared" si="130"/>
        <v>0</v>
      </c>
      <c r="ISW39" s="132">
        <f t="shared" si="130"/>
        <v>0</v>
      </c>
      <c r="ISX39" s="132">
        <f t="shared" si="130"/>
        <v>0</v>
      </c>
      <c r="ISY39" s="132">
        <f t="shared" si="130"/>
        <v>0</v>
      </c>
      <c r="ISZ39" s="132">
        <f t="shared" si="130"/>
        <v>0</v>
      </c>
      <c r="ITA39" s="132">
        <f t="shared" si="130"/>
        <v>0</v>
      </c>
      <c r="ITB39" s="132">
        <f t="shared" si="130"/>
        <v>0</v>
      </c>
      <c r="ITC39" s="132">
        <f t="shared" si="130"/>
        <v>0</v>
      </c>
      <c r="ITD39" s="132">
        <f t="shared" si="130"/>
        <v>0</v>
      </c>
      <c r="ITE39" s="132">
        <f t="shared" si="130"/>
        <v>0</v>
      </c>
      <c r="ITF39" s="132">
        <f t="shared" si="130"/>
        <v>0</v>
      </c>
      <c r="ITG39" s="132">
        <f t="shared" si="130"/>
        <v>0</v>
      </c>
      <c r="ITH39" s="132">
        <f t="shared" si="130"/>
        <v>0</v>
      </c>
      <c r="ITI39" s="132">
        <f t="shared" si="130"/>
        <v>0</v>
      </c>
      <c r="ITJ39" s="132">
        <f t="shared" si="130"/>
        <v>0</v>
      </c>
      <c r="ITK39" s="132">
        <f t="shared" si="130"/>
        <v>0</v>
      </c>
      <c r="ITL39" s="132">
        <f t="shared" si="130"/>
        <v>0</v>
      </c>
      <c r="ITM39" s="132">
        <f t="shared" si="130"/>
        <v>0</v>
      </c>
      <c r="ITN39" s="132">
        <f t="shared" si="130"/>
        <v>0</v>
      </c>
      <c r="ITO39" s="132">
        <f t="shared" si="130"/>
        <v>0</v>
      </c>
      <c r="ITP39" s="132">
        <f t="shared" si="130"/>
        <v>0</v>
      </c>
      <c r="ITQ39" s="132">
        <f t="shared" si="130"/>
        <v>0</v>
      </c>
      <c r="ITR39" s="132">
        <f t="shared" si="130"/>
        <v>0</v>
      </c>
      <c r="ITS39" s="132">
        <f t="shared" si="130"/>
        <v>0</v>
      </c>
      <c r="ITT39" s="132">
        <f t="shared" si="130"/>
        <v>0</v>
      </c>
      <c r="ITU39" s="132">
        <f t="shared" si="130"/>
        <v>0</v>
      </c>
      <c r="ITV39" s="132">
        <f t="shared" si="130"/>
        <v>0</v>
      </c>
      <c r="ITW39" s="132">
        <f t="shared" si="130"/>
        <v>0</v>
      </c>
      <c r="ITX39" s="132">
        <f t="shared" si="130"/>
        <v>0</v>
      </c>
      <c r="ITY39" s="132">
        <f t="shared" si="130"/>
        <v>0</v>
      </c>
      <c r="ITZ39" s="132">
        <f t="shared" si="130"/>
        <v>0</v>
      </c>
      <c r="IUA39" s="132">
        <f t="shared" si="130"/>
        <v>0</v>
      </c>
      <c r="IUB39" s="132">
        <f t="shared" si="130"/>
        <v>0</v>
      </c>
      <c r="IUC39" s="132">
        <f t="shared" si="130"/>
        <v>0</v>
      </c>
      <c r="IUD39" s="132">
        <f t="shared" si="130"/>
        <v>0</v>
      </c>
      <c r="IUE39" s="132">
        <f t="shared" si="130"/>
        <v>0</v>
      </c>
      <c r="IUF39" s="132">
        <f t="shared" si="130"/>
        <v>0</v>
      </c>
      <c r="IUG39" s="132">
        <f t="shared" si="130"/>
        <v>0</v>
      </c>
      <c r="IUH39" s="132">
        <f t="shared" si="130"/>
        <v>0</v>
      </c>
      <c r="IUI39" s="132">
        <f t="shared" si="130"/>
        <v>0</v>
      </c>
      <c r="IUJ39" s="132">
        <f t="shared" si="130"/>
        <v>0</v>
      </c>
      <c r="IUK39" s="132">
        <f t="shared" si="130"/>
        <v>0</v>
      </c>
      <c r="IUL39" s="132">
        <f t="shared" si="130"/>
        <v>0</v>
      </c>
      <c r="IUM39" s="132">
        <f t="shared" si="130"/>
        <v>0</v>
      </c>
      <c r="IUN39" s="132">
        <f t="shared" si="130"/>
        <v>0</v>
      </c>
      <c r="IUO39" s="132">
        <f t="shared" si="130"/>
        <v>0</v>
      </c>
      <c r="IUP39" s="132">
        <f t="shared" si="130"/>
        <v>0</v>
      </c>
      <c r="IUQ39" s="132">
        <f t="shared" si="130"/>
        <v>0</v>
      </c>
      <c r="IUR39" s="132">
        <f t="shared" si="130"/>
        <v>0</v>
      </c>
      <c r="IUS39" s="132">
        <f t="shared" si="130"/>
        <v>0</v>
      </c>
      <c r="IUT39" s="132">
        <f t="shared" si="130"/>
        <v>0</v>
      </c>
      <c r="IUU39" s="132">
        <f t="shared" si="130"/>
        <v>0</v>
      </c>
      <c r="IUV39" s="132">
        <f t="shared" si="130"/>
        <v>0</v>
      </c>
      <c r="IUW39" s="132">
        <f t="shared" si="130"/>
        <v>0</v>
      </c>
      <c r="IUX39" s="132">
        <f t="shared" si="130"/>
        <v>0</v>
      </c>
      <c r="IUY39" s="132">
        <f t="shared" si="130"/>
        <v>0</v>
      </c>
      <c r="IUZ39" s="132">
        <f t="shared" si="130"/>
        <v>0</v>
      </c>
      <c r="IVA39" s="132">
        <f t="shared" ref="IVA39:IXL39" si="131">IVA2</f>
        <v>0</v>
      </c>
      <c r="IVB39" s="132">
        <f t="shared" si="131"/>
        <v>0</v>
      </c>
      <c r="IVC39" s="132">
        <f t="shared" si="131"/>
        <v>0</v>
      </c>
      <c r="IVD39" s="132">
        <f t="shared" si="131"/>
        <v>0</v>
      </c>
      <c r="IVE39" s="132">
        <f t="shared" si="131"/>
        <v>0</v>
      </c>
      <c r="IVF39" s="132">
        <f t="shared" si="131"/>
        <v>0</v>
      </c>
      <c r="IVG39" s="132">
        <f t="shared" si="131"/>
        <v>0</v>
      </c>
      <c r="IVH39" s="132">
        <f t="shared" si="131"/>
        <v>0</v>
      </c>
      <c r="IVI39" s="132">
        <f t="shared" si="131"/>
        <v>0</v>
      </c>
      <c r="IVJ39" s="132">
        <f t="shared" si="131"/>
        <v>0</v>
      </c>
      <c r="IVK39" s="132">
        <f t="shared" si="131"/>
        <v>0</v>
      </c>
      <c r="IVL39" s="132">
        <f t="shared" si="131"/>
        <v>0</v>
      </c>
      <c r="IVM39" s="132">
        <f t="shared" si="131"/>
        <v>0</v>
      </c>
      <c r="IVN39" s="132">
        <f t="shared" si="131"/>
        <v>0</v>
      </c>
      <c r="IVO39" s="132">
        <f t="shared" si="131"/>
        <v>0</v>
      </c>
      <c r="IVP39" s="132">
        <f t="shared" si="131"/>
        <v>0</v>
      </c>
      <c r="IVQ39" s="132">
        <f t="shared" si="131"/>
        <v>0</v>
      </c>
      <c r="IVR39" s="132">
        <f t="shared" si="131"/>
        <v>0</v>
      </c>
      <c r="IVS39" s="132">
        <f t="shared" si="131"/>
        <v>0</v>
      </c>
      <c r="IVT39" s="132">
        <f t="shared" si="131"/>
        <v>0</v>
      </c>
      <c r="IVU39" s="132">
        <f t="shared" si="131"/>
        <v>0</v>
      </c>
      <c r="IVV39" s="132">
        <f t="shared" si="131"/>
        <v>0</v>
      </c>
      <c r="IVW39" s="132">
        <f t="shared" si="131"/>
        <v>0</v>
      </c>
      <c r="IVX39" s="132">
        <f t="shared" si="131"/>
        <v>0</v>
      </c>
      <c r="IVY39" s="132">
        <f t="shared" si="131"/>
        <v>0</v>
      </c>
      <c r="IVZ39" s="132">
        <f t="shared" si="131"/>
        <v>0</v>
      </c>
      <c r="IWA39" s="132">
        <f t="shared" si="131"/>
        <v>0</v>
      </c>
      <c r="IWB39" s="132">
        <f t="shared" si="131"/>
        <v>0</v>
      </c>
      <c r="IWC39" s="132">
        <f t="shared" si="131"/>
        <v>0</v>
      </c>
      <c r="IWD39" s="132">
        <f t="shared" si="131"/>
        <v>0</v>
      </c>
      <c r="IWE39" s="132">
        <f t="shared" si="131"/>
        <v>0</v>
      </c>
      <c r="IWF39" s="132">
        <f t="shared" si="131"/>
        <v>0</v>
      </c>
      <c r="IWG39" s="132">
        <f t="shared" si="131"/>
        <v>0</v>
      </c>
      <c r="IWH39" s="132">
        <f t="shared" si="131"/>
        <v>0</v>
      </c>
      <c r="IWI39" s="132">
        <f t="shared" si="131"/>
        <v>0</v>
      </c>
      <c r="IWJ39" s="132">
        <f t="shared" si="131"/>
        <v>0</v>
      </c>
      <c r="IWK39" s="132">
        <f t="shared" si="131"/>
        <v>0</v>
      </c>
      <c r="IWL39" s="132">
        <f t="shared" si="131"/>
        <v>0</v>
      </c>
      <c r="IWM39" s="132">
        <f t="shared" si="131"/>
        <v>0</v>
      </c>
      <c r="IWN39" s="132">
        <f t="shared" si="131"/>
        <v>0</v>
      </c>
      <c r="IWO39" s="132">
        <f t="shared" si="131"/>
        <v>0</v>
      </c>
      <c r="IWP39" s="132">
        <f t="shared" si="131"/>
        <v>0</v>
      </c>
      <c r="IWQ39" s="132">
        <f t="shared" si="131"/>
        <v>0</v>
      </c>
      <c r="IWR39" s="132">
        <f t="shared" si="131"/>
        <v>0</v>
      </c>
      <c r="IWS39" s="132">
        <f t="shared" si="131"/>
        <v>0</v>
      </c>
      <c r="IWT39" s="132">
        <f t="shared" si="131"/>
        <v>0</v>
      </c>
      <c r="IWU39" s="132">
        <f t="shared" si="131"/>
        <v>0</v>
      </c>
      <c r="IWV39" s="132">
        <f t="shared" si="131"/>
        <v>0</v>
      </c>
      <c r="IWW39" s="132">
        <f t="shared" si="131"/>
        <v>0</v>
      </c>
      <c r="IWX39" s="132">
        <f t="shared" si="131"/>
        <v>0</v>
      </c>
      <c r="IWY39" s="132">
        <f t="shared" si="131"/>
        <v>0</v>
      </c>
      <c r="IWZ39" s="132">
        <f t="shared" si="131"/>
        <v>0</v>
      </c>
      <c r="IXA39" s="132">
        <f t="shared" si="131"/>
        <v>0</v>
      </c>
      <c r="IXB39" s="132">
        <f t="shared" si="131"/>
        <v>0</v>
      </c>
      <c r="IXC39" s="132">
        <f t="shared" si="131"/>
        <v>0</v>
      </c>
      <c r="IXD39" s="132">
        <f t="shared" si="131"/>
        <v>0</v>
      </c>
      <c r="IXE39" s="132">
        <f t="shared" si="131"/>
        <v>0</v>
      </c>
      <c r="IXF39" s="132">
        <f t="shared" si="131"/>
        <v>0</v>
      </c>
      <c r="IXG39" s="132">
        <f t="shared" si="131"/>
        <v>0</v>
      </c>
      <c r="IXH39" s="132">
        <f t="shared" si="131"/>
        <v>0</v>
      </c>
      <c r="IXI39" s="132">
        <f t="shared" si="131"/>
        <v>0</v>
      </c>
      <c r="IXJ39" s="132">
        <f t="shared" si="131"/>
        <v>0</v>
      </c>
      <c r="IXK39" s="132">
        <f t="shared" si="131"/>
        <v>0</v>
      </c>
      <c r="IXL39" s="132">
        <f t="shared" si="131"/>
        <v>0</v>
      </c>
      <c r="IXM39" s="132">
        <f t="shared" ref="IXM39:IZX39" si="132">IXM2</f>
        <v>0</v>
      </c>
      <c r="IXN39" s="132">
        <f t="shared" si="132"/>
        <v>0</v>
      </c>
      <c r="IXO39" s="132">
        <f t="shared" si="132"/>
        <v>0</v>
      </c>
      <c r="IXP39" s="132">
        <f t="shared" si="132"/>
        <v>0</v>
      </c>
      <c r="IXQ39" s="132">
        <f t="shared" si="132"/>
        <v>0</v>
      </c>
      <c r="IXR39" s="132">
        <f t="shared" si="132"/>
        <v>0</v>
      </c>
      <c r="IXS39" s="132">
        <f t="shared" si="132"/>
        <v>0</v>
      </c>
      <c r="IXT39" s="132">
        <f t="shared" si="132"/>
        <v>0</v>
      </c>
      <c r="IXU39" s="132">
        <f t="shared" si="132"/>
        <v>0</v>
      </c>
      <c r="IXV39" s="132">
        <f t="shared" si="132"/>
        <v>0</v>
      </c>
      <c r="IXW39" s="132">
        <f t="shared" si="132"/>
        <v>0</v>
      </c>
      <c r="IXX39" s="132">
        <f t="shared" si="132"/>
        <v>0</v>
      </c>
      <c r="IXY39" s="132">
        <f t="shared" si="132"/>
        <v>0</v>
      </c>
      <c r="IXZ39" s="132">
        <f t="shared" si="132"/>
        <v>0</v>
      </c>
      <c r="IYA39" s="132">
        <f t="shared" si="132"/>
        <v>0</v>
      </c>
      <c r="IYB39" s="132">
        <f t="shared" si="132"/>
        <v>0</v>
      </c>
      <c r="IYC39" s="132">
        <f t="shared" si="132"/>
        <v>0</v>
      </c>
      <c r="IYD39" s="132">
        <f t="shared" si="132"/>
        <v>0</v>
      </c>
      <c r="IYE39" s="132">
        <f t="shared" si="132"/>
        <v>0</v>
      </c>
      <c r="IYF39" s="132">
        <f t="shared" si="132"/>
        <v>0</v>
      </c>
      <c r="IYG39" s="132">
        <f t="shared" si="132"/>
        <v>0</v>
      </c>
      <c r="IYH39" s="132">
        <f t="shared" si="132"/>
        <v>0</v>
      </c>
      <c r="IYI39" s="132">
        <f t="shared" si="132"/>
        <v>0</v>
      </c>
      <c r="IYJ39" s="132">
        <f t="shared" si="132"/>
        <v>0</v>
      </c>
      <c r="IYK39" s="132">
        <f t="shared" si="132"/>
        <v>0</v>
      </c>
      <c r="IYL39" s="132">
        <f t="shared" si="132"/>
        <v>0</v>
      </c>
      <c r="IYM39" s="132">
        <f t="shared" si="132"/>
        <v>0</v>
      </c>
      <c r="IYN39" s="132">
        <f t="shared" si="132"/>
        <v>0</v>
      </c>
      <c r="IYO39" s="132">
        <f t="shared" si="132"/>
        <v>0</v>
      </c>
      <c r="IYP39" s="132">
        <f t="shared" si="132"/>
        <v>0</v>
      </c>
      <c r="IYQ39" s="132">
        <f t="shared" si="132"/>
        <v>0</v>
      </c>
      <c r="IYR39" s="132">
        <f t="shared" si="132"/>
        <v>0</v>
      </c>
      <c r="IYS39" s="132">
        <f t="shared" si="132"/>
        <v>0</v>
      </c>
      <c r="IYT39" s="132">
        <f t="shared" si="132"/>
        <v>0</v>
      </c>
      <c r="IYU39" s="132">
        <f t="shared" si="132"/>
        <v>0</v>
      </c>
      <c r="IYV39" s="132">
        <f t="shared" si="132"/>
        <v>0</v>
      </c>
      <c r="IYW39" s="132">
        <f t="shared" si="132"/>
        <v>0</v>
      </c>
      <c r="IYX39" s="132">
        <f t="shared" si="132"/>
        <v>0</v>
      </c>
      <c r="IYY39" s="132">
        <f t="shared" si="132"/>
        <v>0</v>
      </c>
      <c r="IYZ39" s="132">
        <f t="shared" si="132"/>
        <v>0</v>
      </c>
      <c r="IZA39" s="132">
        <f t="shared" si="132"/>
        <v>0</v>
      </c>
      <c r="IZB39" s="132">
        <f t="shared" si="132"/>
        <v>0</v>
      </c>
      <c r="IZC39" s="132">
        <f t="shared" si="132"/>
        <v>0</v>
      </c>
      <c r="IZD39" s="132">
        <f t="shared" si="132"/>
        <v>0</v>
      </c>
      <c r="IZE39" s="132">
        <f t="shared" si="132"/>
        <v>0</v>
      </c>
      <c r="IZF39" s="132">
        <f t="shared" si="132"/>
        <v>0</v>
      </c>
      <c r="IZG39" s="132">
        <f t="shared" si="132"/>
        <v>0</v>
      </c>
      <c r="IZH39" s="132">
        <f t="shared" si="132"/>
        <v>0</v>
      </c>
      <c r="IZI39" s="132">
        <f t="shared" si="132"/>
        <v>0</v>
      </c>
      <c r="IZJ39" s="132">
        <f t="shared" si="132"/>
        <v>0</v>
      </c>
      <c r="IZK39" s="132">
        <f t="shared" si="132"/>
        <v>0</v>
      </c>
      <c r="IZL39" s="132">
        <f t="shared" si="132"/>
        <v>0</v>
      </c>
      <c r="IZM39" s="132">
        <f t="shared" si="132"/>
        <v>0</v>
      </c>
      <c r="IZN39" s="132">
        <f t="shared" si="132"/>
        <v>0</v>
      </c>
      <c r="IZO39" s="132">
        <f t="shared" si="132"/>
        <v>0</v>
      </c>
      <c r="IZP39" s="132">
        <f t="shared" si="132"/>
        <v>0</v>
      </c>
      <c r="IZQ39" s="132">
        <f t="shared" si="132"/>
        <v>0</v>
      </c>
      <c r="IZR39" s="132">
        <f t="shared" si="132"/>
        <v>0</v>
      </c>
      <c r="IZS39" s="132">
        <f t="shared" si="132"/>
        <v>0</v>
      </c>
      <c r="IZT39" s="132">
        <f t="shared" si="132"/>
        <v>0</v>
      </c>
      <c r="IZU39" s="132">
        <f t="shared" si="132"/>
        <v>0</v>
      </c>
      <c r="IZV39" s="132">
        <f t="shared" si="132"/>
        <v>0</v>
      </c>
      <c r="IZW39" s="132">
        <f t="shared" si="132"/>
        <v>0</v>
      </c>
      <c r="IZX39" s="132">
        <f t="shared" si="132"/>
        <v>0</v>
      </c>
      <c r="IZY39" s="132">
        <f t="shared" ref="IZY39:JCJ39" si="133">IZY2</f>
        <v>0</v>
      </c>
      <c r="IZZ39" s="132">
        <f t="shared" si="133"/>
        <v>0</v>
      </c>
      <c r="JAA39" s="132">
        <f t="shared" si="133"/>
        <v>0</v>
      </c>
      <c r="JAB39" s="132">
        <f t="shared" si="133"/>
        <v>0</v>
      </c>
      <c r="JAC39" s="132">
        <f t="shared" si="133"/>
        <v>0</v>
      </c>
      <c r="JAD39" s="132">
        <f t="shared" si="133"/>
        <v>0</v>
      </c>
      <c r="JAE39" s="132">
        <f t="shared" si="133"/>
        <v>0</v>
      </c>
      <c r="JAF39" s="132">
        <f t="shared" si="133"/>
        <v>0</v>
      </c>
      <c r="JAG39" s="132">
        <f t="shared" si="133"/>
        <v>0</v>
      </c>
      <c r="JAH39" s="132">
        <f t="shared" si="133"/>
        <v>0</v>
      </c>
      <c r="JAI39" s="132">
        <f t="shared" si="133"/>
        <v>0</v>
      </c>
      <c r="JAJ39" s="132">
        <f t="shared" si="133"/>
        <v>0</v>
      </c>
      <c r="JAK39" s="132">
        <f t="shared" si="133"/>
        <v>0</v>
      </c>
      <c r="JAL39" s="132">
        <f t="shared" si="133"/>
        <v>0</v>
      </c>
      <c r="JAM39" s="132">
        <f t="shared" si="133"/>
        <v>0</v>
      </c>
      <c r="JAN39" s="132">
        <f t="shared" si="133"/>
        <v>0</v>
      </c>
      <c r="JAO39" s="132">
        <f t="shared" si="133"/>
        <v>0</v>
      </c>
      <c r="JAP39" s="132">
        <f t="shared" si="133"/>
        <v>0</v>
      </c>
      <c r="JAQ39" s="132">
        <f t="shared" si="133"/>
        <v>0</v>
      </c>
      <c r="JAR39" s="132">
        <f t="shared" si="133"/>
        <v>0</v>
      </c>
      <c r="JAS39" s="132">
        <f t="shared" si="133"/>
        <v>0</v>
      </c>
      <c r="JAT39" s="132">
        <f t="shared" si="133"/>
        <v>0</v>
      </c>
      <c r="JAU39" s="132">
        <f t="shared" si="133"/>
        <v>0</v>
      </c>
      <c r="JAV39" s="132">
        <f t="shared" si="133"/>
        <v>0</v>
      </c>
      <c r="JAW39" s="132">
        <f t="shared" si="133"/>
        <v>0</v>
      </c>
      <c r="JAX39" s="132">
        <f t="shared" si="133"/>
        <v>0</v>
      </c>
      <c r="JAY39" s="132">
        <f t="shared" si="133"/>
        <v>0</v>
      </c>
      <c r="JAZ39" s="132">
        <f t="shared" si="133"/>
        <v>0</v>
      </c>
      <c r="JBA39" s="132">
        <f t="shared" si="133"/>
        <v>0</v>
      </c>
      <c r="JBB39" s="132">
        <f t="shared" si="133"/>
        <v>0</v>
      </c>
      <c r="JBC39" s="132">
        <f t="shared" si="133"/>
        <v>0</v>
      </c>
      <c r="JBD39" s="132">
        <f t="shared" si="133"/>
        <v>0</v>
      </c>
      <c r="JBE39" s="132">
        <f t="shared" si="133"/>
        <v>0</v>
      </c>
      <c r="JBF39" s="132">
        <f t="shared" si="133"/>
        <v>0</v>
      </c>
      <c r="JBG39" s="132">
        <f t="shared" si="133"/>
        <v>0</v>
      </c>
      <c r="JBH39" s="132">
        <f t="shared" si="133"/>
        <v>0</v>
      </c>
      <c r="JBI39" s="132">
        <f t="shared" si="133"/>
        <v>0</v>
      </c>
      <c r="JBJ39" s="132">
        <f t="shared" si="133"/>
        <v>0</v>
      </c>
      <c r="JBK39" s="132">
        <f t="shared" si="133"/>
        <v>0</v>
      </c>
      <c r="JBL39" s="132">
        <f t="shared" si="133"/>
        <v>0</v>
      </c>
      <c r="JBM39" s="132">
        <f t="shared" si="133"/>
        <v>0</v>
      </c>
      <c r="JBN39" s="132">
        <f t="shared" si="133"/>
        <v>0</v>
      </c>
      <c r="JBO39" s="132">
        <f t="shared" si="133"/>
        <v>0</v>
      </c>
      <c r="JBP39" s="132">
        <f t="shared" si="133"/>
        <v>0</v>
      </c>
      <c r="JBQ39" s="132">
        <f t="shared" si="133"/>
        <v>0</v>
      </c>
      <c r="JBR39" s="132">
        <f t="shared" si="133"/>
        <v>0</v>
      </c>
      <c r="JBS39" s="132">
        <f t="shared" si="133"/>
        <v>0</v>
      </c>
      <c r="JBT39" s="132">
        <f t="shared" si="133"/>
        <v>0</v>
      </c>
      <c r="JBU39" s="132">
        <f t="shared" si="133"/>
        <v>0</v>
      </c>
      <c r="JBV39" s="132">
        <f t="shared" si="133"/>
        <v>0</v>
      </c>
      <c r="JBW39" s="132">
        <f t="shared" si="133"/>
        <v>0</v>
      </c>
      <c r="JBX39" s="132">
        <f t="shared" si="133"/>
        <v>0</v>
      </c>
      <c r="JBY39" s="132">
        <f t="shared" si="133"/>
        <v>0</v>
      </c>
      <c r="JBZ39" s="132">
        <f t="shared" si="133"/>
        <v>0</v>
      </c>
      <c r="JCA39" s="132">
        <f t="shared" si="133"/>
        <v>0</v>
      </c>
      <c r="JCB39" s="132">
        <f t="shared" si="133"/>
        <v>0</v>
      </c>
      <c r="JCC39" s="132">
        <f t="shared" si="133"/>
        <v>0</v>
      </c>
      <c r="JCD39" s="132">
        <f t="shared" si="133"/>
        <v>0</v>
      </c>
      <c r="JCE39" s="132">
        <f t="shared" si="133"/>
        <v>0</v>
      </c>
      <c r="JCF39" s="132">
        <f t="shared" si="133"/>
        <v>0</v>
      </c>
      <c r="JCG39" s="132">
        <f t="shared" si="133"/>
        <v>0</v>
      </c>
      <c r="JCH39" s="132">
        <f t="shared" si="133"/>
        <v>0</v>
      </c>
      <c r="JCI39" s="132">
        <f t="shared" si="133"/>
        <v>0</v>
      </c>
      <c r="JCJ39" s="132">
        <f t="shared" si="133"/>
        <v>0</v>
      </c>
      <c r="JCK39" s="132">
        <f t="shared" ref="JCK39:JEV39" si="134">JCK2</f>
        <v>0</v>
      </c>
      <c r="JCL39" s="132">
        <f t="shared" si="134"/>
        <v>0</v>
      </c>
      <c r="JCM39" s="132">
        <f t="shared" si="134"/>
        <v>0</v>
      </c>
      <c r="JCN39" s="132">
        <f t="shared" si="134"/>
        <v>0</v>
      </c>
      <c r="JCO39" s="132">
        <f t="shared" si="134"/>
        <v>0</v>
      </c>
      <c r="JCP39" s="132">
        <f t="shared" si="134"/>
        <v>0</v>
      </c>
      <c r="JCQ39" s="132">
        <f t="shared" si="134"/>
        <v>0</v>
      </c>
      <c r="JCR39" s="132">
        <f t="shared" si="134"/>
        <v>0</v>
      </c>
      <c r="JCS39" s="132">
        <f t="shared" si="134"/>
        <v>0</v>
      </c>
      <c r="JCT39" s="132">
        <f t="shared" si="134"/>
        <v>0</v>
      </c>
      <c r="JCU39" s="132">
        <f t="shared" si="134"/>
        <v>0</v>
      </c>
      <c r="JCV39" s="132">
        <f t="shared" si="134"/>
        <v>0</v>
      </c>
      <c r="JCW39" s="132">
        <f t="shared" si="134"/>
        <v>0</v>
      </c>
      <c r="JCX39" s="132">
        <f t="shared" si="134"/>
        <v>0</v>
      </c>
      <c r="JCY39" s="132">
        <f t="shared" si="134"/>
        <v>0</v>
      </c>
      <c r="JCZ39" s="132">
        <f t="shared" si="134"/>
        <v>0</v>
      </c>
      <c r="JDA39" s="132">
        <f t="shared" si="134"/>
        <v>0</v>
      </c>
      <c r="JDB39" s="132">
        <f t="shared" si="134"/>
        <v>0</v>
      </c>
      <c r="JDC39" s="132">
        <f t="shared" si="134"/>
        <v>0</v>
      </c>
      <c r="JDD39" s="132">
        <f t="shared" si="134"/>
        <v>0</v>
      </c>
      <c r="JDE39" s="132">
        <f t="shared" si="134"/>
        <v>0</v>
      </c>
      <c r="JDF39" s="132">
        <f t="shared" si="134"/>
        <v>0</v>
      </c>
      <c r="JDG39" s="132">
        <f t="shared" si="134"/>
        <v>0</v>
      </c>
      <c r="JDH39" s="132">
        <f t="shared" si="134"/>
        <v>0</v>
      </c>
      <c r="JDI39" s="132">
        <f t="shared" si="134"/>
        <v>0</v>
      </c>
      <c r="JDJ39" s="132">
        <f t="shared" si="134"/>
        <v>0</v>
      </c>
      <c r="JDK39" s="132">
        <f t="shared" si="134"/>
        <v>0</v>
      </c>
      <c r="JDL39" s="132">
        <f t="shared" si="134"/>
        <v>0</v>
      </c>
      <c r="JDM39" s="132">
        <f t="shared" si="134"/>
        <v>0</v>
      </c>
      <c r="JDN39" s="132">
        <f t="shared" si="134"/>
        <v>0</v>
      </c>
      <c r="JDO39" s="132">
        <f t="shared" si="134"/>
        <v>0</v>
      </c>
      <c r="JDP39" s="132">
        <f t="shared" si="134"/>
        <v>0</v>
      </c>
      <c r="JDQ39" s="132">
        <f t="shared" si="134"/>
        <v>0</v>
      </c>
      <c r="JDR39" s="132">
        <f t="shared" si="134"/>
        <v>0</v>
      </c>
      <c r="JDS39" s="132">
        <f t="shared" si="134"/>
        <v>0</v>
      </c>
      <c r="JDT39" s="132">
        <f t="shared" si="134"/>
        <v>0</v>
      </c>
      <c r="JDU39" s="132">
        <f t="shared" si="134"/>
        <v>0</v>
      </c>
      <c r="JDV39" s="132">
        <f t="shared" si="134"/>
        <v>0</v>
      </c>
      <c r="JDW39" s="132">
        <f t="shared" si="134"/>
        <v>0</v>
      </c>
      <c r="JDX39" s="132">
        <f t="shared" si="134"/>
        <v>0</v>
      </c>
      <c r="JDY39" s="132">
        <f t="shared" si="134"/>
        <v>0</v>
      </c>
      <c r="JDZ39" s="132">
        <f t="shared" si="134"/>
        <v>0</v>
      </c>
      <c r="JEA39" s="132">
        <f t="shared" si="134"/>
        <v>0</v>
      </c>
      <c r="JEB39" s="132">
        <f t="shared" si="134"/>
        <v>0</v>
      </c>
      <c r="JEC39" s="132">
        <f t="shared" si="134"/>
        <v>0</v>
      </c>
      <c r="JED39" s="132">
        <f t="shared" si="134"/>
        <v>0</v>
      </c>
      <c r="JEE39" s="132">
        <f t="shared" si="134"/>
        <v>0</v>
      </c>
      <c r="JEF39" s="132">
        <f t="shared" si="134"/>
        <v>0</v>
      </c>
      <c r="JEG39" s="132">
        <f t="shared" si="134"/>
        <v>0</v>
      </c>
      <c r="JEH39" s="132">
        <f t="shared" si="134"/>
        <v>0</v>
      </c>
      <c r="JEI39" s="132">
        <f t="shared" si="134"/>
        <v>0</v>
      </c>
      <c r="JEJ39" s="132">
        <f t="shared" si="134"/>
        <v>0</v>
      </c>
      <c r="JEK39" s="132">
        <f t="shared" si="134"/>
        <v>0</v>
      </c>
      <c r="JEL39" s="132">
        <f t="shared" si="134"/>
        <v>0</v>
      </c>
      <c r="JEM39" s="132">
        <f t="shared" si="134"/>
        <v>0</v>
      </c>
      <c r="JEN39" s="132">
        <f t="shared" si="134"/>
        <v>0</v>
      </c>
      <c r="JEO39" s="132">
        <f t="shared" si="134"/>
        <v>0</v>
      </c>
      <c r="JEP39" s="132">
        <f t="shared" si="134"/>
        <v>0</v>
      </c>
      <c r="JEQ39" s="132">
        <f t="shared" si="134"/>
        <v>0</v>
      </c>
      <c r="JER39" s="132">
        <f t="shared" si="134"/>
        <v>0</v>
      </c>
      <c r="JES39" s="132">
        <f t="shared" si="134"/>
        <v>0</v>
      </c>
      <c r="JET39" s="132">
        <f t="shared" si="134"/>
        <v>0</v>
      </c>
      <c r="JEU39" s="132">
        <f t="shared" si="134"/>
        <v>0</v>
      </c>
      <c r="JEV39" s="132">
        <f t="shared" si="134"/>
        <v>0</v>
      </c>
      <c r="JEW39" s="132">
        <f t="shared" ref="JEW39:JHH39" si="135">JEW2</f>
        <v>0</v>
      </c>
      <c r="JEX39" s="132">
        <f t="shared" si="135"/>
        <v>0</v>
      </c>
      <c r="JEY39" s="132">
        <f t="shared" si="135"/>
        <v>0</v>
      </c>
      <c r="JEZ39" s="132">
        <f t="shared" si="135"/>
        <v>0</v>
      </c>
      <c r="JFA39" s="132">
        <f t="shared" si="135"/>
        <v>0</v>
      </c>
      <c r="JFB39" s="132">
        <f t="shared" si="135"/>
        <v>0</v>
      </c>
      <c r="JFC39" s="132">
        <f t="shared" si="135"/>
        <v>0</v>
      </c>
      <c r="JFD39" s="132">
        <f t="shared" si="135"/>
        <v>0</v>
      </c>
      <c r="JFE39" s="132">
        <f t="shared" si="135"/>
        <v>0</v>
      </c>
      <c r="JFF39" s="132">
        <f t="shared" si="135"/>
        <v>0</v>
      </c>
      <c r="JFG39" s="132">
        <f t="shared" si="135"/>
        <v>0</v>
      </c>
      <c r="JFH39" s="132">
        <f t="shared" si="135"/>
        <v>0</v>
      </c>
      <c r="JFI39" s="132">
        <f t="shared" si="135"/>
        <v>0</v>
      </c>
      <c r="JFJ39" s="132">
        <f t="shared" si="135"/>
        <v>0</v>
      </c>
      <c r="JFK39" s="132">
        <f t="shared" si="135"/>
        <v>0</v>
      </c>
      <c r="JFL39" s="132">
        <f t="shared" si="135"/>
        <v>0</v>
      </c>
      <c r="JFM39" s="132">
        <f t="shared" si="135"/>
        <v>0</v>
      </c>
      <c r="JFN39" s="132">
        <f t="shared" si="135"/>
        <v>0</v>
      </c>
      <c r="JFO39" s="132">
        <f t="shared" si="135"/>
        <v>0</v>
      </c>
      <c r="JFP39" s="132">
        <f t="shared" si="135"/>
        <v>0</v>
      </c>
      <c r="JFQ39" s="132">
        <f t="shared" si="135"/>
        <v>0</v>
      </c>
      <c r="JFR39" s="132">
        <f t="shared" si="135"/>
        <v>0</v>
      </c>
      <c r="JFS39" s="132">
        <f t="shared" si="135"/>
        <v>0</v>
      </c>
      <c r="JFT39" s="132">
        <f t="shared" si="135"/>
        <v>0</v>
      </c>
      <c r="JFU39" s="132">
        <f t="shared" si="135"/>
        <v>0</v>
      </c>
      <c r="JFV39" s="132">
        <f t="shared" si="135"/>
        <v>0</v>
      </c>
      <c r="JFW39" s="132">
        <f t="shared" si="135"/>
        <v>0</v>
      </c>
      <c r="JFX39" s="132">
        <f t="shared" si="135"/>
        <v>0</v>
      </c>
      <c r="JFY39" s="132">
        <f t="shared" si="135"/>
        <v>0</v>
      </c>
      <c r="JFZ39" s="132">
        <f t="shared" si="135"/>
        <v>0</v>
      </c>
      <c r="JGA39" s="132">
        <f t="shared" si="135"/>
        <v>0</v>
      </c>
      <c r="JGB39" s="132">
        <f t="shared" si="135"/>
        <v>0</v>
      </c>
      <c r="JGC39" s="132">
        <f t="shared" si="135"/>
        <v>0</v>
      </c>
      <c r="JGD39" s="132">
        <f t="shared" si="135"/>
        <v>0</v>
      </c>
      <c r="JGE39" s="132">
        <f t="shared" si="135"/>
        <v>0</v>
      </c>
      <c r="JGF39" s="132">
        <f t="shared" si="135"/>
        <v>0</v>
      </c>
      <c r="JGG39" s="132">
        <f t="shared" si="135"/>
        <v>0</v>
      </c>
      <c r="JGH39" s="132">
        <f t="shared" si="135"/>
        <v>0</v>
      </c>
      <c r="JGI39" s="132">
        <f t="shared" si="135"/>
        <v>0</v>
      </c>
      <c r="JGJ39" s="132">
        <f t="shared" si="135"/>
        <v>0</v>
      </c>
      <c r="JGK39" s="132">
        <f t="shared" si="135"/>
        <v>0</v>
      </c>
      <c r="JGL39" s="132">
        <f t="shared" si="135"/>
        <v>0</v>
      </c>
      <c r="JGM39" s="132">
        <f t="shared" si="135"/>
        <v>0</v>
      </c>
      <c r="JGN39" s="132">
        <f t="shared" si="135"/>
        <v>0</v>
      </c>
      <c r="JGO39" s="132">
        <f t="shared" si="135"/>
        <v>0</v>
      </c>
      <c r="JGP39" s="132">
        <f t="shared" si="135"/>
        <v>0</v>
      </c>
      <c r="JGQ39" s="132">
        <f t="shared" si="135"/>
        <v>0</v>
      </c>
      <c r="JGR39" s="132">
        <f t="shared" si="135"/>
        <v>0</v>
      </c>
      <c r="JGS39" s="132">
        <f t="shared" si="135"/>
        <v>0</v>
      </c>
      <c r="JGT39" s="132">
        <f t="shared" si="135"/>
        <v>0</v>
      </c>
      <c r="JGU39" s="132">
        <f t="shared" si="135"/>
        <v>0</v>
      </c>
      <c r="JGV39" s="132">
        <f t="shared" si="135"/>
        <v>0</v>
      </c>
      <c r="JGW39" s="132">
        <f t="shared" si="135"/>
        <v>0</v>
      </c>
      <c r="JGX39" s="132">
        <f t="shared" si="135"/>
        <v>0</v>
      </c>
      <c r="JGY39" s="132">
        <f t="shared" si="135"/>
        <v>0</v>
      </c>
      <c r="JGZ39" s="132">
        <f t="shared" si="135"/>
        <v>0</v>
      </c>
      <c r="JHA39" s="132">
        <f t="shared" si="135"/>
        <v>0</v>
      </c>
      <c r="JHB39" s="132">
        <f t="shared" si="135"/>
        <v>0</v>
      </c>
      <c r="JHC39" s="132">
        <f t="shared" si="135"/>
        <v>0</v>
      </c>
      <c r="JHD39" s="132">
        <f t="shared" si="135"/>
        <v>0</v>
      </c>
      <c r="JHE39" s="132">
        <f t="shared" si="135"/>
        <v>0</v>
      </c>
      <c r="JHF39" s="132">
        <f t="shared" si="135"/>
        <v>0</v>
      </c>
      <c r="JHG39" s="132">
        <f t="shared" si="135"/>
        <v>0</v>
      </c>
      <c r="JHH39" s="132">
        <f t="shared" si="135"/>
        <v>0</v>
      </c>
      <c r="JHI39" s="132">
        <f t="shared" ref="JHI39:JJT39" si="136">JHI2</f>
        <v>0</v>
      </c>
      <c r="JHJ39" s="132">
        <f t="shared" si="136"/>
        <v>0</v>
      </c>
      <c r="JHK39" s="132">
        <f t="shared" si="136"/>
        <v>0</v>
      </c>
      <c r="JHL39" s="132">
        <f t="shared" si="136"/>
        <v>0</v>
      </c>
      <c r="JHM39" s="132">
        <f t="shared" si="136"/>
        <v>0</v>
      </c>
      <c r="JHN39" s="132">
        <f t="shared" si="136"/>
        <v>0</v>
      </c>
      <c r="JHO39" s="132">
        <f t="shared" si="136"/>
        <v>0</v>
      </c>
      <c r="JHP39" s="132">
        <f t="shared" si="136"/>
        <v>0</v>
      </c>
      <c r="JHQ39" s="132">
        <f t="shared" si="136"/>
        <v>0</v>
      </c>
      <c r="JHR39" s="132">
        <f t="shared" si="136"/>
        <v>0</v>
      </c>
      <c r="JHS39" s="132">
        <f t="shared" si="136"/>
        <v>0</v>
      </c>
      <c r="JHT39" s="132">
        <f t="shared" si="136"/>
        <v>0</v>
      </c>
      <c r="JHU39" s="132">
        <f t="shared" si="136"/>
        <v>0</v>
      </c>
      <c r="JHV39" s="132">
        <f t="shared" si="136"/>
        <v>0</v>
      </c>
      <c r="JHW39" s="132">
        <f t="shared" si="136"/>
        <v>0</v>
      </c>
      <c r="JHX39" s="132">
        <f t="shared" si="136"/>
        <v>0</v>
      </c>
      <c r="JHY39" s="132">
        <f t="shared" si="136"/>
        <v>0</v>
      </c>
      <c r="JHZ39" s="132">
        <f t="shared" si="136"/>
        <v>0</v>
      </c>
      <c r="JIA39" s="132">
        <f t="shared" si="136"/>
        <v>0</v>
      </c>
      <c r="JIB39" s="132">
        <f t="shared" si="136"/>
        <v>0</v>
      </c>
      <c r="JIC39" s="132">
        <f t="shared" si="136"/>
        <v>0</v>
      </c>
      <c r="JID39" s="132">
        <f t="shared" si="136"/>
        <v>0</v>
      </c>
      <c r="JIE39" s="132">
        <f t="shared" si="136"/>
        <v>0</v>
      </c>
      <c r="JIF39" s="132">
        <f t="shared" si="136"/>
        <v>0</v>
      </c>
      <c r="JIG39" s="132">
        <f t="shared" si="136"/>
        <v>0</v>
      </c>
      <c r="JIH39" s="132">
        <f t="shared" si="136"/>
        <v>0</v>
      </c>
      <c r="JII39" s="132">
        <f t="shared" si="136"/>
        <v>0</v>
      </c>
      <c r="JIJ39" s="132">
        <f t="shared" si="136"/>
        <v>0</v>
      </c>
      <c r="JIK39" s="132">
        <f t="shared" si="136"/>
        <v>0</v>
      </c>
      <c r="JIL39" s="132">
        <f t="shared" si="136"/>
        <v>0</v>
      </c>
      <c r="JIM39" s="132">
        <f t="shared" si="136"/>
        <v>0</v>
      </c>
      <c r="JIN39" s="132">
        <f t="shared" si="136"/>
        <v>0</v>
      </c>
      <c r="JIO39" s="132">
        <f t="shared" si="136"/>
        <v>0</v>
      </c>
      <c r="JIP39" s="132">
        <f t="shared" si="136"/>
        <v>0</v>
      </c>
      <c r="JIQ39" s="132">
        <f t="shared" si="136"/>
        <v>0</v>
      </c>
      <c r="JIR39" s="132">
        <f t="shared" si="136"/>
        <v>0</v>
      </c>
      <c r="JIS39" s="132">
        <f t="shared" si="136"/>
        <v>0</v>
      </c>
      <c r="JIT39" s="132">
        <f t="shared" si="136"/>
        <v>0</v>
      </c>
      <c r="JIU39" s="132">
        <f t="shared" si="136"/>
        <v>0</v>
      </c>
      <c r="JIV39" s="132">
        <f t="shared" si="136"/>
        <v>0</v>
      </c>
      <c r="JIW39" s="132">
        <f t="shared" si="136"/>
        <v>0</v>
      </c>
      <c r="JIX39" s="132">
        <f t="shared" si="136"/>
        <v>0</v>
      </c>
      <c r="JIY39" s="132">
        <f t="shared" si="136"/>
        <v>0</v>
      </c>
      <c r="JIZ39" s="132">
        <f t="shared" si="136"/>
        <v>0</v>
      </c>
      <c r="JJA39" s="132">
        <f t="shared" si="136"/>
        <v>0</v>
      </c>
      <c r="JJB39" s="132">
        <f t="shared" si="136"/>
        <v>0</v>
      </c>
      <c r="JJC39" s="132">
        <f t="shared" si="136"/>
        <v>0</v>
      </c>
      <c r="JJD39" s="132">
        <f t="shared" si="136"/>
        <v>0</v>
      </c>
      <c r="JJE39" s="132">
        <f t="shared" si="136"/>
        <v>0</v>
      </c>
      <c r="JJF39" s="132">
        <f t="shared" si="136"/>
        <v>0</v>
      </c>
      <c r="JJG39" s="132">
        <f t="shared" si="136"/>
        <v>0</v>
      </c>
      <c r="JJH39" s="132">
        <f t="shared" si="136"/>
        <v>0</v>
      </c>
      <c r="JJI39" s="132">
        <f t="shared" si="136"/>
        <v>0</v>
      </c>
      <c r="JJJ39" s="132">
        <f t="shared" si="136"/>
        <v>0</v>
      </c>
      <c r="JJK39" s="132">
        <f t="shared" si="136"/>
        <v>0</v>
      </c>
      <c r="JJL39" s="132">
        <f t="shared" si="136"/>
        <v>0</v>
      </c>
      <c r="JJM39" s="132">
        <f t="shared" si="136"/>
        <v>0</v>
      </c>
      <c r="JJN39" s="132">
        <f t="shared" si="136"/>
        <v>0</v>
      </c>
      <c r="JJO39" s="132">
        <f t="shared" si="136"/>
        <v>0</v>
      </c>
      <c r="JJP39" s="132">
        <f t="shared" si="136"/>
        <v>0</v>
      </c>
      <c r="JJQ39" s="132">
        <f t="shared" si="136"/>
        <v>0</v>
      </c>
      <c r="JJR39" s="132">
        <f t="shared" si="136"/>
        <v>0</v>
      </c>
      <c r="JJS39" s="132">
        <f t="shared" si="136"/>
        <v>0</v>
      </c>
      <c r="JJT39" s="132">
        <f t="shared" si="136"/>
        <v>0</v>
      </c>
      <c r="JJU39" s="132">
        <f t="shared" ref="JJU39:JMF39" si="137">JJU2</f>
        <v>0</v>
      </c>
      <c r="JJV39" s="132">
        <f t="shared" si="137"/>
        <v>0</v>
      </c>
      <c r="JJW39" s="132">
        <f t="shared" si="137"/>
        <v>0</v>
      </c>
      <c r="JJX39" s="132">
        <f t="shared" si="137"/>
        <v>0</v>
      </c>
      <c r="JJY39" s="132">
        <f t="shared" si="137"/>
        <v>0</v>
      </c>
      <c r="JJZ39" s="132">
        <f t="shared" si="137"/>
        <v>0</v>
      </c>
      <c r="JKA39" s="132">
        <f t="shared" si="137"/>
        <v>0</v>
      </c>
      <c r="JKB39" s="132">
        <f t="shared" si="137"/>
        <v>0</v>
      </c>
      <c r="JKC39" s="132">
        <f t="shared" si="137"/>
        <v>0</v>
      </c>
      <c r="JKD39" s="132">
        <f t="shared" si="137"/>
        <v>0</v>
      </c>
      <c r="JKE39" s="132">
        <f t="shared" si="137"/>
        <v>0</v>
      </c>
      <c r="JKF39" s="132">
        <f t="shared" si="137"/>
        <v>0</v>
      </c>
      <c r="JKG39" s="132">
        <f t="shared" si="137"/>
        <v>0</v>
      </c>
      <c r="JKH39" s="132">
        <f t="shared" si="137"/>
        <v>0</v>
      </c>
      <c r="JKI39" s="132">
        <f t="shared" si="137"/>
        <v>0</v>
      </c>
      <c r="JKJ39" s="132">
        <f t="shared" si="137"/>
        <v>0</v>
      </c>
      <c r="JKK39" s="132">
        <f t="shared" si="137"/>
        <v>0</v>
      </c>
      <c r="JKL39" s="132">
        <f t="shared" si="137"/>
        <v>0</v>
      </c>
      <c r="JKM39" s="132">
        <f t="shared" si="137"/>
        <v>0</v>
      </c>
      <c r="JKN39" s="132">
        <f t="shared" si="137"/>
        <v>0</v>
      </c>
      <c r="JKO39" s="132">
        <f t="shared" si="137"/>
        <v>0</v>
      </c>
      <c r="JKP39" s="132">
        <f t="shared" si="137"/>
        <v>0</v>
      </c>
      <c r="JKQ39" s="132">
        <f t="shared" si="137"/>
        <v>0</v>
      </c>
      <c r="JKR39" s="132">
        <f t="shared" si="137"/>
        <v>0</v>
      </c>
      <c r="JKS39" s="132">
        <f t="shared" si="137"/>
        <v>0</v>
      </c>
      <c r="JKT39" s="132">
        <f t="shared" si="137"/>
        <v>0</v>
      </c>
      <c r="JKU39" s="132">
        <f t="shared" si="137"/>
        <v>0</v>
      </c>
      <c r="JKV39" s="132">
        <f t="shared" si="137"/>
        <v>0</v>
      </c>
      <c r="JKW39" s="132">
        <f t="shared" si="137"/>
        <v>0</v>
      </c>
      <c r="JKX39" s="132">
        <f t="shared" si="137"/>
        <v>0</v>
      </c>
      <c r="JKY39" s="132">
        <f t="shared" si="137"/>
        <v>0</v>
      </c>
      <c r="JKZ39" s="132">
        <f t="shared" si="137"/>
        <v>0</v>
      </c>
      <c r="JLA39" s="132">
        <f t="shared" si="137"/>
        <v>0</v>
      </c>
      <c r="JLB39" s="132">
        <f t="shared" si="137"/>
        <v>0</v>
      </c>
      <c r="JLC39" s="132">
        <f t="shared" si="137"/>
        <v>0</v>
      </c>
      <c r="JLD39" s="132">
        <f t="shared" si="137"/>
        <v>0</v>
      </c>
      <c r="JLE39" s="132">
        <f t="shared" si="137"/>
        <v>0</v>
      </c>
      <c r="JLF39" s="132">
        <f t="shared" si="137"/>
        <v>0</v>
      </c>
      <c r="JLG39" s="132">
        <f t="shared" si="137"/>
        <v>0</v>
      </c>
      <c r="JLH39" s="132">
        <f t="shared" si="137"/>
        <v>0</v>
      </c>
      <c r="JLI39" s="132">
        <f t="shared" si="137"/>
        <v>0</v>
      </c>
      <c r="JLJ39" s="132">
        <f t="shared" si="137"/>
        <v>0</v>
      </c>
      <c r="JLK39" s="132">
        <f t="shared" si="137"/>
        <v>0</v>
      </c>
      <c r="JLL39" s="132">
        <f t="shared" si="137"/>
        <v>0</v>
      </c>
      <c r="JLM39" s="132">
        <f t="shared" si="137"/>
        <v>0</v>
      </c>
      <c r="JLN39" s="132">
        <f t="shared" si="137"/>
        <v>0</v>
      </c>
      <c r="JLO39" s="132">
        <f t="shared" si="137"/>
        <v>0</v>
      </c>
      <c r="JLP39" s="132">
        <f t="shared" si="137"/>
        <v>0</v>
      </c>
      <c r="JLQ39" s="132">
        <f t="shared" si="137"/>
        <v>0</v>
      </c>
      <c r="JLR39" s="132">
        <f t="shared" si="137"/>
        <v>0</v>
      </c>
      <c r="JLS39" s="132">
        <f t="shared" si="137"/>
        <v>0</v>
      </c>
      <c r="JLT39" s="132">
        <f t="shared" si="137"/>
        <v>0</v>
      </c>
      <c r="JLU39" s="132">
        <f t="shared" si="137"/>
        <v>0</v>
      </c>
      <c r="JLV39" s="132">
        <f t="shared" si="137"/>
        <v>0</v>
      </c>
      <c r="JLW39" s="132">
        <f t="shared" si="137"/>
        <v>0</v>
      </c>
      <c r="JLX39" s="132">
        <f t="shared" si="137"/>
        <v>0</v>
      </c>
      <c r="JLY39" s="132">
        <f t="shared" si="137"/>
        <v>0</v>
      </c>
      <c r="JLZ39" s="132">
        <f t="shared" si="137"/>
        <v>0</v>
      </c>
      <c r="JMA39" s="132">
        <f t="shared" si="137"/>
        <v>0</v>
      </c>
      <c r="JMB39" s="132">
        <f t="shared" si="137"/>
        <v>0</v>
      </c>
      <c r="JMC39" s="132">
        <f t="shared" si="137"/>
        <v>0</v>
      </c>
      <c r="JMD39" s="132">
        <f t="shared" si="137"/>
        <v>0</v>
      </c>
      <c r="JME39" s="132">
        <f t="shared" si="137"/>
        <v>0</v>
      </c>
      <c r="JMF39" s="132">
        <f t="shared" si="137"/>
        <v>0</v>
      </c>
      <c r="JMG39" s="132">
        <f t="shared" ref="JMG39:JOR39" si="138">JMG2</f>
        <v>0</v>
      </c>
      <c r="JMH39" s="132">
        <f t="shared" si="138"/>
        <v>0</v>
      </c>
      <c r="JMI39" s="132">
        <f t="shared" si="138"/>
        <v>0</v>
      </c>
      <c r="JMJ39" s="132">
        <f t="shared" si="138"/>
        <v>0</v>
      </c>
      <c r="JMK39" s="132">
        <f t="shared" si="138"/>
        <v>0</v>
      </c>
      <c r="JML39" s="132">
        <f t="shared" si="138"/>
        <v>0</v>
      </c>
      <c r="JMM39" s="132">
        <f t="shared" si="138"/>
        <v>0</v>
      </c>
      <c r="JMN39" s="132">
        <f t="shared" si="138"/>
        <v>0</v>
      </c>
      <c r="JMO39" s="132">
        <f t="shared" si="138"/>
        <v>0</v>
      </c>
      <c r="JMP39" s="132">
        <f t="shared" si="138"/>
        <v>0</v>
      </c>
      <c r="JMQ39" s="132">
        <f t="shared" si="138"/>
        <v>0</v>
      </c>
      <c r="JMR39" s="132">
        <f t="shared" si="138"/>
        <v>0</v>
      </c>
      <c r="JMS39" s="132">
        <f t="shared" si="138"/>
        <v>0</v>
      </c>
      <c r="JMT39" s="132">
        <f t="shared" si="138"/>
        <v>0</v>
      </c>
      <c r="JMU39" s="132">
        <f t="shared" si="138"/>
        <v>0</v>
      </c>
      <c r="JMV39" s="132">
        <f t="shared" si="138"/>
        <v>0</v>
      </c>
      <c r="JMW39" s="132">
        <f t="shared" si="138"/>
        <v>0</v>
      </c>
      <c r="JMX39" s="132">
        <f t="shared" si="138"/>
        <v>0</v>
      </c>
      <c r="JMY39" s="132">
        <f t="shared" si="138"/>
        <v>0</v>
      </c>
      <c r="JMZ39" s="132">
        <f t="shared" si="138"/>
        <v>0</v>
      </c>
      <c r="JNA39" s="132">
        <f t="shared" si="138"/>
        <v>0</v>
      </c>
      <c r="JNB39" s="132">
        <f t="shared" si="138"/>
        <v>0</v>
      </c>
      <c r="JNC39" s="132">
        <f t="shared" si="138"/>
        <v>0</v>
      </c>
      <c r="JND39" s="132">
        <f t="shared" si="138"/>
        <v>0</v>
      </c>
      <c r="JNE39" s="132">
        <f t="shared" si="138"/>
        <v>0</v>
      </c>
      <c r="JNF39" s="132">
        <f t="shared" si="138"/>
        <v>0</v>
      </c>
      <c r="JNG39" s="132">
        <f t="shared" si="138"/>
        <v>0</v>
      </c>
      <c r="JNH39" s="132">
        <f t="shared" si="138"/>
        <v>0</v>
      </c>
      <c r="JNI39" s="132">
        <f t="shared" si="138"/>
        <v>0</v>
      </c>
      <c r="JNJ39" s="132">
        <f t="shared" si="138"/>
        <v>0</v>
      </c>
      <c r="JNK39" s="132">
        <f t="shared" si="138"/>
        <v>0</v>
      </c>
      <c r="JNL39" s="132">
        <f t="shared" si="138"/>
        <v>0</v>
      </c>
      <c r="JNM39" s="132">
        <f t="shared" si="138"/>
        <v>0</v>
      </c>
      <c r="JNN39" s="132">
        <f t="shared" si="138"/>
        <v>0</v>
      </c>
      <c r="JNO39" s="132">
        <f t="shared" si="138"/>
        <v>0</v>
      </c>
      <c r="JNP39" s="132">
        <f t="shared" si="138"/>
        <v>0</v>
      </c>
      <c r="JNQ39" s="132">
        <f t="shared" si="138"/>
        <v>0</v>
      </c>
      <c r="JNR39" s="132">
        <f t="shared" si="138"/>
        <v>0</v>
      </c>
      <c r="JNS39" s="132">
        <f t="shared" si="138"/>
        <v>0</v>
      </c>
      <c r="JNT39" s="132">
        <f t="shared" si="138"/>
        <v>0</v>
      </c>
      <c r="JNU39" s="132">
        <f t="shared" si="138"/>
        <v>0</v>
      </c>
      <c r="JNV39" s="132">
        <f t="shared" si="138"/>
        <v>0</v>
      </c>
      <c r="JNW39" s="132">
        <f t="shared" si="138"/>
        <v>0</v>
      </c>
      <c r="JNX39" s="132">
        <f t="shared" si="138"/>
        <v>0</v>
      </c>
      <c r="JNY39" s="132">
        <f t="shared" si="138"/>
        <v>0</v>
      </c>
      <c r="JNZ39" s="132">
        <f t="shared" si="138"/>
        <v>0</v>
      </c>
      <c r="JOA39" s="132">
        <f t="shared" si="138"/>
        <v>0</v>
      </c>
      <c r="JOB39" s="132">
        <f t="shared" si="138"/>
        <v>0</v>
      </c>
      <c r="JOC39" s="132">
        <f t="shared" si="138"/>
        <v>0</v>
      </c>
      <c r="JOD39" s="132">
        <f t="shared" si="138"/>
        <v>0</v>
      </c>
      <c r="JOE39" s="132">
        <f t="shared" si="138"/>
        <v>0</v>
      </c>
      <c r="JOF39" s="132">
        <f t="shared" si="138"/>
        <v>0</v>
      </c>
      <c r="JOG39" s="132">
        <f t="shared" si="138"/>
        <v>0</v>
      </c>
      <c r="JOH39" s="132">
        <f t="shared" si="138"/>
        <v>0</v>
      </c>
      <c r="JOI39" s="132">
        <f t="shared" si="138"/>
        <v>0</v>
      </c>
      <c r="JOJ39" s="132">
        <f t="shared" si="138"/>
        <v>0</v>
      </c>
      <c r="JOK39" s="132">
        <f t="shared" si="138"/>
        <v>0</v>
      </c>
      <c r="JOL39" s="132">
        <f t="shared" si="138"/>
        <v>0</v>
      </c>
      <c r="JOM39" s="132">
        <f t="shared" si="138"/>
        <v>0</v>
      </c>
      <c r="JON39" s="132">
        <f t="shared" si="138"/>
        <v>0</v>
      </c>
      <c r="JOO39" s="132">
        <f t="shared" si="138"/>
        <v>0</v>
      </c>
      <c r="JOP39" s="132">
        <f t="shared" si="138"/>
        <v>0</v>
      </c>
      <c r="JOQ39" s="132">
        <f t="shared" si="138"/>
        <v>0</v>
      </c>
      <c r="JOR39" s="132">
        <f t="shared" si="138"/>
        <v>0</v>
      </c>
      <c r="JOS39" s="132">
        <f t="shared" ref="JOS39:JRD39" si="139">JOS2</f>
        <v>0</v>
      </c>
      <c r="JOT39" s="132">
        <f t="shared" si="139"/>
        <v>0</v>
      </c>
      <c r="JOU39" s="132">
        <f t="shared" si="139"/>
        <v>0</v>
      </c>
      <c r="JOV39" s="132">
        <f t="shared" si="139"/>
        <v>0</v>
      </c>
      <c r="JOW39" s="132">
        <f t="shared" si="139"/>
        <v>0</v>
      </c>
      <c r="JOX39" s="132">
        <f t="shared" si="139"/>
        <v>0</v>
      </c>
      <c r="JOY39" s="132">
        <f t="shared" si="139"/>
        <v>0</v>
      </c>
      <c r="JOZ39" s="132">
        <f t="shared" si="139"/>
        <v>0</v>
      </c>
      <c r="JPA39" s="132">
        <f t="shared" si="139"/>
        <v>0</v>
      </c>
      <c r="JPB39" s="132">
        <f t="shared" si="139"/>
        <v>0</v>
      </c>
      <c r="JPC39" s="132">
        <f t="shared" si="139"/>
        <v>0</v>
      </c>
      <c r="JPD39" s="132">
        <f t="shared" si="139"/>
        <v>0</v>
      </c>
      <c r="JPE39" s="132">
        <f t="shared" si="139"/>
        <v>0</v>
      </c>
      <c r="JPF39" s="132">
        <f t="shared" si="139"/>
        <v>0</v>
      </c>
      <c r="JPG39" s="132">
        <f t="shared" si="139"/>
        <v>0</v>
      </c>
      <c r="JPH39" s="132">
        <f t="shared" si="139"/>
        <v>0</v>
      </c>
      <c r="JPI39" s="132">
        <f t="shared" si="139"/>
        <v>0</v>
      </c>
      <c r="JPJ39" s="132">
        <f t="shared" si="139"/>
        <v>0</v>
      </c>
      <c r="JPK39" s="132">
        <f t="shared" si="139"/>
        <v>0</v>
      </c>
      <c r="JPL39" s="132">
        <f t="shared" si="139"/>
        <v>0</v>
      </c>
      <c r="JPM39" s="132">
        <f t="shared" si="139"/>
        <v>0</v>
      </c>
      <c r="JPN39" s="132">
        <f t="shared" si="139"/>
        <v>0</v>
      </c>
      <c r="JPO39" s="132">
        <f t="shared" si="139"/>
        <v>0</v>
      </c>
      <c r="JPP39" s="132">
        <f t="shared" si="139"/>
        <v>0</v>
      </c>
      <c r="JPQ39" s="132">
        <f t="shared" si="139"/>
        <v>0</v>
      </c>
      <c r="JPR39" s="132">
        <f t="shared" si="139"/>
        <v>0</v>
      </c>
      <c r="JPS39" s="132">
        <f t="shared" si="139"/>
        <v>0</v>
      </c>
      <c r="JPT39" s="132">
        <f t="shared" si="139"/>
        <v>0</v>
      </c>
      <c r="JPU39" s="132">
        <f t="shared" si="139"/>
        <v>0</v>
      </c>
      <c r="JPV39" s="132">
        <f t="shared" si="139"/>
        <v>0</v>
      </c>
      <c r="JPW39" s="132">
        <f t="shared" si="139"/>
        <v>0</v>
      </c>
      <c r="JPX39" s="132">
        <f t="shared" si="139"/>
        <v>0</v>
      </c>
      <c r="JPY39" s="132">
        <f t="shared" si="139"/>
        <v>0</v>
      </c>
      <c r="JPZ39" s="132">
        <f t="shared" si="139"/>
        <v>0</v>
      </c>
      <c r="JQA39" s="132">
        <f t="shared" si="139"/>
        <v>0</v>
      </c>
      <c r="JQB39" s="132">
        <f t="shared" si="139"/>
        <v>0</v>
      </c>
      <c r="JQC39" s="132">
        <f t="shared" si="139"/>
        <v>0</v>
      </c>
      <c r="JQD39" s="132">
        <f t="shared" si="139"/>
        <v>0</v>
      </c>
      <c r="JQE39" s="132">
        <f t="shared" si="139"/>
        <v>0</v>
      </c>
      <c r="JQF39" s="132">
        <f t="shared" si="139"/>
        <v>0</v>
      </c>
      <c r="JQG39" s="132">
        <f t="shared" si="139"/>
        <v>0</v>
      </c>
      <c r="JQH39" s="132">
        <f t="shared" si="139"/>
        <v>0</v>
      </c>
      <c r="JQI39" s="132">
        <f t="shared" si="139"/>
        <v>0</v>
      </c>
      <c r="JQJ39" s="132">
        <f t="shared" si="139"/>
        <v>0</v>
      </c>
      <c r="JQK39" s="132">
        <f t="shared" si="139"/>
        <v>0</v>
      </c>
      <c r="JQL39" s="132">
        <f t="shared" si="139"/>
        <v>0</v>
      </c>
      <c r="JQM39" s="132">
        <f t="shared" si="139"/>
        <v>0</v>
      </c>
      <c r="JQN39" s="132">
        <f t="shared" si="139"/>
        <v>0</v>
      </c>
      <c r="JQO39" s="132">
        <f t="shared" si="139"/>
        <v>0</v>
      </c>
      <c r="JQP39" s="132">
        <f t="shared" si="139"/>
        <v>0</v>
      </c>
      <c r="JQQ39" s="132">
        <f t="shared" si="139"/>
        <v>0</v>
      </c>
      <c r="JQR39" s="132">
        <f t="shared" si="139"/>
        <v>0</v>
      </c>
      <c r="JQS39" s="132">
        <f t="shared" si="139"/>
        <v>0</v>
      </c>
      <c r="JQT39" s="132">
        <f t="shared" si="139"/>
        <v>0</v>
      </c>
      <c r="JQU39" s="132">
        <f t="shared" si="139"/>
        <v>0</v>
      </c>
      <c r="JQV39" s="132">
        <f t="shared" si="139"/>
        <v>0</v>
      </c>
      <c r="JQW39" s="132">
        <f t="shared" si="139"/>
        <v>0</v>
      </c>
      <c r="JQX39" s="132">
        <f t="shared" si="139"/>
        <v>0</v>
      </c>
      <c r="JQY39" s="132">
        <f t="shared" si="139"/>
        <v>0</v>
      </c>
      <c r="JQZ39" s="132">
        <f t="shared" si="139"/>
        <v>0</v>
      </c>
      <c r="JRA39" s="132">
        <f t="shared" si="139"/>
        <v>0</v>
      </c>
      <c r="JRB39" s="132">
        <f t="shared" si="139"/>
        <v>0</v>
      </c>
      <c r="JRC39" s="132">
        <f t="shared" si="139"/>
        <v>0</v>
      </c>
      <c r="JRD39" s="132">
        <f t="shared" si="139"/>
        <v>0</v>
      </c>
      <c r="JRE39" s="132">
        <f t="shared" ref="JRE39:JTP39" si="140">JRE2</f>
        <v>0</v>
      </c>
      <c r="JRF39" s="132">
        <f t="shared" si="140"/>
        <v>0</v>
      </c>
      <c r="JRG39" s="132">
        <f t="shared" si="140"/>
        <v>0</v>
      </c>
      <c r="JRH39" s="132">
        <f t="shared" si="140"/>
        <v>0</v>
      </c>
      <c r="JRI39" s="132">
        <f t="shared" si="140"/>
        <v>0</v>
      </c>
      <c r="JRJ39" s="132">
        <f t="shared" si="140"/>
        <v>0</v>
      </c>
      <c r="JRK39" s="132">
        <f t="shared" si="140"/>
        <v>0</v>
      </c>
      <c r="JRL39" s="132">
        <f t="shared" si="140"/>
        <v>0</v>
      </c>
      <c r="JRM39" s="132">
        <f t="shared" si="140"/>
        <v>0</v>
      </c>
      <c r="JRN39" s="132">
        <f t="shared" si="140"/>
        <v>0</v>
      </c>
      <c r="JRO39" s="132">
        <f t="shared" si="140"/>
        <v>0</v>
      </c>
      <c r="JRP39" s="132">
        <f t="shared" si="140"/>
        <v>0</v>
      </c>
      <c r="JRQ39" s="132">
        <f t="shared" si="140"/>
        <v>0</v>
      </c>
      <c r="JRR39" s="132">
        <f t="shared" si="140"/>
        <v>0</v>
      </c>
      <c r="JRS39" s="132">
        <f t="shared" si="140"/>
        <v>0</v>
      </c>
      <c r="JRT39" s="132">
        <f t="shared" si="140"/>
        <v>0</v>
      </c>
      <c r="JRU39" s="132">
        <f t="shared" si="140"/>
        <v>0</v>
      </c>
      <c r="JRV39" s="132">
        <f t="shared" si="140"/>
        <v>0</v>
      </c>
      <c r="JRW39" s="132">
        <f t="shared" si="140"/>
        <v>0</v>
      </c>
      <c r="JRX39" s="132">
        <f t="shared" si="140"/>
        <v>0</v>
      </c>
      <c r="JRY39" s="132">
        <f t="shared" si="140"/>
        <v>0</v>
      </c>
      <c r="JRZ39" s="132">
        <f t="shared" si="140"/>
        <v>0</v>
      </c>
      <c r="JSA39" s="132">
        <f t="shared" si="140"/>
        <v>0</v>
      </c>
      <c r="JSB39" s="132">
        <f t="shared" si="140"/>
        <v>0</v>
      </c>
      <c r="JSC39" s="132">
        <f t="shared" si="140"/>
        <v>0</v>
      </c>
      <c r="JSD39" s="132">
        <f t="shared" si="140"/>
        <v>0</v>
      </c>
      <c r="JSE39" s="132">
        <f t="shared" si="140"/>
        <v>0</v>
      </c>
      <c r="JSF39" s="132">
        <f t="shared" si="140"/>
        <v>0</v>
      </c>
      <c r="JSG39" s="132">
        <f t="shared" si="140"/>
        <v>0</v>
      </c>
      <c r="JSH39" s="132">
        <f t="shared" si="140"/>
        <v>0</v>
      </c>
      <c r="JSI39" s="132">
        <f t="shared" si="140"/>
        <v>0</v>
      </c>
      <c r="JSJ39" s="132">
        <f t="shared" si="140"/>
        <v>0</v>
      </c>
      <c r="JSK39" s="132">
        <f t="shared" si="140"/>
        <v>0</v>
      </c>
      <c r="JSL39" s="132">
        <f t="shared" si="140"/>
        <v>0</v>
      </c>
      <c r="JSM39" s="132">
        <f t="shared" si="140"/>
        <v>0</v>
      </c>
      <c r="JSN39" s="132">
        <f t="shared" si="140"/>
        <v>0</v>
      </c>
      <c r="JSO39" s="132">
        <f t="shared" si="140"/>
        <v>0</v>
      </c>
      <c r="JSP39" s="132">
        <f t="shared" si="140"/>
        <v>0</v>
      </c>
      <c r="JSQ39" s="132">
        <f t="shared" si="140"/>
        <v>0</v>
      </c>
      <c r="JSR39" s="132">
        <f t="shared" si="140"/>
        <v>0</v>
      </c>
      <c r="JSS39" s="132">
        <f t="shared" si="140"/>
        <v>0</v>
      </c>
      <c r="JST39" s="132">
        <f t="shared" si="140"/>
        <v>0</v>
      </c>
      <c r="JSU39" s="132">
        <f t="shared" si="140"/>
        <v>0</v>
      </c>
      <c r="JSV39" s="132">
        <f t="shared" si="140"/>
        <v>0</v>
      </c>
      <c r="JSW39" s="132">
        <f t="shared" si="140"/>
        <v>0</v>
      </c>
      <c r="JSX39" s="132">
        <f t="shared" si="140"/>
        <v>0</v>
      </c>
      <c r="JSY39" s="132">
        <f t="shared" si="140"/>
        <v>0</v>
      </c>
      <c r="JSZ39" s="132">
        <f t="shared" si="140"/>
        <v>0</v>
      </c>
      <c r="JTA39" s="132">
        <f t="shared" si="140"/>
        <v>0</v>
      </c>
      <c r="JTB39" s="132">
        <f t="shared" si="140"/>
        <v>0</v>
      </c>
      <c r="JTC39" s="132">
        <f t="shared" si="140"/>
        <v>0</v>
      </c>
      <c r="JTD39" s="132">
        <f t="shared" si="140"/>
        <v>0</v>
      </c>
      <c r="JTE39" s="132">
        <f t="shared" si="140"/>
        <v>0</v>
      </c>
      <c r="JTF39" s="132">
        <f t="shared" si="140"/>
        <v>0</v>
      </c>
      <c r="JTG39" s="132">
        <f t="shared" si="140"/>
        <v>0</v>
      </c>
      <c r="JTH39" s="132">
        <f t="shared" si="140"/>
        <v>0</v>
      </c>
      <c r="JTI39" s="132">
        <f t="shared" si="140"/>
        <v>0</v>
      </c>
      <c r="JTJ39" s="132">
        <f t="shared" si="140"/>
        <v>0</v>
      </c>
      <c r="JTK39" s="132">
        <f t="shared" si="140"/>
        <v>0</v>
      </c>
      <c r="JTL39" s="132">
        <f t="shared" si="140"/>
        <v>0</v>
      </c>
      <c r="JTM39" s="132">
        <f t="shared" si="140"/>
        <v>0</v>
      </c>
      <c r="JTN39" s="132">
        <f t="shared" si="140"/>
        <v>0</v>
      </c>
      <c r="JTO39" s="132">
        <f t="shared" si="140"/>
        <v>0</v>
      </c>
      <c r="JTP39" s="132">
        <f t="shared" si="140"/>
        <v>0</v>
      </c>
      <c r="JTQ39" s="132">
        <f t="shared" ref="JTQ39:JWB39" si="141">JTQ2</f>
        <v>0</v>
      </c>
      <c r="JTR39" s="132">
        <f t="shared" si="141"/>
        <v>0</v>
      </c>
      <c r="JTS39" s="132">
        <f t="shared" si="141"/>
        <v>0</v>
      </c>
      <c r="JTT39" s="132">
        <f t="shared" si="141"/>
        <v>0</v>
      </c>
      <c r="JTU39" s="132">
        <f t="shared" si="141"/>
        <v>0</v>
      </c>
      <c r="JTV39" s="132">
        <f t="shared" si="141"/>
        <v>0</v>
      </c>
      <c r="JTW39" s="132">
        <f t="shared" si="141"/>
        <v>0</v>
      </c>
      <c r="JTX39" s="132">
        <f t="shared" si="141"/>
        <v>0</v>
      </c>
      <c r="JTY39" s="132">
        <f t="shared" si="141"/>
        <v>0</v>
      </c>
      <c r="JTZ39" s="132">
        <f t="shared" si="141"/>
        <v>0</v>
      </c>
      <c r="JUA39" s="132">
        <f t="shared" si="141"/>
        <v>0</v>
      </c>
      <c r="JUB39" s="132">
        <f t="shared" si="141"/>
        <v>0</v>
      </c>
      <c r="JUC39" s="132">
        <f t="shared" si="141"/>
        <v>0</v>
      </c>
      <c r="JUD39" s="132">
        <f t="shared" si="141"/>
        <v>0</v>
      </c>
      <c r="JUE39" s="132">
        <f t="shared" si="141"/>
        <v>0</v>
      </c>
      <c r="JUF39" s="132">
        <f t="shared" si="141"/>
        <v>0</v>
      </c>
      <c r="JUG39" s="132">
        <f t="shared" si="141"/>
        <v>0</v>
      </c>
      <c r="JUH39" s="132">
        <f t="shared" si="141"/>
        <v>0</v>
      </c>
      <c r="JUI39" s="132">
        <f t="shared" si="141"/>
        <v>0</v>
      </c>
      <c r="JUJ39" s="132">
        <f t="shared" si="141"/>
        <v>0</v>
      </c>
      <c r="JUK39" s="132">
        <f t="shared" si="141"/>
        <v>0</v>
      </c>
      <c r="JUL39" s="132">
        <f t="shared" si="141"/>
        <v>0</v>
      </c>
      <c r="JUM39" s="132">
        <f t="shared" si="141"/>
        <v>0</v>
      </c>
      <c r="JUN39" s="132">
        <f t="shared" si="141"/>
        <v>0</v>
      </c>
      <c r="JUO39" s="132">
        <f t="shared" si="141"/>
        <v>0</v>
      </c>
      <c r="JUP39" s="132">
        <f t="shared" si="141"/>
        <v>0</v>
      </c>
      <c r="JUQ39" s="132">
        <f t="shared" si="141"/>
        <v>0</v>
      </c>
      <c r="JUR39" s="132">
        <f t="shared" si="141"/>
        <v>0</v>
      </c>
      <c r="JUS39" s="132">
        <f t="shared" si="141"/>
        <v>0</v>
      </c>
      <c r="JUT39" s="132">
        <f t="shared" si="141"/>
        <v>0</v>
      </c>
      <c r="JUU39" s="132">
        <f t="shared" si="141"/>
        <v>0</v>
      </c>
      <c r="JUV39" s="132">
        <f t="shared" si="141"/>
        <v>0</v>
      </c>
      <c r="JUW39" s="132">
        <f t="shared" si="141"/>
        <v>0</v>
      </c>
      <c r="JUX39" s="132">
        <f t="shared" si="141"/>
        <v>0</v>
      </c>
      <c r="JUY39" s="132">
        <f t="shared" si="141"/>
        <v>0</v>
      </c>
      <c r="JUZ39" s="132">
        <f t="shared" si="141"/>
        <v>0</v>
      </c>
      <c r="JVA39" s="132">
        <f t="shared" si="141"/>
        <v>0</v>
      </c>
      <c r="JVB39" s="132">
        <f t="shared" si="141"/>
        <v>0</v>
      </c>
      <c r="JVC39" s="132">
        <f t="shared" si="141"/>
        <v>0</v>
      </c>
      <c r="JVD39" s="132">
        <f t="shared" si="141"/>
        <v>0</v>
      </c>
      <c r="JVE39" s="132">
        <f t="shared" si="141"/>
        <v>0</v>
      </c>
      <c r="JVF39" s="132">
        <f t="shared" si="141"/>
        <v>0</v>
      </c>
      <c r="JVG39" s="132">
        <f t="shared" si="141"/>
        <v>0</v>
      </c>
      <c r="JVH39" s="132">
        <f t="shared" si="141"/>
        <v>0</v>
      </c>
      <c r="JVI39" s="132">
        <f t="shared" si="141"/>
        <v>0</v>
      </c>
      <c r="JVJ39" s="132">
        <f t="shared" si="141"/>
        <v>0</v>
      </c>
      <c r="JVK39" s="132">
        <f t="shared" si="141"/>
        <v>0</v>
      </c>
      <c r="JVL39" s="132">
        <f t="shared" si="141"/>
        <v>0</v>
      </c>
      <c r="JVM39" s="132">
        <f t="shared" si="141"/>
        <v>0</v>
      </c>
      <c r="JVN39" s="132">
        <f t="shared" si="141"/>
        <v>0</v>
      </c>
      <c r="JVO39" s="132">
        <f t="shared" si="141"/>
        <v>0</v>
      </c>
      <c r="JVP39" s="132">
        <f t="shared" si="141"/>
        <v>0</v>
      </c>
      <c r="JVQ39" s="132">
        <f t="shared" si="141"/>
        <v>0</v>
      </c>
      <c r="JVR39" s="132">
        <f t="shared" si="141"/>
        <v>0</v>
      </c>
      <c r="JVS39" s="132">
        <f t="shared" si="141"/>
        <v>0</v>
      </c>
      <c r="JVT39" s="132">
        <f t="shared" si="141"/>
        <v>0</v>
      </c>
      <c r="JVU39" s="132">
        <f t="shared" si="141"/>
        <v>0</v>
      </c>
      <c r="JVV39" s="132">
        <f t="shared" si="141"/>
        <v>0</v>
      </c>
      <c r="JVW39" s="132">
        <f t="shared" si="141"/>
        <v>0</v>
      </c>
      <c r="JVX39" s="132">
        <f t="shared" si="141"/>
        <v>0</v>
      </c>
      <c r="JVY39" s="132">
        <f t="shared" si="141"/>
        <v>0</v>
      </c>
      <c r="JVZ39" s="132">
        <f t="shared" si="141"/>
        <v>0</v>
      </c>
      <c r="JWA39" s="132">
        <f t="shared" si="141"/>
        <v>0</v>
      </c>
      <c r="JWB39" s="132">
        <f t="shared" si="141"/>
        <v>0</v>
      </c>
      <c r="JWC39" s="132">
        <f t="shared" ref="JWC39:JYN39" si="142">JWC2</f>
        <v>0</v>
      </c>
      <c r="JWD39" s="132">
        <f t="shared" si="142"/>
        <v>0</v>
      </c>
      <c r="JWE39" s="132">
        <f t="shared" si="142"/>
        <v>0</v>
      </c>
      <c r="JWF39" s="132">
        <f t="shared" si="142"/>
        <v>0</v>
      </c>
      <c r="JWG39" s="132">
        <f t="shared" si="142"/>
        <v>0</v>
      </c>
      <c r="JWH39" s="132">
        <f t="shared" si="142"/>
        <v>0</v>
      </c>
      <c r="JWI39" s="132">
        <f t="shared" si="142"/>
        <v>0</v>
      </c>
      <c r="JWJ39" s="132">
        <f t="shared" si="142"/>
        <v>0</v>
      </c>
      <c r="JWK39" s="132">
        <f t="shared" si="142"/>
        <v>0</v>
      </c>
      <c r="JWL39" s="132">
        <f t="shared" si="142"/>
        <v>0</v>
      </c>
      <c r="JWM39" s="132">
        <f t="shared" si="142"/>
        <v>0</v>
      </c>
      <c r="JWN39" s="132">
        <f t="shared" si="142"/>
        <v>0</v>
      </c>
      <c r="JWO39" s="132">
        <f t="shared" si="142"/>
        <v>0</v>
      </c>
      <c r="JWP39" s="132">
        <f t="shared" si="142"/>
        <v>0</v>
      </c>
      <c r="JWQ39" s="132">
        <f t="shared" si="142"/>
        <v>0</v>
      </c>
      <c r="JWR39" s="132">
        <f t="shared" si="142"/>
        <v>0</v>
      </c>
      <c r="JWS39" s="132">
        <f t="shared" si="142"/>
        <v>0</v>
      </c>
      <c r="JWT39" s="132">
        <f t="shared" si="142"/>
        <v>0</v>
      </c>
      <c r="JWU39" s="132">
        <f t="shared" si="142"/>
        <v>0</v>
      </c>
      <c r="JWV39" s="132">
        <f t="shared" si="142"/>
        <v>0</v>
      </c>
      <c r="JWW39" s="132">
        <f t="shared" si="142"/>
        <v>0</v>
      </c>
      <c r="JWX39" s="132">
        <f t="shared" si="142"/>
        <v>0</v>
      </c>
      <c r="JWY39" s="132">
        <f t="shared" si="142"/>
        <v>0</v>
      </c>
      <c r="JWZ39" s="132">
        <f t="shared" si="142"/>
        <v>0</v>
      </c>
      <c r="JXA39" s="132">
        <f t="shared" si="142"/>
        <v>0</v>
      </c>
      <c r="JXB39" s="132">
        <f t="shared" si="142"/>
        <v>0</v>
      </c>
      <c r="JXC39" s="132">
        <f t="shared" si="142"/>
        <v>0</v>
      </c>
      <c r="JXD39" s="132">
        <f t="shared" si="142"/>
        <v>0</v>
      </c>
      <c r="JXE39" s="132">
        <f t="shared" si="142"/>
        <v>0</v>
      </c>
      <c r="JXF39" s="132">
        <f t="shared" si="142"/>
        <v>0</v>
      </c>
      <c r="JXG39" s="132">
        <f t="shared" si="142"/>
        <v>0</v>
      </c>
      <c r="JXH39" s="132">
        <f t="shared" si="142"/>
        <v>0</v>
      </c>
      <c r="JXI39" s="132">
        <f t="shared" si="142"/>
        <v>0</v>
      </c>
      <c r="JXJ39" s="132">
        <f t="shared" si="142"/>
        <v>0</v>
      </c>
      <c r="JXK39" s="132">
        <f t="shared" si="142"/>
        <v>0</v>
      </c>
      <c r="JXL39" s="132">
        <f t="shared" si="142"/>
        <v>0</v>
      </c>
      <c r="JXM39" s="132">
        <f t="shared" si="142"/>
        <v>0</v>
      </c>
      <c r="JXN39" s="132">
        <f t="shared" si="142"/>
        <v>0</v>
      </c>
      <c r="JXO39" s="132">
        <f t="shared" si="142"/>
        <v>0</v>
      </c>
      <c r="JXP39" s="132">
        <f t="shared" si="142"/>
        <v>0</v>
      </c>
      <c r="JXQ39" s="132">
        <f t="shared" si="142"/>
        <v>0</v>
      </c>
      <c r="JXR39" s="132">
        <f t="shared" si="142"/>
        <v>0</v>
      </c>
      <c r="JXS39" s="132">
        <f t="shared" si="142"/>
        <v>0</v>
      </c>
      <c r="JXT39" s="132">
        <f t="shared" si="142"/>
        <v>0</v>
      </c>
      <c r="JXU39" s="132">
        <f t="shared" si="142"/>
        <v>0</v>
      </c>
      <c r="JXV39" s="132">
        <f t="shared" si="142"/>
        <v>0</v>
      </c>
      <c r="JXW39" s="132">
        <f t="shared" si="142"/>
        <v>0</v>
      </c>
      <c r="JXX39" s="132">
        <f t="shared" si="142"/>
        <v>0</v>
      </c>
      <c r="JXY39" s="132">
        <f t="shared" si="142"/>
        <v>0</v>
      </c>
      <c r="JXZ39" s="132">
        <f t="shared" si="142"/>
        <v>0</v>
      </c>
      <c r="JYA39" s="132">
        <f t="shared" si="142"/>
        <v>0</v>
      </c>
      <c r="JYB39" s="132">
        <f t="shared" si="142"/>
        <v>0</v>
      </c>
      <c r="JYC39" s="132">
        <f t="shared" si="142"/>
        <v>0</v>
      </c>
      <c r="JYD39" s="132">
        <f t="shared" si="142"/>
        <v>0</v>
      </c>
      <c r="JYE39" s="132">
        <f t="shared" si="142"/>
        <v>0</v>
      </c>
      <c r="JYF39" s="132">
        <f t="shared" si="142"/>
        <v>0</v>
      </c>
      <c r="JYG39" s="132">
        <f t="shared" si="142"/>
        <v>0</v>
      </c>
      <c r="JYH39" s="132">
        <f t="shared" si="142"/>
        <v>0</v>
      </c>
      <c r="JYI39" s="132">
        <f t="shared" si="142"/>
        <v>0</v>
      </c>
      <c r="JYJ39" s="132">
        <f t="shared" si="142"/>
        <v>0</v>
      </c>
      <c r="JYK39" s="132">
        <f t="shared" si="142"/>
        <v>0</v>
      </c>
      <c r="JYL39" s="132">
        <f t="shared" si="142"/>
        <v>0</v>
      </c>
      <c r="JYM39" s="132">
        <f t="shared" si="142"/>
        <v>0</v>
      </c>
      <c r="JYN39" s="132">
        <f t="shared" si="142"/>
        <v>0</v>
      </c>
      <c r="JYO39" s="132">
        <f t="shared" ref="JYO39:KAZ39" si="143">JYO2</f>
        <v>0</v>
      </c>
      <c r="JYP39" s="132">
        <f t="shared" si="143"/>
        <v>0</v>
      </c>
      <c r="JYQ39" s="132">
        <f t="shared" si="143"/>
        <v>0</v>
      </c>
      <c r="JYR39" s="132">
        <f t="shared" si="143"/>
        <v>0</v>
      </c>
      <c r="JYS39" s="132">
        <f t="shared" si="143"/>
        <v>0</v>
      </c>
      <c r="JYT39" s="132">
        <f t="shared" si="143"/>
        <v>0</v>
      </c>
      <c r="JYU39" s="132">
        <f t="shared" si="143"/>
        <v>0</v>
      </c>
      <c r="JYV39" s="132">
        <f t="shared" si="143"/>
        <v>0</v>
      </c>
      <c r="JYW39" s="132">
        <f t="shared" si="143"/>
        <v>0</v>
      </c>
      <c r="JYX39" s="132">
        <f t="shared" si="143"/>
        <v>0</v>
      </c>
      <c r="JYY39" s="132">
        <f t="shared" si="143"/>
        <v>0</v>
      </c>
      <c r="JYZ39" s="132">
        <f t="shared" si="143"/>
        <v>0</v>
      </c>
      <c r="JZA39" s="132">
        <f t="shared" si="143"/>
        <v>0</v>
      </c>
      <c r="JZB39" s="132">
        <f t="shared" si="143"/>
        <v>0</v>
      </c>
      <c r="JZC39" s="132">
        <f t="shared" si="143"/>
        <v>0</v>
      </c>
      <c r="JZD39" s="132">
        <f t="shared" si="143"/>
        <v>0</v>
      </c>
      <c r="JZE39" s="132">
        <f t="shared" si="143"/>
        <v>0</v>
      </c>
      <c r="JZF39" s="132">
        <f t="shared" si="143"/>
        <v>0</v>
      </c>
      <c r="JZG39" s="132">
        <f t="shared" si="143"/>
        <v>0</v>
      </c>
      <c r="JZH39" s="132">
        <f t="shared" si="143"/>
        <v>0</v>
      </c>
      <c r="JZI39" s="132">
        <f t="shared" si="143"/>
        <v>0</v>
      </c>
      <c r="JZJ39" s="132">
        <f t="shared" si="143"/>
        <v>0</v>
      </c>
      <c r="JZK39" s="132">
        <f t="shared" si="143"/>
        <v>0</v>
      </c>
      <c r="JZL39" s="132">
        <f t="shared" si="143"/>
        <v>0</v>
      </c>
      <c r="JZM39" s="132">
        <f t="shared" si="143"/>
        <v>0</v>
      </c>
      <c r="JZN39" s="132">
        <f t="shared" si="143"/>
        <v>0</v>
      </c>
      <c r="JZO39" s="132">
        <f t="shared" si="143"/>
        <v>0</v>
      </c>
      <c r="JZP39" s="132">
        <f t="shared" si="143"/>
        <v>0</v>
      </c>
      <c r="JZQ39" s="132">
        <f t="shared" si="143"/>
        <v>0</v>
      </c>
      <c r="JZR39" s="132">
        <f t="shared" si="143"/>
        <v>0</v>
      </c>
      <c r="JZS39" s="132">
        <f t="shared" si="143"/>
        <v>0</v>
      </c>
      <c r="JZT39" s="132">
        <f t="shared" si="143"/>
        <v>0</v>
      </c>
      <c r="JZU39" s="132">
        <f t="shared" si="143"/>
        <v>0</v>
      </c>
      <c r="JZV39" s="132">
        <f t="shared" si="143"/>
        <v>0</v>
      </c>
      <c r="JZW39" s="132">
        <f t="shared" si="143"/>
        <v>0</v>
      </c>
      <c r="JZX39" s="132">
        <f t="shared" si="143"/>
        <v>0</v>
      </c>
      <c r="JZY39" s="132">
        <f t="shared" si="143"/>
        <v>0</v>
      </c>
      <c r="JZZ39" s="132">
        <f t="shared" si="143"/>
        <v>0</v>
      </c>
      <c r="KAA39" s="132">
        <f t="shared" si="143"/>
        <v>0</v>
      </c>
      <c r="KAB39" s="132">
        <f t="shared" si="143"/>
        <v>0</v>
      </c>
      <c r="KAC39" s="132">
        <f t="shared" si="143"/>
        <v>0</v>
      </c>
      <c r="KAD39" s="132">
        <f t="shared" si="143"/>
        <v>0</v>
      </c>
      <c r="KAE39" s="132">
        <f t="shared" si="143"/>
        <v>0</v>
      </c>
      <c r="KAF39" s="132">
        <f t="shared" si="143"/>
        <v>0</v>
      </c>
      <c r="KAG39" s="132">
        <f t="shared" si="143"/>
        <v>0</v>
      </c>
      <c r="KAH39" s="132">
        <f t="shared" si="143"/>
        <v>0</v>
      </c>
      <c r="KAI39" s="132">
        <f t="shared" si="143"/>
        <v>0</v>
      </c>
      <c r="KAJ39" s="132">
        <f t="shared" si="143"/>
        <v>0</v>
      </c>
      <c r="KAK39" s="132">
        <f t="shared" si="143"/>
        <v>0</v>
      </c>
      <c r="KAL39" s="132">
        <f t="shared" si="143"/>
        <v>0</v>
      </c>
      <c r="KAM39" s="132">
        <f t="shared" si="143"/>
        <v>0</v>
      </c>
      <c r="KAN39" s="132">
        <f t="shared" si="143"/>
        <v>0</v>
      </c>
      <c r="KAO39" s="132">
        <f t="shared" si="143"/>
        <v>0</v>
      </c>
      <c r="KAP39" s="132">
        <f t="shared" si="143"/>
        <v>0</v>
      </c>
      <c r="KAQ39" s="132">
        <f t="shared" si="143"/>
        <v>0</v>
      </c>
      <c r="KAR39" s="132">
        <f t="shared" si="143"/>
        <v>0</v>
      </c>
      <c r="KAS39" s="132">
        <f t="shared" si="143"/>
        <v>0</v>
      </c>
      <c r="KAT39" s="132">
        <f t="shared" si="143"/>
        <v>0</v>
      </c>
      <c r="KAU39" s="132">
        <f t="shared" si="143"/>
        <v>0</v>
      </c>
      <c r="KAV39" s="132">
        <f t="shared" si="143"/>
        <v>0</v>
      </c>
      <c r="KAW39" s="132">
        <f t="shared" si="143"/>
        <v>0</v>
      </c>
      <c r="KAX39" s="132">
        <f t="shared" si="143"/>
        <v>0</v>
      </c>
      <c r="KAY39" s="132">
        <f t="shared" si="143"/>
        <v>0</v>
      </c>
      <c r="KAZ39" s="132">
        <f t="shared" si="143"/>
        <v>0</v>
      </c>
      <c r="KBA39" s="132">
        <f t="shared" ref="KBA39:KDL39" si="144">KBA2</f>
        <v>0</v>
      </c>
      <c r="KBB39" s="132">
        <f t="shared" si="144"/>
        <v>0</v>
      </c>
      <c r="KBC39" s="132">
        <f t="shared" si="144"/>
        <v>0</v>
      </c>
      <c r="KBD39" s="132">
        <f t="shared" si="144"/>
        <v>0</v>
      </c>
      <c r="KBE39" s="132">
        <f t="shared" si="144"/>
        <v>0</v>
      </c>
      <c r="KBF39" s="132">
        <f t="shared" si="144"/>
        <v>0</v>
      </c>
      <c r="KBG39" s="132">
        <f t="shared" si="144"/>
        <v>0</v>
      </c>
      <c r="KBH39" s="132">
        <f t="shared" si="144"/>
        <v>0</v>
      </c>
      <c r="KBI39" s="132">
        <f t="shared" si="144"/>
        <v>0</v>
      </c>
      <c r="KBJ39" s="132">
        <f t="shared" si="144"/>
        <v>0</v>
      </c>
      <c r="KBK39" s="132">
        <f t="shared" si="144"/>
        <v>0</v>
      </c>
      <c r="KBL39" s="132">
        <f t="shared" si="144"/>
        <v>0</v>
      </c>
      <c r="KBM39" s="132">
        <f t="shared" si="144"/>
        <v>0</v>
      </c>
      <c r="KBN39" s="132">
        <f t="shared" si="144"/>
        <v>0</v>
      </c>
      <c r="KBO39" s="132">
        <f t="shared" si="144"/>
        <v>0</v>
      </c>
      <c r="KBP39" s="132">
        <f t="shared" si="144"/>
        <v>0</v>
      </c>
      <c r="KBQ39" s="132">
        <f t="shared" si="144"/>
        <v>0</v>
      </c>
      <c r="KBR39" s="132">
        <f t="shared" si="144"/>
        <v>0</v>
      </c>
      <c r="KBS39" s="132">
        <f t="shared" si="144"/>
        <v>0</v>
      </c>
      <c r="KBT39" s="132">
        <f t="shared" si="144"/>
        <v>0</v>
      </c>
      <c r="KBU39" s="132">
        <f t="shared" si="144"/>
        <v>0</v>
      </c>
      <c r="KBV39" s="132">
        <f t="shared" si="144"/>
        <v>0</v>
      </c>
      <c r="KBW39" s="132">
        <f t="shared" si="144"/>
        <v>0</v>
      </c>
      <c r="KBX39" s="132">
        <f t="shared" si="144"/>
        <v>0</v>
      </c>
      <c r="KBY39" s="132">
        <f t="shared" si="144"/>
        <v>0</v>
      </c>
      <c r="KBZ39" s="132">
        <f t="shared" si="144"/>
        <v>0</v>
      </c>
      <c r="KCA39" s="132">
        <f t="shared" si="144"/>
        <v>0</v>
      </c>
      <c r="KCB39" s="132">
        <f t="shared" si="144"/>
        <v>0</v>
      </c>
      <c r="KCC39" s="132">
        <f t="shared" si="144"/>
        <v>0</v>
      </c>
      <c r="KCD39" s="132">
        <f t="shared" si="144"/>
        <v>0</v>
      </c>
      <c r="KCE39" s="132">
        <f t="shared" si="144"/>
        <v>0</v>
      </c>
      <c r="KCF39" s="132">
        <f t="shared" si="144"/>
        <v>0</v>
      </c>
      <c r="KCG39" s="132">
        <f t="shared" si="144"/>
        <v>0</v>
      </c>
      <c r="KCH39" s="132">
        <f t="shared" si="144"/>
        <v>0</v>
      </c>
      <c r="KCI39" s="132">
        <f t="shared" si="144"/>
        <v>0</v>
      </c>
      <c r="KCJ39" s="132">
        <f t="shared" si="144"/>
        <v>0</v>
      </c>
      <c r="KCK39" s="132">
        <f t="shared" si="144"/>
        <v>0</v>
      </c>
      <c r="KCL39" s="132">
        <f t="shared" si="144"/>
        <v>0</v>
      </c>
      <c r="KCM39" s="132">
        <f t="shared" si="144"/>
        <v>0</v>
      </c>
      <c r="KCN39" s="132">
        <f t="shared" si="144"/>
        <v>0</v>
      </c>
      <c r="KCO39" s="132">
        <f t="shared" si="144"/>
        <v>0</v>
      </c>
      <c r="KCP39" s="132">
        <f t="shared" si="144"/>
        <v>0</v>
      </c>
      <c r="KCQ39" s="132">
        <f t="shared" si="144"/>
        <v>0</v>
      </c>
      <c r="KCR39" s="132">
        <f t="shared" si="144"/>
        <v>0</v>
      </c>
      <c r="KCS39" s="132">
        <f t="shared" si="144"/>
        <v>0</v>
      </c>
      <c r="KCT39" s="132">
        <f t="shared" si="144"/>
        <v>0</v>
      </c>
      <c r="KCU39" s="132">
        <f t="shared" si="144"/>
        <v>0</v>
      </c>
      <c r="KCV39" s="132">
        <f t="shared" si="144"/>
        <v>0</v>
      </c>
      <c r="KCW39" s="132">
        <f t="shared" si="144"/>
        <v>0</v>
      </c>
      <c r="KCX39" s="132">
        <f t="shared" si="144"/>
        <v>0</v>
      </c>
      <c r="KCY39" s="132">
        <f t="shared" si="144"/>
        <v>0</v>
      </c>
      <c r="KCZ39" s="132">
        <f t="shared" si="144"/>
        <v>0</v>
      </c>
      <c r="KDA39" s="132">
        <f t="shared" si="144"/>
        <v>0</v>
      </c>
      <c r="KDB39" s="132">
        <f t="shared" si="144"/>
        <v>0</v>
      </c>
      <c r="KDC39" s="132">
        <f t="shared" si="144"/>
        <v>0</v>
      </c>
      <c r="KDD39" s="132">
        <f t="shared" si="144"/>
        <v>0</v>
      </c>
      <c r="KDE39" s="132">
        <f t="shared" si="144"/>
        <v>0</v>
      </c>
      <c r="KDF39" s="132">
        <f t="shared" si="144"/>
        <v>0</v>
      </c>
      <c r="KDG39" s="132">
        <f t="shared" si="144"/>
        <v>0</v>
      </c>
      <c r="KDH39" s="132">
        <f t="shared" si="144"/>
        <v>0</v>
      </c>
      <c r="KDI39" s="132">
        <f t="shared" si="144"/>
        <v>0</v>
      </c>
      <c r="KDJ39" s="132">
        <f t="shared" si="144"/>
        <v>0</v>
      </c>
      <c r="KDK39" s="132">
        <f t="shared" si="144"/>
        <v>0</v>
      </c>
      <c r="KDL39" s="132">
        <f t="shared" si="144"/>
        <v>0</v>
      </c>
      <c r="KDM39" s="132">
        <f t="shared" ref="KDM39:KFX39" si="145">KDM2</f>
        <v>0</v>
      </c>
      <c r="KDN39" s="132">
        <f t="shared" si="145"/>
        <v>0</v>
      </c>
      <c r="KDO39" s="132">
        <f t="shared" si="145"/>
        <v>0</v>
      </c>
      <c r="KDP39" s="132">
        <f t="shared" si="145"/>
        <v>0</v>
      </c>
      <c r="KDQ39" s="132">
        <f t="shared" si="145"/>
        <v>0</v>
      </c>
      <c r="KDR39" s="132">
        <f t="shared" si="145"/>
        <v>0</v>
      </c>
      <c r="KDS39" s="132">
        <f t="shared" si="145"/>
        <v>0</v>
      </c>
      <c r="KDT39" s="132">
        <f t="shared" si="145"/>
        <v>0</v>
      </c>
      <c r="KDU39" s="132">
        <f t="shared" si="145"/>
        <v>0</v>
      </c>
      <c r="KDV39" s="132">
        <f t="shared" si="145"/>
        <v>0</v>
      </c>
      <c r="KDW39" s="132">
        <f t="shared" si="145"/>
        <v>0</v>
      </c>
      <c r="KDX39" s="132">
        <f t="shared" si="145"/>
        <v>0</v>
      </c>
      <c r="KDY39" s="132">
        <f t="shared" si="145"/>
        <v>0</v>
      </c>
      <c r="KDZ39" s="132">
        <f t="shared" si="145"/>
        <v>0</v>
      </c>
      <c r="KEA39" s="132">
        <f t="shared" si="145"/>
        <v>0</v>
      </c>
      <c r="KEB39" s="132">
        <f t="shared" si="145"/>
        <v>0</v>
      </c>
      <c r="KEC39" s="132">
        <f t="shared" si="145"/>
        <v>0</v>
      </c>
      <c r="KED39" s="132">
        <f t="shared" si="145"/>
        <v>0</v>
      </c>
      <c r="KEE39" s="132">
        <f t="shared" si="145"/>
        <v>0</v>
      </c>
      <c r="KEF39" s="132">
        <f t="shared" si="145"/>
        <v>0</v>
      </c>
      <c r="KEG39" s="132">
        <f t="shared" si="145"/>
        <v>0</v>
      </c>
      <c r="KEH39" s="132">
        <f t="shared" si="145"/>
        <v>0</v>
      </c>
      <c r="KEI39" s="132">
        <f t="shared" si="145"/>
        <v>0</v>
      </c>
      <c r="KEJ39" s="132">
        <f t="shared" si="145"/>
        <v>0</v>
      </c>
      <c r="KEK39" s="132">
        <f t="shared" si="145"/>
        <v>0</v>
      </c>
      <c r="KEL39" s="132">
        <f t="shared" si="145"/>
        <v>0</v>
      </c>
      <c r="KEM39" s="132">
        <f t="shared" si="145"/>
        <v>0</v>
      </c>
      <c r="KEN39" s="132">
        <f t="shared" si="145"/>
        <v>0</v>
      </c>
      <c r="KEO39" s="132">
        <f t="shared" si="145"/>
        <v>0</v>
      </c>
      <c r="KEP39" s="132">
        <f t="shared" si="145"/>
        <v>0</v>
      </c>
      <c r="KEQ39" s="132">
        <f t="shared" si="145"/>
        <v>0</v>
      </c>
      <c r="KER39" s="132">
        <f t="shared" si="145"/>
        <v>0</v>
      </c>
      <c r="KES39" s="132">
        <f t="shared" si="145"/>
        <v>0</v>
      </c>
      <c r="KET39" s="132">
        <f t="shared" si="145"/>
        <v>0</v>
      </c>
      <c r="KEU39" s="132">
        <f t="shared" si="145"/>
        <v>0</v>
      </c>
      <c r="KEV39" s="132">
        <f t="shared" si="145"/>
        <v>0</v>
      </c>
      <c r="KEW39" s="132">
        <f t="shared" si="145"/>
        <v>0</v>
      </c>
      <c r="KEX39" s="132">
        <f t="shared" si="145"/>
        <v>0</v>
      </c>
      <c r="KEY39" s="132">
        <f t="shared" si="145"/>
        <v>0</v>
      </c>
      <c r="KEZ39" s="132">
        <f t="shared" si="145"/>
        <v>0</v>
      </c>
      <c r="KFA39" s="132">
        <f t="shared" si="145"/>
        <v>0</v>
      </c>
      <c r="KFB39" s="132">
        <f t="shared" si="145"/>
        <v>0</v>
      </c>
      <c r="KFC39" s="132">
        <f t="shared" si="145"/>
        <v>0</v>
      </c>
      <c r="KFD39" s="132">
        <f t="shared" si="145"/>
        <v>0</v>
      </c>
      <c r="KFE39" s="132">
        <f t="shared" si="145"/>
        <v>0</v>
      </c>
      <c r="KFF39" s="132">
        <f t="shared" si="145"/>
        <v>0</v>
      </c>
      <c r="KFG39" s="132">
        <f t="shared" si="145"/>
        <v>0</v>
      </c>
      <c r="KFH39" s="132">
        <f t="shared" si="145"/>
        <v>0</v>
      </c>
      <c r="KFI39" s="132">
        <f t="shared" si="145"/>
        <v>0</v>
      </c>
      <c r="KFJ39" s="132">
        <f t="shared" si="145"/>
        <v>0</v>
      </c>
      <c r="KFK39" s="132">
        <f t="shared" si="145"/>
        <v>0</v>
      </c>
      <c r="KFL39" s="132">
        <f t="shared" si="145"/>
        <v>0</v>
      </c>
      <c r="KFM39" s="132">
        <f t="shared" si="145"/>
        <v>0</v>
      </c>
      <c r="KFN39" s="132">
        <f t="shared" si="145"/>
        <v>0</v>
      </c>
      <c r="KFO39" s="132">
        <f t="shared" si="145"/>
        <v>0</v>
      </c>
      <c r="KFP39" s="132">
        <f t="shared" si="145"/>
        <v>0</v>
      </c>
      <c r="KFQ39" s="132">
        <f t="shared" si="145"/>
        <v>0</v>
      </c>
      <c r="KFR39" s="132">
        <f t="shared" si="145"/>
        <v>0</v>
      </c>
      <c r="KFS39" s="132">
        <f t="shared" si="145"/>
        <v>0</v>
      </c>
      <c r="KFT39" s="132">
        <f t="shared" si="145"/>
        <v>0</v>
      </c>
      <c r="KFU39" s="132">
        <f t="shared" si="145"/>
        <v>0</v>
      </c>
      <c r="KFV39" s="132">
        <f t="shared" si="145"/>
        <v>0</v>
      </c>
      <c r="KFW39" s="132">
        <f t="shared" si="145"/>
        <v>0</v>
      </c>
      <c r="KFX39" s="132">
        <f t="shared" si="145"/>
        <v>0</v>
      </c>
      <c r="KFY39" s="132">
        <f t="shared" ref="KFY39:KIJ39" si="146">KFY2</f>
        <v>0</v>
      </c>
      <c r="KFZ39" s="132">
        <f t="shared" si="146"/>
        <v>0</v>
      </c>
      <c r="KGA39" s="132">
        <f t="shared" si="146"/>
        <v>0</v>
      </c>
      <c r="KGB39" s="132">
        <f t="shared" si="146"/>
        <v>0</v>
      </c>
      <c r="KGC39" s="132">
        <f t="shared" si="146"/>
        <v>0</v>
      </c>
      <c r="KGD39" s="132">
        <f t="shared" si="146"/>
        <v>0</v>
      </c>
      <c r="KGE39" s="132">
        <f t="shared" si="146"/>
        <v>0</v>
      </c>
      <c r="KGF39" s="132">
        <f t="shared" si="146"/>
        <v>0</v>
      </c>
      <c r="KGG39" s="132">
        <f t="shared" si="146"/>
        <v>0</v>
      </c>
      <c r="KGH39" s="132">
        <f t="shared" si="146"/>
        <v>0</v>
      </c>
      <c r="KGI39" s="132">
        <f t="shared" si="146"/>
        <v>0</v>
      </c>
      <c r="KGJ39" s="132">
        <f t="shared" si="146"/>
        <v>0</v>
      </c>
      <c r="KGK39" s="132">
        <f t="shared" si="146"/>
        <v>0</v>
      </c>
      <c r="KGL39" s="132">
        <f t="shared" si="146"/>
        <v>0</v>
      </c>
      <c r="KGM39" s="132">
        <f t="shared" si="146"/>
        <v>0</v>
      </c>
      <c r="KGN39" s="132">
        <f t="shared" si="146"/>
        <v>0</v>
      </c>
      <c r="KGO39" s="132">
        <f t="shared" si="146"/>
        <v>0</v>
      </c>
      <c r="KGP39" s="132">
        <f t="shared" si="146"/>
        <v>0</v>
      </c>
      <c r="KGQ39" s="132">
        <f t="shared" si="146"/>
        <v>0</v>
      </c>
      <c r="KGR39" s="132">
        <f t="shared" si="146"/>
        <v>0</v>
      </c>
      <c r="KGS39" s="132">
        <f t="shared" si="146"/>
        <v>0</v>
      </c>
      <c r="KGT39" s="132">
        <f t="shared" si="146"/>
        <v>0</v>
      </c>
      <c r="KGU39" s="132">
        <f t="shared" si="146"/>
        <v>0</v>
      </c>
      <c r="KGV39" s="132">
        <f t="shared" si="146"/>
        <v>0</v>
      </c>
      <c r="KGW39" s="132">
        <f t="shared" si="146"/>
        <v>0</v>
      </c>
      <c r="KGX39" s="132">
        <f t="shared" si="146"/>
        <v>0</v>
      </c>
      <c r="KGY39" s="132">
        <f t="shared" si="146"/>
        <v>0</v>
      </c>
      <c r="KGZ39" s="132">
        <f t="shared" si="146"/>
        <v>0</v>
      </c>
      <c r="KHA39" s="132">
        <f t="shared" si="146"/>
        <v>0</v>
      </c>
      <c r="KHB39" s="132">
        <f t="shared" si="146"/>
        <v>0</v>
      </c>
      <c r="KHC39" s="132">
        <f t="shared" si="146"/>
        <v>0</v>
      </c>
      <c r="KHD39" s="132">
        <f t="shared" si="146"/>
        <v>0</v>
      </c>
      <c r="KHE39" s="132">
        <f t="shared" si="146"/>
        <v>0</v>
      </c>
      <c r="KHF39" s="132">
        <f t="shared" si="146"/>
        <v>0</v>
      </c>
      <c r="KHG39" s="132">
        <f t="shared" si="146"/>
        <v>0</v>
      </c>
      <c r="KHH39" s="132">
        <f t="shared" si="146"/>
        <v>0</v>
      </c>
      <c r="KHI39" s="132">
        <f t="shared" si="146"/>
        <v>0</v>
      </c>
      <c r="KHJ39" s="132">
        <f t="shared" si="146"/>
        <v>0</v>
      </c>
      <c r="KHK39" s="132">
        <f t="shared" si="146"/>
        <v>0</v>
      </c>
      <c r="KHL39" s="132">
        <f t="shared" si="146"/>
        <v>0</v>
      </c>
      <c r="KHM39" s="132">
        <f t="shared" si="146"/>
        <v>0</v>
      </c>
      <c r="KHN39" s="132">
        <f t="shared" si="146"/>
        <v>0</v>
      </c>
      <c r="KHO39" s="132">
        <f t="shared" si="146"/>
        <v>0</v>
      </c>
      <c r="KHP39" s="132">
        <f t="shared" si="146"/>
        <v>0</v>
      </c>
      <c r="KHQ39" s="132">
        <f t="shared" si="146"/>
        <v>0</v>
      </c>
      <c r="KHR39" s="132">
        <f t="shared" si="146"/>
        <v>0</v>
      </c>
      <c r="KHS39" s="132">
        <f t="shared" si="146"/>
        <v>0</v>
      </c>
      <c r="KHT39" s="132">
        <f t="shared" si="146"/>
        <v>0</v>
      </c>
      <c r="KHU39" s="132">
        <f t="shared" si="146"/>
        <v>0</v>
      </c>
      <c r="KHV39" s="132">
        <f t="shared" si="146"/>
        <v>0</v>
      </c>
      <c r="KHW39" s="132">
        <f t="shared" si="146"/>
        <v>0</v>
      </c>
      <c r="KHX39" s="132">
        <f t="shared" si="146"/>
        <v>0</v>
      </c>
      <c r="KHY39" s="132">
        <f t="shared" si="146"/>
        <v>0</v>
      </c>
      <c r="KHZ39" s="132">
        <f t="shared" si="146"/>
        <v>0</v>
      </c>
      <c r="KIA39" s="132">
        <f t="shared" si="146"/>
        <v>0</v>
      </c>
      <c r="KIB39" s="132">
        <f t="shared" si="146"/>
        <v>0</v>
      </c>
      <c r="KIC39" s="132">
        <f t="shared" si="146"/>
        <v>0</v>
      </c>
      <c r="KID39" s="132">
        <f t="shared" si="146"/>
        <v>0</v>
      </c>
      <c r="KIE39" s="132">
        <f t="shared" si="146"/>
        <v>0</v>
      </c>
      <c r="KIF39" s="132">
        <f t="shared" si="146"/>
        <v>0</v>
      </c>
      <c r="KIG39" s="132">
        <f t="shared" si="146"/>
        <v>0</v>
      </c>
      <c r="KIH39" s="132">
        <f t="shared" si="146"/>
        <v>0</v>
      </c>
      <c r="KII39" s="132">
        <f t="shared" si="146"/>
        <v>0</v>
      </c>
      <c r="KIJ39" s="132">
        <f t="shared" si="146"/>
        <v>0</v>
      </c>
      <c r="KIK39" s="132">
        <f t="shared" ref="KIK39:KKV39" si="147">KIK2</f>
        <v>0</v>
      </c>
      <c r="KIL39" s="132">
        <f t="shared" si="147"/>
        <v>0</v>
      </c>
      <c r="KIM39" s="132">
        <f t="shared" si="147"/>
        <v>0</v>
      </c>
      <c r="KIN39" s="132">
        <f t="shared" si="147"/>
        <v>0</v>
      </c>
      <c r="KIO39" s="132">
        <f t="shared" si="147"/>
        <v>0</v>
      </c>
      <c r="KIP39" s="132">
        <f t="shared" si="147"/>
        <v>0</v>
      </c>
      <c r="KIQ39" s="132">
        <f t="shared" si="147"/>
        <v>0</v>
      </c>
      <c r="KIR39" s="132">
        <f t="shared" si="147"/>
        <v>0</v>
      </c>
      <c r="KIS39" s="132">
        <f t="shared" si="147"/>
        <v>0</v>
      </c>
      <c r="KIT39" s="132">
        <f t="shared" si="147"/>
        <v>0</v>
      </c>
      <c r="KIU39" s="132">
        <f t="shared" si="147"/>
        <v>0</v>
      </c>
      <c r="KIV39" s="132">
        <f t="shared" si="147"/>
        <v>0</v>
      </c>
      <c r="KIW39" s="132">
        <f t="shared" si="147"/>
        <v>0</v>
      </c>
      <c r="KIX39" s="132">
        <f t="shared" si="147"/>
        <v>0</v>
      </c>
      <c r="KIY39" s="132">
        <f t="shared" si="147"/>
        <v>0</v>
      </c>
      <c r="KIZ39" s="132">
        <f t="shared" si="147"/>
        <v>0</v>
      </c>
      <c r="KJA39" s="132">
        <f t="shared" si="147"/>
        <v>0</v>
      </c>
      <c r="KJB39" s="132">
        <f t="shared" si="147"/>
        <v>0</v>
      </c>
      <c r="KJC39" s="132">
        <f t="shared" si="147"/>
        <v>0</v>
      </c>
      <c r="KJD39" s="132">
        <f t="shared" si="147"/>
        <v>0</v>
      </c>
      <c r="KJE39" s="132">
        <f t="shared" si="147"/>
        <v>0</v>
      </c>
      <c r="KJF39" s="132">
        <f t="shared" si="147"/>
        <v>0</v>
      </c>
      <c r="KJG39" s="132">
        <f t="shared" si="147"/>
        <v>0</v>
      </c>
      <c r="KJH39" s="132">
        <f t="shared" si="147"/>
        <v>0</v>
      </c>
      <c r="KJI39" s="132">
        <f t="shared" si="147"/>
        <v>0</v>
      </c>
      <c r="KJJ39" s="132">
        <f t="shared" si="147"/>
        <v>0</v>
      </c>
      <c r="KJK39" s="132">
        <f t="shared" si="147"/>
        <v>0</v>
      </c>
      <c r="KJL39" s="132">
        <f t="shared" si="147"/>
        <v>0</v>
      </c>
      <c r="KJM39" s="132">
        <f t="shared" si="147"/>
        <v>0</v>
      </c>
      <c r="KJN39" s="132">
        <f t="shared" si="147"/>
        <v>0</v>
      </c>
      <c r="KJO39" s="132">
        <f t="shared" si="147"/>
        <v>0</v>
      </c>
      <c r="KJP39" s="132">
        <f t="shared" si="147"/>
        <v>0</v>
      </c>
      <c r="KJQ39" s="132">
        <f t="shared" si="147"/>
        <v>0</v>
      </c>
      <c r="KJR39" s="132">
        <f t="shared" si="147"/>
        <v>0</v>
      </c>
      <c r="KJS39" s="132">
        <f t="shared" si="147"/>
        <v>0</v>
      </c>
      <c r="KJT39" s="132">
        <f t="shared" si="147"/>
        <v>0</v>
      </c>
      <c r="KJU39" s="132">
        <f t="shared" si="147"/>
        <v>0</v>
      </c>
      <c r="KJV39" s="132">
        <f t="shared" si="147"/>
        <v>0</v>
      </c>
      <c r="KJW39" s="132">
        <f t="shared" si="147"/>
        <v>0</v>
      </c>
      <c r="KJX39" s="132">
        <f t="shared" si="147"/>
        <v>0</v>
      </c>
      <c r="KJY39" s="132">
        <f t="shared" si="147"/>
        <v>0</v>
      </c>
      <c r="KJZ39" s="132">
        <f t="shared" si="147"/>
        <v>0</v>
      </c>
      <c r="KKA39" s="132">
        <f t="shared" si="147"/>
        <v>0</v>
      </c>
      <c r="KKB39" s="132">
        <f t="shared" si="147"/>
        <v>0</v>
      </c>
      <c r="KKC39" s="132">
        <f t="shared" si="147"/>
        <v>0</v>
      </c>
      <c r="KKD39" s="132">
        <f t="shared" si="147"/>
        <v>0</v>
      </c>
      <c r="KKE39" s="132">
        <f t="shared" si="147"/>
        <v>0</v>
      </c>
      <c r="KKF39" s="132">
        <f t="shared" si="147"/>
        <v>0</v>
      </c>
      <c r="KKG39" s="132">
        <f t="shared" si="147"/>
        <v>0</v>
      </c>
      <c r="KKH39" s="132">
        <f t="shared" si="147"/>
        <v>0</v>
      </c>
      <c r="KKI39" s="132">
        <f t="shared" si="147"/>
        <v>0</v>
      </c>
      <c r="KKJ39" s="132">
        <f t="shared" si="147"/>
        <v>0</v>
      </c>
      <c r="KKK39" s="132">
        <f t="shared" si="147"/>
        <v>0</v>
      </c>
      <c r="KKL39" s="132">
        <f t="shared" si="147"/>
        <v>0</v>
      </c>
      <c r="KKM39" s="132">
        <f t="shared" si="147"/>
        <v>0</v>
      </c>
      <c r="KKN39" s="132">
        <f t="shared" si="147"/>
        <v>0</v>
      </c>
      <c r="KKO39" s="132">
        <f t="shared" si="147"/>
        <v>0</v>
      </c>
      <c r="KKP39" s="132">
        <f t="shared" si="147"/>
        <v>0</v>
      </c>
      <c r="KKQ39" s="132">
        <f t="shared" si="147"/>
        <v>0</v>
      </c>
      <c r="KKR39" s="132">
        <f t="shared" si="147"/>
        <v>0</v>
      </c>
      <c r="KKS39" s="132">
        <f t="shared" si="147"/>
        <v>0</v>
      </c>
      <c r="KKT39" s="132">
        <f t="shared" si="147"/>
        <v>0</v>
      </c>
      <c r="KKU39" s="132">
        <f t="shared" si="147"/>
        <v>0</v>
      </c>
      <c r="KKV39" s="132">
        <f t="shared" si="147"/>
        <v>0</v>
      </c>
      <c r="KKW39" s="132">
        <f t="shared" ref="KKW39:KNH39" si="148">KKW2</f>
        <v>0</v>
      </c>
      <c r="KKX39" s="132">
        <f t="shared" si="148"/>
        <v>0</v>
      </c>
      <c r="KKY39" s="132">
        <f t="shared" si="148"/>
        <v>0</v>
      </c>
      <c r="KKZ39" s="132">
        <f t="shared" si="148"/>
        <v>0</v>
      </c>
      <c r="KLA39" s="132">
        <f t="shared" si="148"/>
        <v>0</v>
      </c>
      <c r="KLB39" s="132">
        <f t="shared" si="148"/>
        <v>0</v>
      </c>
      <c r="KLC39" s="132">
        <f t="shared" si="148"/>
        <v>0</v>
      </c>
      <c r="KLD39" s="132">
        <f t="shared" si="148"/>
        <v>0</v>
      </c>
      <c r="KLE39" s="132">
        <f t="shared" si="148"/>
        <v>0</v>
      </c>
      <c r="KLF39" s="132">
        <f t="shared" si="148"/>
        <v>0</v>
      </c>
      <c r="KLG39" s="132">
        <f t="shared" si="148"/>
        <v>0</v>
      </c>
      <c r="KLH39" s="132">
        <f t="shared" si="148"/>
        <v>0</v>
      </c>
      <c r="KLI39" s="132">
        <f t="shared" si="148"/>
        <v>0</v>
      </c>
      <c r="KLJ39" s="132">
        <f t="shared" si="148"/>
        <v>0</v>
      </c>
      <c r="KLK39" s="132">
        <f t="shared" si="148"/>
        <v>0</v>
      </c>
      <c r="KLL39" s="132">
        <f t="shared" si="148"/>
        <v>0</v>
      </c>
      <c r="KLM39" s="132">
        <f t="shared" si="148"/>
        <v>0</v>
      </c>
      <c r="KLN39" s="132">
        <f t="shared" si="148"/>
        <v>0</v>
      </c>
      <c r="KLO39" s="132">
        <f t="shared" si="148"/>
        <v>0</v>
      </c>
      <c r="KLP39" s="132">
        <f t="shared" si="148"/>
        <v>0</v>
      </c>
      <c r="KLQ39" s="132">
        <f t="shared" si="148"/>
        <v>0</v>
      </c>
      <c r="KLR39" s="132">
        <f t="shared" si="148"/>
        <v>0</v>
      </c>
      <c r="KLS39" s="132">
        <f t="shared" si="148"/>
        <v>0</v>
      </c>
      <c r="KLT39" s="132">
        <f t="shared" si="148"/>
        <v>0</v>
      </c>
      <c r="KLU39" s="132">
        <f t="shared" si="148"/>
        <v>0</v>
      </c>
      <c r="KLV39" s="132">
        <f t="shared" si="148"/>
        <v>0</v>
      </c>
      <c r="KLW39" s="132">
        <f t="shared" si="148"/>
        <v>0</v>
      </c>
      <c r="KLX39" s="132">
        <f t="shared" si="148"/>
        <v>0</v>
      </c>
      <c r="KLY39" s="132">
        <f t="shared" si="148"/>
        <v>0</v>
      </c>
      <c r="KLZ39" s="132">
        <f t="shared" si="148"/>
        <v>0</v>
      </c>
      <c r="KMA39" s="132">
        <f t="shared" si="148"/>
        <v>0</v>
      </c>
      <c r="KMB39" s="132">
        <f t="shared" si="148"/>
        <v>0</v>
      </c>
      <c r="KMC39" s="132">
        <f t="shared" si="148"/>
        <v>0</v>
      </c>
      <c r="KMD39" s="132">
        <f t="shared" si="148"/>
        <v>0</v>
      </c>
      <c r="KME39" s="132">
        <f t="shared" si="148"/>
        <v>0</v>
      </c>
      <c r="KMF39" s="132">
        <f t="shared" si="148"/>
        <v>0</v>
      </c>
      <c r="KMG39" s="132">
        <f t="shared" si="148"/>
        <v>0</v>
      </c>
      <c r="KMH39" s="132">
        <f t="shared" si="148"/>
        <v>0</v>
      </c>
      <c r="KMI39" s="132">
        <f t="shared" si="148"/>
        <v>0</v>
      </c>
      <c r="KMJ39" s="132">
        <f t="shared" si="148"/>
        <v>0</v>
      </c>
      <c r="KMK39" s="132">
        <f t="shared" si="148"/>
        <v>0</v>
      </c>
      <c r="KML39" s="132">
        <f t="shared" si="148"/>
        <v>0</v>
      </c>
      <c r="KMM39" s="132">
        <f t="shared" si="148"/>
        <v>0</v>
      </c>
      <c r="KMN39" s="132">
        <f t="shared" si="148"/>
        <v>0</v>
      </c>
      <c r="KMO39" s="132">
        <f t="shared" si="148"/>
        <v>0</v>
      </c>
      <c r="KMP39" s="132">
        <f t="shared" si="148"/>
        <v>0</v>
      </c>
      <c r="KMQ39" s="132">
        <f t="shared" si="148"/>
        <v>0</v>
      </c>
      <c r="KMR39" s="132">
        <f t="shared" si="148"/>
        <v>0</v>
      </c>
      <c r="KMS39" s="132">
        <f t="shared" si="148"/>
        <v>0</v>
      </c>
      <c r="KMT39" s="132">
        <f t="shared" si="148"/>
        <v>0</v>
      </c>
      <c r="KMU39" s="132">
        <f t="shared" si="148"/>
        <v>0</v>
      </c>
      <c r="KMV39" s="132">
        <f t="shared" si="148"/>
        <v>0</v>
      </c>
      <c r="KMW39" s="132">
        <f t="shared" si="148"/>
        <v>0</v>
      </c>
      <c r="KMX39" s="132">
        <f t="shared" si="148"/>
        <v>0</v>
      </c>
      <c r="KMY39" s="132">
        <f t="shared" si="148"/>
        <v>0</v>
      </c>
      <c r="KMZ39" s="132">
        <f t="shared" si="148"/>
        <v>0</v>
      </c>
      <c r="KNA39" s="132">
        <f t="shared" si="148"/>
        <v>0</v>
      </c>
      <c r="KNB39" s="132">
        <f t="shared" si="148"/>
        <v>0</v>
      </c>
      <c r="KNC39" s="132">
        <f t="shared" si="148"/>
        <v>0</v>
      </c>
      <c r="KND39" s="132">
        <f t="shared" si="148"/>
        <v>0</v>
      </c>
      <c r="KNE39" s="132">
        <f t="shared" si="148"/>
        <v>0</v>
      </c>
      <c r="KNF39" s="132">
        <f t="shared" si="148"/>
        <v>0</v>
      </c>
      <c r="KNG39" s="132">
        <f t="shared" si="148"/>
        <v>0</v>
      </c>
      <c r="KNH39" s="132">
        <f t="shared" si="148"/>
        <v>0</v>
      </c>
      <c r="KNI39" s="132">
        <f t="shared" ref="KNI39:KPT39" si="149">KNI2</f>
        <v>0</v>
      </c>
      <c r="KNJ39" s="132">
        <f t="shared" si="149"/>
        <v>0</v>
      </c>
      <c r="KNK39" s="132">
        <f t="shared" si="149"/>
        <v>0</v>
      </c>
      <c r="KNL39" s="132">
        <f t="shared" si="149"/>
        <v>0</v>
      </c>
      <c r="KNM39" s="132">
        <f t="shared" si="149"/>
        <v>0</v>
      </c>
      <c r="KNN39" s="132">
        <f t="shared" si="149"/>
        <v>0</v>
      </c>
      <c r="KNO39" s="132">
        <f t="shared" si="149"/>
        <v>0</v>
      </c>
      <c r="KNP39" s="132">
        <f t="shared" si="149"/>
        <v>0</v>
      </c>
      <c r="KNQ39" s="132">
        <f t="shared" si="149"/>
        <v>0</v>
      </c>
      <c r="KNR39" s="132">
        <f t="shared" si="149"/>
        <v>0</v>
      </c>
      <c r="KNS39" s="132">
        <f t="shared" si="149"/>
        <v>0</v>
      </c>
      <c r="KNT39" s="132">
        <f t="shared" si="149"/>
        <v>0</v>
      </c>
      <c r="KNU39" s="132">
        <f t="shared" si="149"/>
        <v>0</v>
      </c>
      <c r="KNV39" s="132">
        <f t="shared" si="149"/>
        <v>0</v>
      </c>
      <c r="KNW39" s="132">
        <f t="shared" si="149"/>
        <v>0</v>
      </c>
      <c r="KNX39" s="132">
        <f t="shared" si="149"/>
        <v>0</v>
      </c>
      <c r="KNY39" s="132">
        <f t="shared" si="149"/>
        <v>0</v>
      </c>
      <c r="KNZ39" s="132">
        <f t="shared" si="149"/>
        <v>0</v>
      </c>
      <c r="KOA39" s="132">
        <f t="shared" si="149"/>
        <v>0</v>
      </c>
      <c r="KOB39" s="132">
        <f t="shared" si="149"/>
        <v>0</v>
      </c>
      <c r="KOC39" s="132">
        <f t="shared" si="149"/>
        <v>0</v>
      </c>
      <c r="KOD39" s="132">
        <f t="shared" si="149"/>
        <v>0</v>
      </c>
      <c r="KOE39" s="132">
        <f t="shared" si="149"/>
        <v>0</v>
      </c>
      <c r="KOF39" s="132">
        <f t="shared" si="149"/>
        <v>0</v>
      </c>
      <c r="KOG39" s="132">
        <f t="shared" si="149"/>
        <v>0</v>
      </c>
      <c r="KOH39" s="132">
        <f t="shared" si="149"/>
        <v>0</v>
      </c>
      <c r="KOI39" s="132">
        <f t="shared" si="149"/>
        <v>0</v>
      </c>
      <c r="KOJ39" s="132">
        <f t="shared" si="149"/>
        <v>0</v>
      </c>
      <c r="KOK39" s="132">
        <f t="shared" si="149"/>
        <v>0</v>
      </c>
      <c r="KOL39" s="132">
        <f t="shared" si="149"/>
        <v>0</v>
      </c>
      <c r="KOM39" s="132">
        <f t="shared" si="149"/>
        <v>0</v>
      </c>
      <c r="KON39" s="132">
        <f t="shared" si="149"/>
        <v>0</v>
      </c>
      <c r="KOO39" s="132">
        <f t="shared" si="149"/>
        <v>0</v>
      </c>
      <c r="KOP39" s="132">
        <f t="shared" si="149"/>
        <v>0</v>
      </c>
      <c r="KOQ39" s="132">
        <f t="shared" si="149"/>
        <v>0</v>
      </c>
      <c r="KOR39" s="132">
        <f t="shared" si="149"/>
        <v>0</v>
      </c>
      <c r="KOS39" s="132">
        <f t="shared" si="149"/>
        <v>0</v>
      </c>
      <c r="KOT39" s="132">
        <f t="shared" si="149"/>
        <v>0</v>
      </c>
      <c r="KOU39" s="132">
        <f t="shared" si="149"/>
        <v>0</v>
      </c>
      <c r="KOV39" s="132">
        <f t="shared" si="149"/>
        <v>0</v>
      </c>
      <c r="KOW39" s="132">
        <f t="shared" si="149"/>
        <v>0</v>
      </c>
      <c r="KOX39" s="132">
        <f t="shared" si="149"/>
        <v>0</v>
      </c>
      <c r="KOY39" s="132">
        <f t="shared" si="149"/>
        <v>0</v>
      </c>
      <c r="KOZ39" s="132">
        <f t="shared" si="149"/>
        <v>0</v>
      </c>
      <c r="KPA39" s="132">
        <f t="shared" si="149"/>
        <v>0</v>
      </c>
      <c r="KPB39" s="132">
        <f t="shared" si="149"/>
        <v>0</v>
      </c>
      <c r="KPC39" s="132">
        <f t="shared" si="149"/>
        <v>0</v>
      </c>
      <c r="KPD39" s="132">
        <f t="shared" si="149"/>
        <v>0</v>
      </c>
      <c r="KPE39" s="132">
        <f t="shared" si="149"/>
        <v>0</v>
      </c>
      <c r="KPF39" s="132">
        <f t="shared" si="149"/>
        <v>0</v>
      </c>
      <c r="KPG39" s="132">
        <f t="shared" si="149"/>
        <v>0</v>
      </c>
      <c r="KPH39" s="132">
        <f t="shared" si="149"/>
        <v>0</v>
      </c>
      <c r="KPI39" s="132">
        <f t="shared" si="149"/>
        <v>0</v>
      </c>
      <c r="KPJ39" s="132">
        <f t="shared" si="149"/>
        <v>0</v>
      </c>
      <c r="KPK39" s="132">
        <f t="shared" si="149"/>
        <v>0</v>
      </c>
      <c r="KPL39" s="132">
        <f t="shared" si="149"/>
        <v>0</v>
      </c>
      <c r="KPM39" s="132">
        <f t="shared" si="149"/>
        <v>0</v>
      </c>
      <c r="KPN39" s="132">
        <f t="shared" si="149"/>
        <v>0</v>
      </c>
      <c r="KPO39" s="132">
        <f t="shared" si="149"/>
        <v>0</v>
      </c>
      <c r="KPP39" s="132">
        <f t="shared" si="149"/>
        <v>0</v>
      </c>
      <c r="KPQ39" s="132">
        <f t="shared" si="149"/>
        <v>0</v>
      </c>
      <c r="KPR39" s="132">
        <f t="shared" si="149"/>
        <v>0</v>
      </c>
      <c r="KPS39" s="132">
        <f t="shared" si="149"/>
        <v>0</v>
      </c>
      <c r="KPT39" s="132">
        <f t="shared" si="149"/>
        <v>0</v>
      </c>
      <c r="KPU39" s="132">
        <f t="shared" ref="KPU39:KSF39" si="150">KPU2</f>
        <v>0</v>
      </c>
      <c r="KPV39" s="132">
        <f t="shared" si="150"/>
        <v>0</v>
      </c>
      <c r="KPW39" s="132">
        <f t="shared" si="150"/>
        <v>0</v>
      </c>
      <c r="KPX39" s="132">
        <f t="shared" si="150"/>
        <v>0</v>
      </c>
      <c r="KPY39" s="132">
        <f t="shared" si="150"/>
        <v>0</v>
      </c>
      <c r="KPZ39" s="132">
        <f t="shared" si="150"/>
        <v>0</v>
      </c>
      <c r="KQA39" s="132">
        <f t="shared" si="150"/>
        <v>0</v>
      </c>
      <c r="KQB39" s="132">
        <f t="shared" si="150"/>
        <v>0</v>
      </c>
      <c r="KQC39" s="132">
        <f t="shared" si="150"/>
        <v>0</v>
      </c>
      <c r="KQD39" s="132">
        <f t="shared" si="150"/>
        <v>0</v>
      </c>
      <c r="KQE39" s="132">
        <f t="shared" si="150"/>
        <v>0</v>
      </c>
      <c r="KQF39" s="132">
        <f t="shared" si="150"/>
        <v>0</v>
      </c>
      <c r="KQG39" s="132">
        <f t="shared" si="150"/>
        <v>0</v>
      </c>
      <c r="KQH39" s="132">
        <f t="shared" si="150"/>
        <v>0</v>
      </c>
      <c r="KQI39" s="132">
        <f t="shared" si="150"/>
        <v>0</v>
      </c>
      <c r="KQJ39" s="132">
        <f t="shared" si="150"/>
        <v>0</v>
      </c>
      <c r="KQK39" s="132">
        <f t="shared" si="150"/>
        <v>0</v>
      </c>
      <c r="KQL39" s="132">
        <f t="shared" si="150"/>
        <v>0</v>
      </c>
      <c r="KQM39" s="132">
        <f t="shared" si="150"/>
        <v>0</v>
      </c>
      <c r="KQN39" s="132">
        <f t="shared" si="150"/>
        <v>0</v>
      </c>
      <c r="KQO39" s="132">
        <f t="shared" si="150"/>
        <v>0</v>
      </c>
      <c r="KQP39" s="132">
        <f t="shared" si="150"/>
        <v>0</v>
      </c>
      <c r="KQQ39" s="132">
        <f t="shared" si="150"/>
        <v>0</v>
      </c>
      <c r="KQR39" s="132">
        <f t="shared" si="150"/>
        <v>0</v>
      </c>
      <c r="KQS39" s="132">
        <f t="shared" si="150"/>
        <v>0</v>
      </c>
      <c r="KQT39" s="132">
        <f t="shared" si="150"/>
        <v>0</v>
      </c>
      <c r="KQU39" s="132">
        <f t="shared" si="150"/>
        <v>0</v>
      </c>
      <c r="KQV39" s="132">
        <f t="shared" si="150"/>
        <v>0</v>
      </c>
      <c r="KQW39" s="132">
        <f t="shared" si="150"/>
        <v>0</v>
      </c>
      <c r="KQX39" s="132">
        <f t="shared" si="150"/>
        <v>0</v>
      </c>
      <c r="KQY39" s="132">
        <f t="shared" si="150"/>
        <v>0</v>
      </c>
      <c r="KQZ39" s="132">
        <f t="shared" si="150"/>
        <v>0</v>
      </c>
      <c r="KRA39" s="132">
        <f t="shared" si="150"/>
        <v>0</v>
      </c>
      <c r="KRB39" s="132">
        <f t="shared" si="150"/>
        <v>0</v>
      </c>
      <c r="KRC39" s="132">
        <f t="shared" si="150"/>
        <v>0</v>
      </c>
      <c r="KRD39" s="132">
        <f t="shared" si="150"/>
        <v>0</v>
      </c>
      <c r="KRE39" s="132">
        <f t="shared" si="150"/>
        <v>0</v>
      </c>
      <c r="KRF39" s="132">
        <f t="shared" si="150"/>
        <v>0</v>
      </c>
      <c r="KRG39" s="132">
        <f t="shared" si="150"/>
        <v>0</v>
      </c>
      <c r="KRH39" s="132">
        <f t="shared" si="150"/>
        <v>0</v>
      </c>
      <c r="KRI39" s="132">
        <f t="shared" si="150"/>
        <v>0</v>
      </c>
      <c r="KRJ39" s="132">
        <f t="shared" si="150"/>
        <v>0</v>
      </c>
      <c r="KRK39" s="132">
        <f t="shared" si="150"/>
        <v>0</v>
      </c>
      <c r="KRL39" s="132">
        <f t="shared" si="150"/>
        <v>0</v>
      </c>
      <c r="KRM39" s="132">
        <f t="shared" si="150"/>
        <v>0</v>
      </c>
      <c r="KRN39" s="132">
        <f t="shared" si="150"/>
        <v>0</v>
      </c>
      <c r="KRO39" s="132">
        <f t="shared" si="150"/>
        <v>0</v>
      </c>
      <c r="KRP39" s="132">
        <f t="shared" si="150"/>
        <v>0</v>
      </c>
      <c r="KRQ39" s="132">
        <f t="shared" si="150"/>
        <v>0</v>
      </c>
      <c r="KRR39" s="132">
        <f t="shared" si="150"/>
        <v>0</v>
      </c>
      <c r="KRS39" s="132">
        <f t="shared" si="150"/>
        <v>0</v>
      </c>
      <c r="KRT39" s="132">
        <f t="shared" si="150"/>
        <v>0</v>
      </c>
      <c r="KRU39" s="132">
        <f t="shared" si="150"/>
        <v>0</v>
      </c>
      <c r="KRV39" s="132">
        <f t="shared" si="150"/>
        <v>0</v>
      </c>
      <c r="KRW39" s="132">
        <f t="shared" si="150"/>
        <v>0</v>
      </c>
      <c r="KRX39" s="132">
        <f t="shared" si="150"/>
        <v>0</v>
      </c>
      <c r="KRY39" s="132">
        <f t="shared" si="150"/>
        <v>0</v>
      </c>
      <c r="KRZ39" s="132">
        <f t="shared" si="150"/>
        <v>0</v>
      </c>
      <c r="KSA39" s="132">
        <f t="shared" si="150"/>
        <v>0</v>
      </c>
      <c r="KSB39" s="132">
        <f t="shared" si="150"/>
        <v>0</v>
      </c>
      <c r="KSC39" s="132">
        <f t="shared" si="150"/>
        <v>0</v>
      </c>
      <c r="KSD39" s="132">
        <f t="shared" si="150"/>
        <v>0</v>
      </c>
      <c r="KSE39" s="132">
        <f t="shared" si="150"/>
        <v>0</v>
      </c>
      <c r="KSF39" s="132">
        <f t="shared" si="150"/>
        <v>0</v>
      </c>
      <c r="KSG39" s="132">
        <f t="shared" ref="KSG39:KUR39" si="151">KSG2</f>
        <v>0</v>
      </c>
      <c r="KSH39" s="132">
        <f t="shared" si="151"/>
        <v>0</v>
      </c>
      <c r="KSI39" s="132">
        <f t="shared" si="151"/>
        <v>0</v>
      </c>
      <c r="KSJ39" s="132">
        <f t="shared" si="151"/>
        <v>0</v>
      </c>
      <c r="KSK39" s="132">
        <f t="shared" si="151"/>
        <v>0</v>
      </c>
      <c r="KSL39" s="132">
        <f t="shared" si="151"/>
        <v>0</v>
      </c>
      <c r="KSM39" s="132">
        <f t="shared" si="151"/>
        <v>0</v>
      </c>
      <c r="KSN39" s="132">
        <f t="shared" si="151"/>
        <v>0</v>
      </c>
      <c r="KSO39" s="132">
        <f t="shared" si="151"/>
        <v>0</v>
      </c>
      <c r="KSP39" s="132">
        <f t="shared" si="151"/>
        <v>0</v>
      </c>
      <c r="KSQ39" s="132">
        <f t="shared" si="151"/>
        <v>0</v>
      </c>
      <c r="KSR39" s="132">
        <f t="shared" si="151"/>
        <v>0</v>
      </c>
      <c r="KSS39" s="132">
        <f t="shared" si="151"/>
        <v>0</v>
      </c>
      <c r="KST39" s="132">
        <f t="shared" si="151"/>
        <v>0</v>
      </c>
      <c r="KSU39" s="132">
        <f t="shared" si="151"/>
        <v>0</v>
      </c>
      <c r="KSV39" s="132">
        <f t="shared" si="151"/>
        <v>0</v>
      </c>
      <c r="KSW39" s="132">
        <f t="shared" si="151"/>
        <v>0</v>
      </c>
      <c r="KSX39" s="132">
        <f t="shared" si="151"/>
        <v>0</v>
      </c>
      <c r="KSY39" s="132">
        <f t="shared" si="151"/>
        <v>0</v>
      </c>
      <c r="KSZ39" s="132">
        <f t="shared" si="151"/>
        <v>0</v>
      </c>
      <c r="KTA39" s="132">
        <f t="shared" si="151"/>
        <v>0</v>
      </c>
      <c r="KTB39" s="132">
        <f t="shared" si="151"/>
        <v>0</v>
      </c>
      <c r="KTC39" s="132">
        <f t="shared" si="151"/>
        <v>0</v>
      </c>
      <c r="KTD39" s="132">
        <f t="shared" si="151"/>
        <v>0</v>
      </c>
      <c r="KTE39" s="132">
        <f t="shared" si="151"/>
        <v>0</v>
      </c>
      <c r="KTF39" s="132">
        <f t="shared" si="151"/>
        <v>0</v>
      </c>
      <c r="KTG39" s="132">
        <f t="shared" si="151"/>
        <v>0</v>
      </c>
      <c r="KTH39" s="132">
        <f t="shared" si="151"/>
        <v>0</v>
      </c>
      <c r="KTI39" s="132">
        <f t="shared" si="151"/>
        <v>0</v>
      </c>
      <c r="KTJ39" s="132">
        <f t="shared" si="151"/>
        <v>0</v>
      </c>
      <c r="KTK39" s="132">
        <f t="shared" si="151"/>
        <v>0</v>
      </c>
      <c r="KTL39" s="132">
        <f t="shared" si="151"/>
        <v>0</v>
      </c>
      <c r="KTM39" s="132">
        <f t="shared" si="151"/>
        <v>0</v>
      </c>
      <c r="KTN39" s="132">
        <f t="shared" si="151"/>
        <v>0</v>
      </c>
      <c r="KTO39" s="132">
        <f t="shared" si="151"/>
        <v>0</v>
      </c>
      <c r="KTP39" s="132">
        <f t="shared" si="151"/>
        <v>0</v>
      </c>
      <c r="KTQ39" s="132">
        <f t="shared" si="151"/>
        <v>0</v>
      </c>
      <c r="KTR39" s="132">
        <f t="shared" si="151"/>
        <v>0</v>
      </c>
      <c r="KTS39" s="132">
        <f t="shared" si="151"/>
        <v>0</v>
      </c>
      <c r="KTT39" s="132">
        <f t="shared" si="151"/>
        <v>0</v>
      </c>
      <c r="KTU39" s="132">
        <f t="shared" si="151"/>
        <v>0</v>
      </c>
      <c r="KTV39" s="132">
        <f t="shared" si="151"/>
        <v>0</v>
      </c>
      <c r="KTW39" s="132">
        <f t="shared" si="151"/>
        <v>0</v>
      </c>
      <c r="KTX39" s="132">
        <f t="shared" si="151"/>
        <v>0</v>
      </c>
      <c r="KTY39" s="132">
        <f t="shared" si="151"/>
        <v>0</v>
      </c>
      <c r="KTZ39" s="132">
        <f t="shared" si="151"/>
        <v>0</v>
      </c>
      <c r="KUA39" s="132">
        <f t="shared" si="151"/>
        <v>0</v>
      </c>
      <c r="KUB39" s="132">
        <f t="shared" si="151"/>
        <v>0</v>
      </c>
      <c r="KUC39" s="132">
        <f t="shared" si="151"/>
        <v>0</v>
      </c>
      <c r="KUD39" s="132">
        <f t="shared" si="151"/>
        <v>0</v>
      </c>
      <c r="KUE39" s="132">
        <f t="shared" si="151"/>
        <v>0</v>
      </c>
      <c r="KUF39" s="132">
        <f t="shared" si="151"/>
        <v>0</v>
      </c>
      <c r="KUG39" s="132">
        <f t="shared" si="151"/>
        <v>0</v>
      </c>
      <c r="KUH39" s="132">
        <f t="shared" si="151"/>
        <v>0</v>
      </c>
      <c r="KUI39" s="132">
        <f t="shared" si="151"/>
        <v>0</v>
      </c>
      <c r="KUJ39" s="132">
        <f t="shared" si="151"/>
        <v>0</v>
      </c>
      <c r="KUK39" s="132">
        <f t="shared" si="151"/>
        <v>0</v>
      </c>
      <c r="KUL39" s="132">
        <f t="shared" si="151"/>
        <v>0</v>
      </c>
      <c r="KUM39" s="132">
        <f t="shared" si="151"/>
        <v>0</v>
      </c>
      <c r="KUN39" s="132">
        <f t="shared" si="151"/>
        <v>0</v>
      </c>
      <c r="KUO39" s="132">
        <f t="shared" si="151"/>
        <v>0</v>
      </c>
      <c r="KUP39" s="132">
        <f t="shared" si="151"/>
        <v>0</v>
      </c>
      <c r="KUQ39" s="132">
        <f t="shared" si="151"/>
        <v>0</v>
      </c>
      <c r="KUR39" s="132">
        <f t="shared" si="151"/>
        <v>0</v>
      </c>
      <c r="KUS39" s="132">
        <f t="shared" ref="KUS39:KXD39" si="152">KUS2</f>
        <v>0</v>
      </c>
      <c r="KUT39" s="132">
        <f t="shared" si="152"/>
        <v>0</v>
      </c>
      <c r="KUU39" s="132">
        <f t="shared" si="152"/>
        <v>0</v>
      </c>
      <c r="KUV39" s="132">
        <f t="shared" si="152"/>
        <v>0</v>
      </c>
      <c r="KUW39" s="132">
        <f t="shared" si="152"/>
        <v>0</v>
      </c>
      <c r="KUX39" s="132">
        <f t="shared" si="152"/>
        <v>0</v>
      </c>
      <c r="KUY39" s="132">
        <f t="shared" si="152"/>
        <v>0</v>
      </c>
      <c r="KUZ39" s="132">
        <f t="shared" si="152"/>
        <v>0</v>
      </c>
      <c r="KVA39" s="132">
        <f t="shared" si="152"/>
        <v>0</v>
      </c>
      <c r="KVB39" s="132">
        <f t="shared" si="152"/>
        <v>0</v>
      </c>
      <c r="KVC39" s="132">
        <f t="shared" si="152"/>
        <v>0</v>
      </c>
      <c r="KVD39" s="132">
        <f t="shared" si="152"/>
        <v>0</v>
      </c>
      <c r="KVE39" s="132">
        <f t="shared" si="152"/>
        <v>0</v>
      </c>
      <c r="KVF39" s="132">
        <f t="shared" si="152"/>
        <v>0</v>
      </c>
      <c r="KVG39" s="132">
        <f t="shared" si="152"/>
        <v>0</v>
      </c>
      <c r="KVH39" s="132">
        <f t="shared" si="152"/>
        <v>0</v>
      </c>
      <c r="KVI39" s="132">
        <f t="shared" si="152"/>
        <v>0</v>
      </c>
      <c r="KVJ39" s="132">
        <f t="shared" si="152"/>
        <v>0</v>
      </c>
      <c r="KVK39" s="132">
        <f t="shared" si="152"/>
        <v>0</v>
      </c>
      <c r="KVL39" s="132">
        <f t="shared" si="152"/>
        <v>0</v>
      </c>
      <c r="KVM39" s="132">
        <f t="shared" si="152"/>
        <v>0</v>
      </c>
      <c r="KVN39" s="132">
        <f t="shared" si="152"/>
        <v>0</v>
      </c>
      <c r="KVO39" s="132">
        <f t="shared" si="152"/>
        <v>0</v>
      </c>
      <c r="KVP39" s="132">
        <f t="shared" si="152"/>
        <v>0</v>
      </c>
      <c r="KVQ39" s="132">
        <f t="shared" si="152"/>
        <v>0</v>
      </c>
      <c r="KVR39" s="132">
        <f t="shared" si="152"/>
        <v>0</v>
      </c>
      <c r="KVS39" s="132">
        <f t="shared" si="152"/>
        <v>0</v>
      </c>
      <c r="KVT39" s="132">
        <f t="shared" si="152"/>
        <v>0</v>
      </c>
      <c r="KVU39" s="132">
        <f t="shared" si="152"/>
        <v>0</v>
      </c>
      <c r="KVV39" s="132">
        <f t="shared" si="152"/>
        <v>0</v>
      </c>
      <c r="KVW39" s="132">
        <f t="shared" si="152"/>
        <v>0</v>
      </c>
      <c r="KVX39" s="132">
        <f t="shared" si="152"/>
        <v>0</v>
      </c>
      <c r="KVY39" s="132">
        <f t="shared" si="152"/>
        <v>0</v>
      </c>
      <c r="KVZ39" s="132">
        <f t="shared" si="152"/>
        <v>0</v>
      </c>
      <c r="KWA39" s="132">
        <f t="shared" si="152"/>
        <v>0</v>
      </c>
      <c r="KWB39" s="132">
        <f t="shared" si="152"/>
        <v>0</v>
      </c>
      <c r="KWC39" s="132">
        <f t="shared" si="152"/>
        <v>0</v>
      </c>
      <c r="KWD39" s="132">
        <f t="shared" si="152"/>
        <v>0</v>
      </c>
      <c r="KWE39" s="132">
        <f t="shared" si="152"/>
        <v>0</v>
      </c>
      <c r="KWF39" s="132">
        <f t="shared" si="152"/>
        <v>0</v>
      </c>
      <c r="KWG39" s="132">
        <f t="shared" si="152"/>
        <v>0</v>
      </c>
      <c r="KWH39" s="132">
        <f t="shared" si="152"/>
        <v>0</v>
      </c>
      <c r="KWI39" s="132">
        <f t="shared" si="152"/>
        <v>0</v>
      </c>
      <c r="KWJ39" s="132">
        <f t="shared" si="152"/>
        <v>0</v>
      </c>
      <c r="KWK39" s="132">
        <f t="shared" si="152"/>
        <v>0</v>
      </c>
      <c r="KWL39" s="132">
        <f t="shared" si="152"/>
        <v>0</v>
      </c>
      <c r="KWM39" s="132">
        <f t="shared" si="152"/>
        <v>0</v>
      </c>
      <c r="KWN39" s="132">
        <f t="shared" si="152"/>
        <v>0</v>
      </c>
      <c r="KWO39" s="132">
        <f t="shared" si="152"/>
        <v>0</v>
      </c>
      <c r="KWP39" s="132">
        <f t="shared" si="152"/>
        <v>0</v>
      </c>
      <c r="KWQ39" s="132">
        <f t="shared" si="152"/>
        <v>0</v>
      </c>
      <c r="KWR39" s="132">
        <f t="shared" si="152"/>
        <v>0</v>
      </c>
      <c r="KWS39" s="132">
        <f t="shared" si="152"/>
        <v>0</v>
      </c>
      <c r="KWT39" s="132">
        <f t="shared" si="152"/>
        <v>0</v>
      </c>
      <c r="KWU39" s="132">
        <f t="shared" si="152"/>
        <v>0</v>
      </c>
      <c r="KWV39" s="132">
        <f t="shared" si="152"/>
        <v>0</v>
      </c>
      <c r="KWW39" s="132">
        <f t="shared" si="152"/>
        <v>0</v>
      </c>
      <c r="KWX39" s="132">
        <f t="shared" si="152"/>
        <v>0</v>
      </c>
      <c r="KWY39" s="132">
        <f t="shared" si="152"/>
        <v>0</v>
      </c>
      <c r="KWZ39" s="132">
        <f t="shared" si="152"/>
        <v>0</v>
      </c>
      <c r="KXA39" s="132">
        <f t="shared" si="152"/>
        <v>0</v>
      </c>
      <c r="KXB39" s="132">
        <f t="shared" si="152"/>
        <v>0</v>
      </c>
      <c r="KXC39" s="132">
        <f t="shared" si="152"/>
        <v>0</v>
      </c>
      <c r="KXD39" s="132">
        <f t="shared" si="152"/>
        <v>0</v>
      </c>
      <c r="KXE39" s="132">
        <f t="shared" ref="KXE39:KZP39" si="153">KXE2</f>
        <v>0</v>
      </c>
      <c r="KXF39" s="132">
        <f t="shared" si="153"/>
        <v>0</v>
      </c>
      <c r="KXG39" s="132">
        <f t="shared" si="153"/>
        <v>0</v>
      </c>
      <c r="KXH39" s="132">
        <f t="shared" si="153"/>
        <v>0</v>
      </c>
      <c r="KXI39" s="132">
        <f t="shared" si="153"/>
        <v>0</v>
      </c>
      <c r="KXJ39" s="132">
        <f t="shared" si="153"/>
        <v>0</v>
      </c>
      <c r="KXK39" s="132">
        <f t="shared" si="153"/>
        <v>0</v>
      </c>
      <c r="KXL39" s="132">
        <f t="shared" si="153"/>
        <v>0</v>
      </c>
      <c r="KXM39" s="132">
        <f t="shared" si="153"/>
        <v>0</v>
      </c>
      <c r="KXN39" s="132">
        <f t="shared" si="153"/>
        <v>0</v>
      </c>
      <c r="KXO39" s="132">
        <f t="shared" si="153"/>
        <v>0</v>
      </c>
      <c r="KXP39" s="132">
        <f t="shared" si="153"/>
        <v>0</v>
      </c>
      <c r="KXQ39" s="132">
        <f t="shared" si="153"/>
        <v>0</v>
      </c>
      <c r="KXR39" s="132">
        <f t="shared" si="153"/>
        <v>0</v>
      </c>
      <c r="KXS39" s="132">
        <f t="shared" si="153"/>
        <v>0</v>
      </c>
      <c r="KXT39" s="132">
        <f t="shared" si="153"/>
        <v>0</v>
      </c>
      <c r="KXU39" s="132">
        <f t="shared" si="153"/>
        <v>0</v>
      </c>
      <c r="KXV39" s="132">
        <f t="shared" si="153"/>
        <v>0</v>
      </c>
      <c r="KXW39" s="132">
        <f t="shared" si="153"/>
        <v>0</v>
      </c>
      <c r="KXX39" s="132">
        <f t="shared" si="153"/>
        <v>0</v>
      </c>
      <c r="KXY39" s="132">
        <f t="shared" si="153"/>
        <v>0</v>
      </c>
      <c r="KXZ39" s="132">
        <f t="shared" si="153"/>
        <v>0</v>
      </c>
      <c r="KYA39" s="132">
        <f t="shared" si="153"/>
        <v>0</v>
      </c>
      <c r="KYB39" s="132">
        <f t="shared" si="153"/>
        <v>0</v>
      </c>
      <c r="KYC39" s="132">
        <f t="shared" si="153"/>
        <v>0</v>
      </c>
      <c r="KYD39" s="132">
        <f t="shared" si="153"/>
        <v>0</v>
      </c>
      <c r="KYE39" s="132">
        <f t="shared" si="153"/>
        <v>0</v>
      </c>
      <c r="KYF39" s="132">
        <f t="shared" si="153"/>
        <v>0</v>
      </c>
      <c r="KYG39" s="132">
        <f t="shared" si="153"/>
        <v>0</v>
      </c>
      <c r="KYH39" s="132">
        <f t="shared" si="153"/>
        <v>0</v>
      </c>
      <c r="KYI39" s="132">
        <f t="shared" si="153"/>
        <v>0</v>
      </c>
      <c r="KYJ39" s="132">
        <f t="shared" si="153"/>
        <v>0</v>
      </c>
      <c r="KYK39" s="132">
        <f t="shared" si="153"/>
        <v>0</v>
      </c>
      <c r="KYL39" s="132">
        <f t="shared" si="153"/>
        <v>0</v>
      </c>
      <c r="KYM39" s="132">
        <f t="shared" si="153"/>
        <v>0</v>
      </c>
      <c r="KYN39" s="132">
        <f t="shared" si="153"/>
        <v>0</v>
      </c>
      <c r="KYO39" s="132">
        <f t="shared" si="153"/>
        <v>0</v>
      </c>
      <c r="KYP39" s="132">
        <f t="shared" si="153"/>
        <v>0</v>
      </c>
      <c r="KYQ39" s="132">
        <f t="shared" si="153"/>
        <v>0</v>
      </c>
      <c r="KYR39" s="132">
        <f t="shared" si="153"/>
        <v>0</v>
      </c>
      <c r="KYS39" s="132">
        <f t="shared" si="153"/>
        <v>0</v>
      </c>
      <c r="KYT39" s="132">
        <f t="shared" si="153"/>
        <v>0</v>
      </c>
      <c r="KYU39" s="132">
        <f t="shared" si="153"/>
        <v>0</v>
      </c>
      <c r="KYV39" s="132">
        <f t="shared" si="153"/>
        <v>0</v>
      </c>
      <c r="KYW39" s="132">
        <f t="shared" si="153"/>
        <v>0</v>
      </c>
      <c r="KYX39" s="132">
        <f t="shared" si="153"/>
        <v>0</v>
      </c>
      <c r="KYY39" s="132">
        <f t="shared" si="153"/>
        <v>0</v>
      </c>
      <c r="KYZ39" s="132">
        <f t="shared" si="153"/>
        <v>0</v>
      </c>
      <c r="KZA39" s="132">
        <f t="shared" si="153"/>
        <v>0</v>
      </c>
      <c r="KZB39" s="132">
        <f t="shared" si="153"/>
        <v>0</v>
      </c>
      <c r="KZC39" s="132">
        <f t="shared" si="153"/>
        <v>0</v>
      </c>
      <c r="KZD39" s="132">
        <f t="shared" si="153"/>
        <v>0</v>
      </c>
      <c r="KZE39" s="132">
        <f t="shared" si="153"/>
        <v>0</v>
      </c>
      <c r="KZF39" s="132">
        <f t="shared" si="153"/>
        <v>0</v>
      </c>
      <c r="KZG39" s="132">
        <f t="shared" si="153"/>
        <v>0</v>
      </c>
      <c r="KZH39" s="132">
        <f t="shared" si="153"/>
        <v>0</v>
      </c>
      <c r="KZI39" s="132">
        <f t="shared" si="153"/>
        <v>0</v>
      </c>
      <c r="KZJ39" s="132">
        <f t="shared" si="153"/>
        <v>0</v>
      </c>
      <c r="KZK39" s="132">
        <f t="shared" si="153"/>
        <v>0</v>
      </c>
      <c r="KZL39" s="132">
        <f t="shared" si="153"/>
        <v>0</v>
      </c>
      <c r="KZM39" s="132">
        <f t="shared" si="153"/>
        <v>0</v>
      </c>
      <c r="KZN39" s="132">
        <f t="shared" si="153"/>
        <v>0</v>
      </c>
      <c r="KZO39" s="132">
        <f t="shared" si="153"/>
        <v>0</v>
      </c>
      <c r="KZP39" s="132">
        <f t="shared" si="153"/>
        <v>0</v>
      </c>
      <c r="KZQ39" s="132">
        <f t="shared" ref="KZQ39:LCB39" si="154">KZQ2</f>
        <v>0</v>
      </c>
      <c r="KZR39" s="132">
        <f t="shared" si="154"/>
        <v>0</v>
      </c>
      <c r="KZS39" s="132">
        <f t="shared" si="154"/>
        <v>0</v>
      </c>
      <c r="KZT39" s="132">
        <f t="shared" si="154"/>
        <v>0</v>
      </c>
      <c r="KZU39" s="132">
        <f t="shared" si="154"/>
        <v>0</v>
      </c>
      <c r="KZV39" s="132">
        <f t="shared" si="154"/>
        <v>0</v>
      </c>
      <c r="KZW39" s="132">
        <f t="shared" si="154"/>
        <v>0</v>
      </c>
      <c r="KZX39" s="132">
        <f t="shared" si="154"/>
        <v>0</v>
      </c>
      <c r="KZY39" s="132">
        <f t="shared" si="154"/>
        <v>0</v>
      </c>
      <c r="KZZ39" s="132">
        <f t="shared" si="154"/>
        <v>0</v>
      </c>
      <c r="LAA39" s="132">
        <f t="shared" si="154"/>
        <v>0</v>
      </c>
      <c r="LAB39" s="132">
        <f t="shared" si="154"/>
        <v>0</v>
      </c>
      <c r="LAC39" s="132">
        <f t="shared" si="154"/>
        <v>0</v>
      </c>
      <c r="LAD39" s="132">
        <f t="shared" si="154"/>
        <v>0</v>
      </c>
      <c r="LAE39" s="132">
        <f t="shared" si="154"/>
        <v>0</v>
      </c>
      <c r="LAF39" s="132">
        <f t="shared" si="154"/>
        <v>0</v>
      </c>
      <c r="LAG39" s="132">
        <f t="shared" si="154"/>
        <v>0</v>
      </c>
      <c r="LAH39" s="132">
        <f t="shared" si="154"/>
        <v>0</v>
      </c>
      <c r="LAI39" s="132">
        <f t="shared" si="154"/>
        <v>0</v>
      </c>
      <c r="LAJ39" s="132">
        <f t="shared" si="154"/>
        <v>0</v>
      </c>
      <c r="LAK39" s="132">
        <f t="shared" si="154"/>
        <v>0</v>
      </c>
      <c r="LAL39" s="132">
        <f t="shared" si="154"/>
        <v>0</v>
      </c>
      <c r="LAM39" s="132">
        <f t="shared" si="154"/>
        <v>0</v>
      </c>
      <c r="LAN39" s="132">
        <f t="shared" si="154"/>
        <v>0</v>
      </c>
      <c r="LAO39" s="132">
        <f t="shared" si="154"/>
        <v>0</v>
      </c>
      <c r="LAP39" s="132">
        <f t="shared" si="154"/>
        <v>0</v>
      </c>
      <c r="LAQ39" s="132">
        <f t="shared" si="154"/>
        <v>0</v>
      </c>
      <c r="LAR39" s="132">
        <f t="shared" si="154"/>
        <v>0</v>
      </c>
      <c r="LAS39" s="132">
        <f t="shared" si="154"/>
        <v>0</v>
      </c>
      <c r="LAT39" s="132">
        <f t="shared" si="154"/>
        <v>0</v>
      </c>
      <c r="LAU39" s="132">
        <f t="shared" si="154"/>
        <v>0</v>
      </c>
      <c r="LAV39" s="132">
        <f t="shared" si="154"/>
        <v>0</v>
      </c>
      <c r="LAW39" s="132">
        <f t="shared" si="154"/>
        <v>0</v>
      </c>
      <c r="LAX39" s="132">
        <f t="shared" si="154"/>
        <v>0</v>
      </c>
      <c r="LAY39" s="132">
        <f t="shared" si="154"/>
        <v>0</v>
      </c>
      <c r="LAZ39" s="132">
        <f t="shared" si="154"/>
        <v>0</v>
      </c>
      <c r="LBA39" s="132">
        <f t="shared" si="154"/>
        <v>0</v>
      </c>
      <c r="LBB39" s="132">
        <f t="shared" si="154"/>
        <v>0</v>
      </c>
      <c r="LBC39" s="132">
        <f t="shared" si="154"/>
        <v>0</v>
      </c>
      <c r="LBD39" s="132">
        <f t="shared" si="154"/>
        <v>0</v>
      </c>
      <c r="LBE39" s="132">
        <f t="shared" si="154"/>
        <v>0</v>
      </c>
      <c r="LBF39" s="132">
        <f t="shared" si="154"/>
        <v>0</v>
      </c>
      <c r="LBG39" s="132">
        <f t="shared" si="154"/>
        <v>0</v>
      </c>
      <c r="LBH39" s="132">
        <f t="shared" si="154"/>
        <v>0</v>
      </c>
      <c r="LBI39" s="132">
        <f t="shared" si="154"/>
        <v>0</v>
      </c>
      <c r="LBJ39" s="132">
        <f t="shared" si="154"/>
        <v>0</v>
      </c>
      <c r="LBK39" s="132">
        <f t="shared" si="154"/>
        <v>0</v>
      </c>
      <c r="LBL39" s="132">
        <f t="shared" si="154"/>
        <v>0</v>
      </c>
      <c r="LBM39" s="132">
        <f t="shared" si="154"/>
        <v>0</v>
      </c>
      <c r="LBN39" s="132">
        <f t="shared" si="154"/>
        <v>0</v>
      </c>
      <c r="LBO39" s="132">
        <f t="shared" si="154"/>
        <v>0</v>
      </c>
      <c r="LBP39" s="132">
        <f t="shared" si="154"/>
        <v>0</v>
      </c>
      <c r="LBQ39" s="132">
        <f t="shared" si="154"/>
        <v>0</v>
      </c>
      <c r="LBR39" s="132">
        <f t="shared" si="154"/>
        <v>0</v>
      </c>
      <c r="LBS39" s="132">
        <f t="shared" si="154"/>
        <v>0</v>
      </c>
      <c r="LBT39" s="132">
        <f t="shared" si="154"/>
        <v>0</v>
      </c>
      <c r="LBU39" s="132">
        <f t="shared" si="154"/>
        <v>0</v>
      </c>
      <c r="LBV39" s="132">
        <f t="shared" si="154"/>
        <v>0</v>
      </c>
      <c r="LBW39" s="132">
        <f t="shared" si="154"/>
        <v>0</v>
      </c>
      <c r="LBX39" s="132">
        <f t="shared" si="154"/>
        <v>0</v>
      </c>
      <c r="LBY39" s="132">
        <f t="shared" si="154"/>
        <v>0</v>
      </c>
      <c r="LBZ39" s="132">
        <f t="shared" si="154"/>
        <v>0</v>
      </c>
      <c r="LCA39" s="132">
        <f t="shared" si="154"/>
        <v>0</v>
      </c>
      <c r="LCB39" s="132">
        <f t="shared" si="154"/>
        <v>0</v>
      </c>
      <c r="LCC39" s="132">
        <f t="shared" ref="LCC39:LEN39" si="155">LCC2</f>
        <v>0</v>
      </c>
      <c r="LCD39" s="132">
        <f t="shared" si="155"/>
        <v>0</v>
      </c>
      <c r="LCE39" s="132">
        <f t="shared" si="155"/>
        <v>0</v>
      </c>
      <c r="LCF39" s="132">
        <f t="shared" si="155"/>
        <v>0</v>
      </c>
      <c r="LCG39" s="132">
        <f t="shared" si="155"/>
        <v>0</v>
      </c>
      <c r="LCH39" s="132">
        <f t="shared" si="155"/>
        <v>0</v>
      </c>
      <c r="LCI39" s="132">
        <f t="shared" si="155"/>
        <v>0</v>
      </c>
      <c r="LCJ39" s="132">
        <f t="shared" si="155"/>
        <v>0</v>
      </c>
      <c r="LCK39" s="132">
        <f t="shared" si="155"/>
        <v>0</v>
      </c>
      <c r="LCL39" s="132">
        <f t="shared" si="155"/>
        <v>0</v>
      </c>
      <c r="LCM39" s="132">
        <f t="shared" si="155"/>
        <v>0</v>
      </c>
      <c r="LCN39" s="132">
        <f t="shared" si="155"/>
        <v>0</v>
      </c>
      <c r="LCO39" s="132">
        <f t="shared" si="155"/>
        <v>0</v>
      </c>
      <c r="LCP39" s="132">
        <f t="shared" si="155"/>
        <v>0</v>
      </c>
      <c r="LCQ39" s="132">
        <f t="shared" si="155"/>
        <v>0</v>
      </c>
      <c r="LCR39" s="132">
        <f t="shared" si="155"/>
        <v>0</v>
      </c>
      <c r="LCS39" s="132">
        <f t="shared" si="155"/>
        <v>0</v>
      </c>
      <c r="LCT39" s="132">
        <f t="shared" si="155"/>
        <v>0</v>
      </c>
      <c r="LCU39" s="132">
        <f t="shared" si="155"/>
        <v>0</v>
      </c>
      <c r="LCV39" s="132">
        <f t="shared" si="155"/>
        <v>0</v>
      </c>
      <c r="LCW39" s="132">
        <f t="shared" si="155"/>
        <v>0</v>
      </c>
      <c r="LCX39" s="132">
        <f t="shared" si="155"/>
        <v>0</v>
      </c>
      <c r="LCY39" s="132">
        <f t="shared" si="155"/>
        <v>0</v>
      </c>
      <c r="LCZ39" s="132">
        <f t="shared" si="155"/>
        <v>0</v>
      </c>
      <c r="LDA39" s="132">
        <f t="shared" si="155"/>
        <v>0</v>
      </c>
      <c r="LDB39" s="132">
        <f t="shared" si="155"/>
        <v>0</v>
      </c>
      <c r="LDC39" s="132">
        <f t="shared" si="155"/>
        <v>0</v>
      </c>
      <c r="LDD39" s="132">
        <f t="shared" si="155"/>
        <v>0</v>
      </c>
      <c r="LDE39" s="132">
        <f t="shared" si="155"/>
        <v>0</v>
      </c>
      <c r="LDF39" s="132">
        <f t="shared" si="155"/>
        <v>0</v>
      </c>
      <c r="LDG39" s="132">
        <f t="shared" si="155"/>
        <v>0</v>
      </c>
      <c r="LDH39" s="132">
        <f t="shared" si="155"/>
        <v>0</v>
      </c>
      <c r="LDI39" s="132">
        <f t="shared" si="155"/>
        <v>0</v>
      </c>
      <c r="LDJ39" s="132">
        <f t="shared" si="155"/>
        <v>0</v>
      </c>
      <c r="LDK39" s="132">
        <f t="shared" si="155"/>
        <v>0</v>
      </c>
      <c r="LDL39" s="132">
        <f t="shared" si="155"/>
        <v>0</v>
      </c>
      <c r="LDM39" s="132">
        <f t="shared" si="155"/>
        <v>0</v>
      </c>
      <c r="LDN39" s="132">
        <f t="shared" si="155"/>
        <v>0</v>
      </c>
      <c r="LDO39" s="132">
        <f t="shared" si="155"/>
        <v>0</v>
      </c>
      <c r="LDP39" s="132">
        <f t="shared" si="155"/>
        <v>0</v>
      </c>
      <c r="LDQ39" s="132">
        <f t="shared" si="155"/>
        <v>0</v>
      </c>
      <c r="LDR39" s="132">
        <f t="shared" si="155"/>
        <v>0</v>
      </c>
      <c r="LDS39" s="132">
        <f t="shared" si="155"/>
        <v>0</v>
      </c>
      <c r="LDT39" s="132">
        <f t="shared" si="155"/>
        <v>0</v>
      </c>
      <c r="LDU39" s="132">
        <f t="shared" si="155"/>
        <v>0</v>
      </c>
      <c r="LDV39" s="132">
        <f t="shared" si="155"/>
        <v>0</v>
      </c>
      <c r="LDW39" s="132">
        <f t="shared" si="155"/>
        <v>0</v>
      </c>
      <c r="LDX39" s="132">
        <f t="shared" si="155"/>
        <v>0</v>
      </c>
      <c r="LDY39" s="132">
        <f t="shared" si="155"/>
        <v>0</v>
      </c>
      <c r="LDZ39" s="132">
        <f t="shared" si="155"/>
        <v>0</v>
      </c>
      <c r="LEA39" s="132">
        <f t="shared" si="155"/>
        <v>0</v>
      </c>
      <c r="LEB39" s="132">
        <f t="shared" si="155"/>
        <v>0</v>
      </c>
      <c r="LEC39" s="132">
        <f t="shared" si="155"/>
        <v>0</v>
      </c>
      <c r="LED39" s="132">
        <f t="shared" si="155"/>
        <v>0</v>
      </c>
      <c r="LEE39" s="132">
        <f t="shared" si="155"/>
        <v>0</v>
      </c>
      <c r="LEF39" s="132">
        <f t="shared" si="155"/>
        <v>0</v>
      </c>
      <c r="LEG39" s="132">
        <f t="shared" si="155"/>
        <v>0</v>
      </c>
      <c r="LEH39" s="132">
        <f t="shared" si="155"/>
        <v>0</v>
      </c>
      <c r="LEI39" s="132">
        <f t="shared" si="155"/>
        <v>0</v>
      </c>
      <c r="LEJ39" s="132">
        <f t="shared" si="155"/>
        <v>0</v>
      </c>
      <c r="LEK39" s="132">
        <f t="shared" si="155"/>
        <v>0</v>
      </c>
      <c r="LEL39" s="132">
        <f t="shared" si="155"/>
        <v>0</v>
      </c>
      <c r="LEM39" s="132">
        <f t="shared" si="155"/>
        <v>0</v>
      </c>
      <c r="LEN39" s="132">
        <f t="shared" si="155"/>
        <v>0</v>
      </c>
      <c r="LEO39" s="132">
        <f t="shared" ref="LEO39:LGZ39" si="156">LEO2</f>
        <v>0</v>
      </c>
      <c r="LEP39" s="132">
        <f t="shared" si="156"/>
        <v>0</v>
      </c>
      <c r="LEQ39" s="132">
        <f t="shared" si="156"/>
        <v>0</v>
      </c>
      <c r="LER39" s="132">
        <f t="shared" si="156"/>
        <v>0</v>
      </c>
      <c r="LES39" s="132">
        <f t="shared" si="156"/>
        <v>0</v>
      </c>
      <c r="LET39" s="132">
        <f t="shared" si="156"/>
        <v>0</v>
      </c>
      <c r="LEU39" s="132">
        <f t="shared" si="156"/>
        <v>0</v>
      </c>
      <c r="LEV39" s="132">
        <f t="shared" si="156"/>
        <v>0</v>
      </c>
      <c r="LEW39" s="132">
        <f t="shared" si="156"/>
        <v>0</v>
      </c>
      <c r="LEX39" s="132">
        <f t="shared" si="156"/>
        <v>0</v>
      </c>
      <c r="LEY39" s="132">
        <f t="shared" si="156"/>
        <v>0</v>
      </c>
      <c r="LEZ39" s="132">
        <f t="shared" si="156"/>
        <v>0</v>
      </c>
      <c r="LFA39" s="132">
        <f t="shared" si="156"/>
        <v>0</v>
      </c>
      <c r="LFB39" s="132">
        <f t="shared" si="156"/>
        <v>0</v>
      </c>
      <c r="LFC39" s="132">
        <f t="shared" si="156"/>
        <v>0</v>
      </c>
      <c r="LFD39" s="132">
        <f t="shared" si="156"/>
        <v>0</v>
      </c>
      <c r="LFE39" s="132">
        <f t="shared" si="156"/>
        <v>0</v>
      </c>
      <c r="LFF39" s="132">
        <f t="shared" si="156"/>
        <v>0</v>
      </c>
      <c r="LFG39" s="132">
        <f t="shared" si="156"/>
        <v>0</v>
      </c>
      <c r="LFH39" s="132">
        <f t="shared" si="156"/>
        <v>0</v>
      </c>
      <c r="LFI39" s="132">
        <f t="shared" si="156"/>
        <v>0</v>
      </c>
      <c r="LFJ39" s="132">
        <f t="shared" si="156"/>
        <v>0</v>
      </c>
      <c r="LFK39" s="132">
        <f t="shared" si="156"/>
        <v>0</v>
      </c>
      <c r="LFL39" s="132">
        <f t="shared" si="156"/>
        <v>0</v>
      </c>
      <c r="LFM39" s="132">
        <f t="shared" si="156"/>
        <v>0</v>
      </c>
      <c r="LFN39" s="132">
        <f t="shared" si="156"/>
        <v>0</v>
      </c>
      <c r="LFO39" s="132">
        <f t="shared" si="156"/>
        <v>0</v>
      </c>
      <c r="LFP39" s="132">
        <f t="shared" si="156"/>
        <v>0</v>
      </c>
      <c r="LFQ39" s="132">
        <f t="shared" si="156"/>
        <v>0</v>
      </c>
      <c r="LFR39" s="132">
        <f t="shared" si="156"/>
        <v>0</v>
      </c>
      <c r="LFS39" s="132">
        <f t="shared" si="156"/>
        <v>0</v>
      </c>
      <c r="LFT39" s="132">
        <f t="shared" si="156"/>
        <v>0</v>
      </c>
      <c r="LFU39" s="132">
        <f t="shared" si="156"/>
        <v>0</v>
      </c>
      <c r="LFV39" s="132">
        <f t="shared" si="156"/>
        <v>0</v>
      </c>
      <c r="LFW39" s="132">
        <f t="shared" si="156"/>
        <v>0</v>
      </c>
      <c r="LFX39" s="132">
        <f t="shared" si="156"/>
        <v>0</v>
      </c>
      <c r="LFY39" s="132">
        <f t="shared" si="156"/>
        <v>0</v>
      </c>
      <c r="LFZ39" s="132">
        <f t="shared" si="156"/>
        <v>0</v>
      </c>
      <c r="LGA39" s="132">
        <f t="shared" si="156"/>
        <v>0</v>
      </c>
      <c r="LGB39" s="132">
        <f t="shared" si="156"/>
        <v>0</v>
      </c>
      <c r="LGC39" s="132">
        <f t="shared" si="156"/>
        <v>0</v>
      </c>
      <c r="LGD39" s="132">
        <f t="shared" si="156"/>
        <v>0</v>
      </c>
      <c r="LGE39" s="132">
        <f t="shared" si="156"/>
        <v>0</v>
      </c>
      <c r="LGF39" s="132">
        <f t="shared" si="156"/>
        <v>0</v>
      </c>
      <c r="LGG39" s="132">
        <f t="shared" si="156"/>
        <v>0</v>
      </c>
      <c r="LGH39" s="132">
        <f t="shared" si="156"/>
        <v>0</v>
      </c>
      <c r="LGI39" s="132">
        <f t="shared" si="156"/>
        <v>0</v>
      </c>
      <c r="LGJ39" s="132">
        <f t="shared" si="156"/>
        <v>0</v>
      </c>
      <c r="LGK39" s="132">
        <f t="shared" si="156"/>
        <v>0</v>
      </c>
      <c r="LGL39" s="132">
        <f t="shared" si="156"/>
        <v>0</v>
      </c>
      <c r="LGM39" s="132">
        <f t="shared" si="156"/>
        <v>0</v>
      </c>
      <c r="LGN39" s="132">
        <f t="shared" si="156"/>
        <v>0</v>
      </c>
      <c r="LGO39" s="132">
        <f t="shared" si="156"/>
        <v>0</v>
      </c>
      <c r="LGP39" s="132">
        <f t="shared" si="156"/>
        <v>0</v>
      </c>
      <c r="LGQ39" s="132">
        <f t="shared" si="156"/>
        <v>0</v>
      </c>
      <c r="LGR39" s="132">
        <f t="shared" si="156"/>
        <v>0</v>
      </c>
      <c r="LGS39" s="132">
        <f t="shared" si="156"/>
        <v>0</v>
      </c>
      <c r="LGT39" s="132">
        <f t="shared" si="156"/>
        <v>0</v>
      </c>
      <c r="LGU39" s="132">
        <f t="shared" si="156"/>
        <v>0</v>
      </c>
      <c r="LGV39" s="132">
        <f t="shared" si="156"/>
        <v>0</v>
      </c>
      <c r="LGW39" s="132">
        <f t="shared" si="156"/>
        <v>0</v>
      </c>
      <c r="LGX39" s="132">
        <f t="shared" si="156"/>
        <v>0</v>
      </c>
      <c r="LGY39" s="132">
        <f t="shared" si="156"/>
        <v>0</v>
      </c>
      <c r="LGZ39" s="132">
        <f t="shared" si="156"/>
        <v>0</v>
      </c>
      <c r="LHA39" s="132">
        <f t="shared" ref="LHA39:LJL39" si="157">LHA2</f>
        <v>0</v>
      </c>
      <c r="LHB39" s="132">
        <f t="shared" si="157"/>
        <v>0</v>
      </c>
      <c r="LHC39" s="132">
        <f t="shared" si="157"/>
        <v>0</v>
      </c>
      <c r="LHD39" s="132">
        <f t="shared" si="157"/>
        <v>0</v>
      </c>
      <c r="LHE39" s="132">
        <f t="shared" si="157"/>
        <v>0</v>
      </c>
      <c r="LHF39" s="132">
        <f t="shared" si="157"/>
        <v>0</v>
      </c>
      <c r="LHG39" s="132">
        <f t="shared" si="157"/>
        <v>0</v>
      </c>
      <c r="LHH39" s="132">
        <f t="shared" si="157"/>
        <v>0</v>
      </c>
      <c r="LHI39" s="132">
        <f t="shared" si="157"/>
        <v>0</v>
      </c>
      <c r="LHJ39" s="132">
        <f t="shared" si="157"/>
        <v>0</v>
      </c>
      <c r="LHK39" s="132">
        <f t="shared" si="157"/>
        <v>0</v>
      </c>
      <c r="LHL39" s="132">
        <f t="shared" si="157"/>
        <v>0</v>
      </c>
      <c r="LHM39" s="132">
        <f t="shared" si="157"/>
        <v>0</v>
      </c>
      <c r="LHN39" s="132">
        <f t="shared" si="157"/>
        <v>0</v>
      </c>
      <c r="LHO39" s="132">
        <f t="shared" si="157"/>
        <v>0</v>
      </c>
      <c r="LHP39" s="132">
        <f t="shared" si="157"/>
        <v>0</v>
      </c>
      <c r="LHQ39" s="132">
        <f t="shared" si="157"/>
        <v>0</v>
      </c>
      <c r="LHR39" s="132">
        <f t="shared" si="157"/>
        <v>0</v>
      </c>
      <c r="LHS39" s="132">
        <f t="shared" si="157"/>
        <v>0</v>
      </c>
      <c r="LHT39" s="132">
        <f t="shared" si="157"/>
        <v>0</v>
      </c>
      <c r="LHU39" s="132">
        <f t="shared" si="157"/>
        <v>0</v>
      </c>
      <c r="LHV39" s="132">
        <f t="shared" si="157"/>
        <v>0</v>
      </c>
      <c r="LHW39" s="132">
        <f t="shared" si="157"/>
        <v>0</v>
      </c>
      <c r="LHX39" s="132">
        <f t="shared" si="157"/>
        <v>0</v>
      </c>
      <c r="LHY39" s="132">
        <f t="shared" si="157"/>
        <v>0</v>
      </c>
      <c r="LHZ39" s="132">
        <f t="shared" si="157"/>
        <v>0</v>
      </c>
      <c r="LIA39" s="132">
        <f t="shared" si="157"/>
        <v>0</v>
      </c>
      <c r="LIB39" s="132">
        <f t="shared" si="157"/>
        <v>0</v>
      </c>
      <c r="LIC39" s="132">
        <f t="shared" si="157"/>
        <v>0</v>
      </c>
      <c r="LID39" s="132">
        <f t="shared" si="157"/>
        <v>0</v>
      </c>
      <c r="LIE39" s="132">
        <f t="shared" si="157"/>
        <v>0</v>
      </c>
      <c r="LIF39" s="132">
        <f t="shared" si="157"/>
        <v>0</v>
      </c>
      <c r="LIG39" s="132">
        <f t="shared" si="157"/>
        <v>0</v>
      </c>
      <c r="LIH39" s="132">
        <f t="shared" si="157"/>
        <v>0</v>
      </c>
      <c r="LII39" s="132">
        <f t="shared" si="157"/>
        <v>0</v>
      </c>
      <c r="LIJ39" s="132">
        <f t="shared" si="157"/>
        <v>0</v>
      </c>
      <c r="LIK39" s="132">
        <f t="shared" si="157"/>
        <v>0</v>
      </c>
      <c r="LIL39" s="132">
        <f t="shared" si="157"/>
        <v>0</v>
      </c>
      <c r="LIM39" s="132">
        <f t="shared" si="157"/>
        <v>0</v>
      </c>
      <c r="LIN39" s="132">
        <f t="shared" si="157"/>
        <v>0</v>
      </c>
      <c r="LIO39" s="132">
        <f t="shared" si="157"/>
        <v>0</v>
      </c>
      <c r="LIP39" s="132">
        <f t="shared" si="157"/>
        <v>0</v>
      </c>
      <c r="LIQ39" s="132">
        <f t="shared" si="157"/>
        <v>0</v>
      </c>
      <c r="LIR39" s="132">
        <f t="shared" si="157"/>
        <v>0</v>
      </c>
      <c r="LIS39" s="132">
        <f t="shared" si="157"/>
        <v>0</v>
      </c>
      <c r="LIT39" s="132">
        <f t="shared" si="157"/>
        <v>0</v>
      </c>
      <c r="LIU39" s="132">
        <f t="shared" si="157"/>
        <v>0</v>
      </c>
      <c r="LIV39" s="132">
        <f t="shared" si="157"/>
        <v>0</v>
      </c>
      <c r="LIW39" s="132">
        <f t="shared" si="157"/>
        <v>0</v>
      </c>
      <c r="LIX39" s="132">
        <f t="shared" si="157"/>
        <v>0</v>
      </c>
      <c r="LIY39" s="132">
        <f t="shared" si="157"/>
        <v>0</v>
      </c>
      <c r="LIZ39" s="132">
        <f t="shared" si="157"/>
        <v>0</v>
      </c>
      <c r="LJA39" s="132">
        <f t="shared" si="157"/>
        <v>0</v>
      </c>
      <c r="LJB39" s="132">
        <f t="shared" si="157"/>
        <v>0</v>
      </c>
      <c r="LJC39" s="132">
        <f t="shared" si="157"/>
        <v>0</v>
      </c>
      <c r="LJD39" s="132">
        <f t="shared" si="157"/>
        <v>0</v>
      </c>
      <c r="LJE39" s="132">
        <f t="shared" si="157"/>
        <v>0</v>
      </c>
      <c r="LJF39" s="132">
        <f t="shared" si="157"/>
        <v>0</v>
      </c>
      <c r="LJG39" s="132">
        <f t="shared" si="157"/>
        <v>0</v>
      </c>
      <c r="LJH39" s="132">
        <f t="shared" si="157"/>
        <v>0</v>
      </c>
      <c r="LJI39" s="132">
        <f t="shared" si="157"/>
        <v>0</v>
      </c>
      <c r="LJJ39" s="132">
        <f t="shared" si="157"/>
        <v>0</v>
      </c>
      <c r="LJK39" s="132">
        <f t="shared" si="157"/>
        <v>0</v>
      </c>
      <c r="LJL39" s="132">
        <f t="shared" si="157"/>
        <v>0</v>
      </c>
      <c r="LJM39" s="132">
        <f t="shared" ref="LJM39:LLX39" si="158">LJM2</f>
        <v>0</v>
      </c>
      <c r="LJN39" s="132">
        <f t="shared" si="158"/>
        <v>0</v>
      </c>
      <c r="LJO39" s="132">
        <f t="shared" si="158"/>
        <v>0</v>
      </c>
      <c r="LJP39" s="132">
        <f t="shared" si="158"/>
        <v>0</v>
      </c>
      <c r="LJQ39" s="132">
        <f t="shared" si="158"/>
        <v>0</v>
      </c>
      <c r="LJR39" s="132">
        <f t="shared" si="158"/>
        <v>0</v>
      </c>
      <c r="LJS39" s="132">
        <f t="shared" si="158"/>
        <v>0</v>
      </c>
      <c r="LJT39" s="132">
        <f t="shared" si="158"/>
        <v>0</v>
      </c>
      <c r="LJU39" s="132">
        <f t="shared" si="158"/>
        <v>0</v>
      </c>
      <c r="LJV39" s="132">
        <f t="shared" si="158"/>
        <v>0</v>
      </c>
      <c r="LJW39" s="132">
        <f t="shared" si="158"/>
        <v>0</v>
      </c>
      <c r="LJX39" s="132">
        <f t="shared" si="158"/>
        <v>0</v>
      </c>
      <c r="LJY39" s="132">
        <f t="shared" si="158"/>
        <v>0</v>
      </c>
      <c r="LJZ39" s="132">
        <f t="shared" si="158"/>
        <v>0</v>
      </c>
      <c r="LKA39" s="132">
        <f t="shared" si="158"/>
        <v>0</v>
      </c>
      <c r="LKB39" s="132">
        <f t="shared" si="158"/>
        <v>0</v>
      </c>
      <c r="LKC39" s="132">
        <f t="shared" si="158"/>
        <v>0</v>
      </c>
      <c r="LKD39" s="132">
        <f t="shared" si="158"/>
        <v>0</v>
      </c>
      <c r="LKE39" s="132">
        <f t="shared" si="158"/>
        <v>0</v>
      </c>
      <c r="LKF39" s="132">
        <f t="shared" si="158"/>
        <v>0</v>
      </c>
      <c r="LKG39" s="132">
        <f t="shared" si="158"/>
        <v>0</v>
      </c>
      <c r="LKH39" s="132">
        <f t="shared" si="158"/>
        <v>0</v>
      </c>
      <c r="LKI39" s="132">
        <f t="shared" si="158"/>
        <v>0</v>
      </c>
      <c r="LKJ39" s="132">
        <f t="shared" si="158"/>
        <v>0</v>
      </c>
      <c r="LKK39" s="132">
        <f t="shared" si="158"/>
        <v>0</v>
      </c>
      <c r="LKL39" s="132">
        <f t="shared" si="158"/>
        <v>0</v>
      </c>
      <c r="LKM39" s="132">
        <f t="shared" si="158"/>
        <v>0</v>
      </c>
      <c r="LKN39" s="132">
        <f t="shared" si="158"/>
        <v>0</v>
      </c>
      <c r="LKO39" s="132">
        <f t="shared" si="158"/>
        <v>0</v>
      </c>
      <c r="LKP39" s="132">
        <f t="shared" si="158"/>
        <v>0</v>
      </c>
      <c r="LKQ39" s="132">
        <f t="shared" si="158"/>
        <v>0</v>
      </c>
      <c r="LKR39" s="132">
        <f t="shared" si="158"/>
        <v>0</v>
      </c>
      <c r="LKS39" s="132">
        <f t="shared" si="158"/>
        <v>0</v>
      </c>
      <c r="LKT39" s="132">
        <f t="shared" si="158"/>
        <v>0</v>
      </c>
      <c r="LKU39" s="132">
        <f t="shared" si="158"/>
        <v>0</v>
      </c>
      <c r="LKV39" s="132">
        <f t="shared" si="158"/>
        <v>0</v>
      </c>
      <c r="LKW39" s="132">
        <f t="shared" si="158"/>
        <v>0</v>
      </c>
      <c r="LKX39" s="132">
        <f t="shared" si="158"/>
        <v>0</v>
      </c>
      <c r="LKY39" s="132">
        <f t="shared" si="158"/>
        <v>0</v>
      </c>
      <c r="LKZ39" s="132">
        <f t="shared" si="158"/>
        <v>0</v>
      </c>
      <c r="LLA39" s="132">
        <f t="shared" si="158"/>
        <v>0</v>
      </c>
      <c r="LLB39" s="132">
        <f t="shared" si="158"/>
        <v>0</v>
      </c>
      <c r="LLC39" s="132">
        <f t="shared" si="158"/>
        <v>0</v>
      </c>
      <c r="LLD39" s="132">
        <f t="shared" si="158"/>
        <v>0</v>
      </c>
      <c r="LLE39" s="132">
        <f t="shared" si="158"/>
        <v>0</v>
      </c>
      <c r="LLF39" s="132">
        <f t="shared" si="158"/>
        <v>0</v>
      </c>
      <c r="LLG39" s="132">
        <f t="shared" si="158"/>
        <v>0</v>
      </c>
      <c r="LLH39" s="132">
        <f t="shared" si="158"/>
        <v>0</v>
      </c>
      <c r="LLI39" s="132">
        <f t="shared" si="158"/>
        <v>0</v>
      </c>
      <c r="LLJ39" s="132">
        <f t="shared" si="158"/>
        <v>0</v>
      </c>
      <c r="LLK39" s="132">
        <f t="shared" si="158"/>
        <v>0</v>
      </c>
      <c r="LLL39" s="132">
        <f t="shared" si="158"/>
        <v>0</v>
      </c>
      <c r="LLM39" s="132">
        <f t="shared" si="158"/>
        <v>0</v>
      </c>
      <c r="LLN39" s="132">
        <f t="shared" si="158"/>
        <v>0</v>
      </c>
      <c r="LLO39" s="132">
        <f t="shared" si="158"/>
        <v>0</v>
      </c>
      <c r="LLP39" s="132">
        <f t="shared" si="158"/>
        <v>0</v>
      </c>
      <c r="LLQ39" s="132">
        <f t="shared" si="158"/>
        <v>0</v>
      </c>
      <c r="LLR39" s="132">
        <f t="shared" si="158"/>
        <v>0</v>
      </c>
      <c r="LLS39" s="132">
        <f t="shared" si="158"/>
        <v>0</v>
      </c>
      <c r="LLT39" s="132">
        <f t="shared" si="158"/>
        <v>0</v>
      </c>
      <c r="LLU39" s="132">
        <f t="shared" si="158"/>
        <v>0</v>
      </c>
      <c r="LLV39" s="132">
        <f t="shared" si="158"/>
        <v>0</v>
      </c>
      <c r="LLW39" s="132">
        <f t="shared" si="158"/>
        <v>0</v>
      </c>
      <c r="LLX39" s="132">
        <f t="shared" si="158"/>
        <v>0</v>
      </c>
      <c r="LLY39" s="132">
        <f t="shared" ref="LLY39:LOJ39" si="159">LLY2</f>
        <v>0</v>
      </c>
      <c r="LLZ39" s="132">
        <f t="shared" si="159"/>
        <v>0</v>
      </c>
      <c r="LMA39" s="132">
        <f t="shared" si="159"/>
        <v>0</v>
      </c>
      <c r="LMB39" s="132">
        <f t="shared" si="159"/>
        <v>0</v>
      </c>
      <c r="LMC39" s="132">
        <f t="shared" si="159"/>
        <v>0</v>
      </c>
      <c r="LMD39" s="132">
        <f t="shared" si="159"/>
        <v>0</v>
      </c>
      <c r="LME39" s="132">
        <f t="shared" si="159"/>
        <v>0</v>
      </c>
      <c r="LMF39" s="132">
        <f t="shared" si="159"/>
        <v>0</v>
      </c>
      <c r="LMG39" s="132">
        <f t="shared" si="159"/>
        <v>0</v>
      </c>
      <c r="LMH39" s="132">
        <f t="shared" si="159"/>
        <v>0</v>
      </c>
      <c r="LMI39" s="132">
        <f t="shared" si="159"/>
        <v>0</v>
      </c>
      <c r="LMJ39" s="132">
        <f t="shared" si="159"/>
        <v>0</v>
      </c>
      <c r="LMK39" s="132">
        <f t="shared" si="159"/>
        <v>0</v>
      </c>
      <c r="LML39" s="132">
        <f t="shared" si="159"/>
        <v>0</v>
      </c>
      <c r="LMM39" s="132">
        <f t="shared" si="159"/>
        <v>0</v>
      </c>
      <c r="LMN39" s="132">
        <f t="shared" si="159"/>
        <v>0</v>
      </c>
      <c r="LMO39" s="132">
        <f t="shared" si="159"/>
        <v>0</v>
      </c>
      <c r="LMP39" s="132">
        <f t="shared" si="159"/>
        <v>0</v>
      </c>
      <c r="LMQ39" s="132">
        <f t="shared" si="159"/>
        <v>0</v>
      </c>
      <c r="LMR39" s="132">
        <f t="shared" si="159"/>
        <v>0</v>
      </c>
      <c r="LMS39" s="132">
        <f t="shared" si="159"/>
        <v>0</v>
      </c>
      <c r="LMT39" s="132">
        <f t="shared" si="159"/>
        <v>0</v>
      </c>
      <c r="LMU39" s="132">
        <f t="shared" si="159"/>
        <v>0</v>
      </c>
      <c r="LMV39" s="132">
        <f t="shared" si="159"/>
        <v>0</v>
      </c>
      <c r="LMW39" s="132">
        <f t="shared" si="159"/>
        <v>0</v>
      </c>
      <c r="LMX39" s="132">
        <f t="shared" si="159"/>
        <v>0</v>
      </c>
      <c r="LMY39" s="132">
        <f t="shared" si="159"/>
        <v>0</v>
      </c>
      <c r="LMZ39" s="132">
        <f t="shared" si="159"/>
        <v>0</v>
      </c>
      <c r="LNA39" s="132">
        <f t="shared" si="159"/>
        <v>0</v>
      </c>
      <c r="LNB39" s="132">
        <f t="shared" si="159"/>
        <v>0</v>
      </c>
      <c r="LNC39" s="132">
        <f t="shared" si="159"/>
        <v>0</v>
      </c>
      <c r="LND39" s="132">
        <f t="shared" si="159"/>
        <v>0</v>
      </c>
      <c r="LNE39" s="132">
        <f t="shared" si="159"/>
        <v>0</v>
      </c>
      <c r="LNF39" s="132">
        <f t="shared" si="159"/>
        <v>0</v>
      </c>
      <c r="LNG39" s="132">
        <f t="shared" si="159"/>
        <v>0</v>
      </c>
      <c r="LNH39" s="132">
        <f t="shared" si="159"/>
        <v>0</v>
      </c>
      <c r="LNI39" s="132">
        <f t="shared" si="159"/>
        <v>0</v>
      </c>
      <c r="LNJ39" s="132">
        <f t="shared" si="159"/>
        <v>0</v>
      </c>
      <c r="LNK39" s="132">
        <f t="shared" si="159"/>
        <v>0</v>
      </c>
      <c r="LNL39" s="132">
        <f t="shared" si="159"/>
        <v>0</v>
      </c>
      <c r="LNM39" s="132">
        <f t="shared" si="159"/>
        <v>0</v>
      </c>
      <c r="LNN39" s="132">
        <f t="shared" si="159"/>
        <v>0</v>
      </c>
      <c r="LNO39" s="132">
        <f t="shared" si="159"/>
        <v>0</v>
      </c>
      <c r="LNP39" s="132">
        <f t="shared" si="159"/>
        <v>0</v>
      </c>
      <c r="LNQ39" s="132">
        <f t="shared" si="159"/>
        <v>0</v>
      </c>
      <c r="LNR39" s="132">
        <f t="shared" si="159"/>
        <v>0</v>
      </c>
      <c r="LNS39" s="132">
        <f t="shared" si="159"/>
        <v>0</v>
      </c>
      <c r="LNT39" s="132">
        <f t="shared" si="159"/>
        <v>0</v>
      </c>
      <c r="LNU39" s="132">
        <f t="shared" si="159"/>
        <v>0</v>
      </c>
      <c r="LNV39" s="132">
        <f t="shared" si="159"/>
        <v>0</v>
      </c>
      <c r="LNW39" s="132">
        <f t="shared" si="159"/>
        <v>0</v>
      </c>
      <c r="LNX39" s="132">
        <f t="shared" si="159"/>
        <v>0</v>
      </c>
      <c r="LNY39" s="132">
        <f t="shared" si="159"/>
        <v>0</v>
      </c>
      <c r="LNZ39" s="132">
        <f t="shared" si="159"/>
        <v>0</v>
      </c>
      <c r="LOA39" s="132">
        <f t="shared" si="159"/>
        <v>0</v>
      </c>
      <c r="LOB39" s="132">
        <f t="shared" si="159"/>
        <v>0</v>
      </c>
      <c r="LOC39" s="132">
        <f t="shared" si="159"/>
        <v>0</v>
      </c>
      <c r="LOD39" s="132">
        <f t="shared" si="159"/>
        <v>0</v>
      </c>
      <c r="LOE39" s="132">
        <f t="shared" si="159"/>
        <v>0</v>
      </c>
      <c r="LOF39" s="132">
        <f t="shared" si="159"/>
        <v>0</v>
      </c>
      <c r="LOG39" s="132">
        <f t="shared" si="159"/>
        <v>0</v>
      </c>
      <c r="LOH39" s="132">
        <f t="shared" si="159"/>
        <v>0</v>
      </c>
      <c r="LOI39" s="132">
        <f t="shared" si="159"/>
        <v>0</v>
      </c>
      <c r="LOJ39" s="132">
        <f t="shared" si="159"/>
        <v>0</v>
      </c>
      <c r="LOK39" s="132">
        <f t="shared" ref="LOK39:LQV39" si="160">LOK2</f>
        <v>0</v>
      </c>
      <c r="LOL39" s="132">
        <f t="shared" si="160"/>
        <v>0</v>
      </c>
      <c r="LOM39" s="132">
        <f t="shared" si="160"/>
        <v>0</v>
      </c>
      <c r="LON39" s="132">
        <f t="shared" si="160"/>
        <v>0</v>
      </c>
      <c r="LOO39" s="132">
        <f t="shared" si="160"/>
        <v>0</v>
      </c>
      <c r="LOP39" s="132">
        <f t="shared" si="160"/>
        <v>0</v>
      </c>
      <c r="LOQ39" s="132">
        <f t="shared" si="160"/>
        <v>0</v>
      </c>
      <c r="LOR39" s="132">
        <f t="shared" si="160"/>
        <v>0</v>
      </c>
      <c r="LOS39" s="132">
        <f t="shared" si="160"/>
        <v>0</v>
      </c>
      <c r="LOT39" s="132">
        <f t="shared" si="160"/>
        <v>0</v>
      </c>
      <c r="LOU39" s="132">
        <f t="shared" si="160"/>
        <v>0</v>
      </c>
      <c r="LOV39" s="132">
        <f t="shared" si="160"/>
        <v>0</v>
      </c>
      <c r="LOW39" s="132">
        <f t="shared" si="160"/>
        <v>0</v>
      </c>
      <c r="LOX39" s="132">
        <f t="shared" si="160"/>
        <v>0</v>
      </c>
      <c r="LOY39" s="132">
        <f t="shared" si="160"/>
        <v>0</v>
      </c>
      <c r="LOZ39" s="132">
        <f t="shared" si="160"/>
        <v>0</v>
      </c>
      <c r="LPA39" s="132">
        <f t="shared" si="160"/>
        <v>0</v>
      </c>
      <c r="LPB39" s="132">
        <f t="shared" si="160"/>
        <v>0</v>
      </c>
      <c r="LPC39" s="132">
        <f t="shared" si="160"/>
        <v>0</v>
      </c>
      <c r="LPD39" s="132">
        <f t="shared" si="160"/>
        <v>0</v>
      </c>
      <c r="LPE39" s="132">
        <f t="shared" si="160"/>
        <v>0</v>
      </c>
      <c r="LPF39" s="132">
        <f t="shared" si="160"/>
        <v>0</v>
      </c>
      <c r="LPG39" s="132">
        <f t="shared" si="160"/>
        <v>0</v>
      </c>
      <c r="LPH39" s="132">
        <f t="shared" si="160"/>
        <v>0</v>
      </c>
      <c r="LPI39" s="132">
        <f t="shared" si="160"/>
        <v>0</v>
      </c>
      <c r="LPJ39" s="132">
        <f t="shared" si="160"/>
        <v>0</v>
      </c>
      <c r="LPK39" s="132">
        <f t="shared" si="160"/>
        <v>0</v>
      </c>
      <c r="LPL39" s="132">
        <f t="shared" si="160"/>
        <v>0</v>
      </c>
      <c r="LPM39" s="132">
        <f t="shared" si="160"/>
        <v>0</v>
      </c>
      <c r="LPN39" s="132">
        <f t="shared" si="160"/>
        <v>0</v>
      </c>
      <c r="LPO39" s="132">
        <f t="shared" si="160"/>
        <v>0</v>
      </c>
      <c r="LPP39" s="132">
        <f t="shared" si="160"/>
        <v>0</v>
      </c>
      <c r="LPQ39" s="132">
        <f t="shared" si="160"/>
        <v>0</v>
      </c>
      <c r="LPR39" s="132">
        <f t="shared" si="160"/>
        <v>0</v>
      </c>
      <c r="LPS39" s="132">
        <f t="shared" si="160"/>
        <v>0</v>
      </c>
      <c r="LPT39" s="132">
        <f t="shared" si="160"/>
        <v>0</v>
      </c>
      <c r="LPU39" s="132">
        <f t="shared" si="160"/>
        <v>0</v>
      </c>
      <c r="LPV39" s="132">
        <f t="shared" si="160"/>
        <v>0</v>
      </c>
      <c r="LPW39" s="132">
        <f t="shared" si="160"/>
        <v>0</v>
      </c>
      <c r="LPX39" s="132">
        <f t="shared" si="160"/>
        <v>0</v>
      </c>
      <c r="LPY39" s="132">
        <f t="shared" si="160"/>
        <v>0</v>
      </c>
      <c r="LPZ39" s="132">
        <f t="shared" si="160"/>
        <v>0</v>
      </c>
      <c r="LQA39" s="132">
        <f t="shared" si="160"/>
        <v>0</v>
      </c>
      <c r="LQB39" s="132">
        <f t="shared" si="160"/>
        <v>0</v>
      </c>
      <c r="LQC39" s="132">
        <f t="shared" si="160"/>
        <v>0</v>
      </c>
      <c r="LQD39" s="132">
        <f t="shared" si="160"/>
        <v>0</v>
      </c>
      <c r="LQE39" s="132">
        <f t="shared" si="160"/>
        <v>0</v>
      </c>
      <c r="LQF39" s="132">
        <f t="shared" si="160"/>
        <v>0</v>
      </c>
      <c r="LQG39" s="132">
        <f t="shared" si="160"/>
        <v>0</v>
      </c>
      <c r="LQH39" s="132">
        <f t="shared" si="160"/>
        <v>0</v>
      </c>
      <c r="LQI39" s="132">
        <f t="shared" si="160"/>
        <v>0</v>
      </c>
      <c r="LQJ39" s="132">
        <f t="shared" si="160"/>
        <v>0</v>
      </c>
      <c r="LQK39" s="132">
        <f t="shared" si="160"/>
        <v>0</v>
      </c>
      <c r="LQL39" s="132">
        <f t="shared" si="160"/>
        <v>0</v>
      </c>
      <c r="LQM39" s="132">
        <f t="shared" si="160"/>
        <v>0</v>
      </c>
      <c r="LQN39" s="132">
        <f t="shared" si="160"/>
        <v>0</v>
      </c>
      <c r="LQO39" s="132">
        <f t="shared" si="160"/>
        <v>0</v>
      </c>
      <c r="LQP39" s="132">
        <f t="shared" si="160"/>
        <v>0</v>
      </c>
      <c r="LQQ39" s="132">
        <f t="shared" si="160"/>
        <v>0</v>
      </c>
      <c r="LQR39" s="132">
        <f t="shared" si="160"/>
        <v>0</v>
      </c>
      <c r="LQS39" s="132">
        <f t="shared" si="160"/>
        <v>0</v>
      </c>
      <c r="LQT39" s="132">
        <f t="shared" si="160"/>
        <v>0</v>
      </c>
      <c r="LQU39" s="132">
        <f t="shared" si="160"/>
        <v>0</v>
      </c>
      <c r="LQV39" s="132">
        <f t="shared" si="160"/>
        <v>0</v>
      </c>
      <c r="LQW39" s="132">
        <f t="shared" ref="LQW39:LTH39" si="161">LQW2</f>
        <v>0</v>
      </c>
      <c r="LQX39" s="132">
        <f t="shared" si="161"/>
        <v>0</v>
      </c>
      <c r="LQY39" s="132">
        <f t="shared" si="161"/>
        <v>0</v>
      </c>
      <c r="LQZ39" s="132">
        <f t="shared" si="161"/>
        <v>0</v>
      </c>
      <c r="LRA39" s="132">
        <f t="shared" si="161"/>
        <v>0</v>
      </c>
      <c r="LRB39" s="132">
        <f t="shared" si="161"/>
        <v>0</v>
      </c>
      <c r="LRC39" s="132">
        <f t="shared" si="161"/>
        <v>0</v>
      </c>
      <c r="LRD39" s="132">
        <f t="shared" si="161"/>
        <v>0</v>
      </c>
      <c r="LRE39" s="132">
        <f t="shared" si="161"/>
        <v>0</v>
      </c>
      <c r="LRF39" s="132">
        <f t="shared" si="161"/>
        <v>0</v>
      </c>
      <c r="LRG39" s="132">
        <f t="shared" si="161"/>
        <v>0</v>
      </c>
      <c r="LRH39" s="132">
        <f t="shared" si="161"/>
        <v>0</v>
      </c>
      <c r="LRI39" s="132">
        <f t="shared" si="161"/>
        <v>0</v>
      </c>
      <c r="LRJ39" s="132">
        <f t="shared" si="161"/>
        <v>0</v>
      </c>
      <c r="LRK39" s="132">
        <f t="shared" si="161"/>
        <v>0</v>
      </c>
      <c r="LRL39" s="132">
        <f t="shared" si="161"/>
        <v>0</v>
      </c>
      <c r="LRM39" s="132">
        <f t="shared" si="161"/>
        <v>0</v>
      </c>
      <c r="LRN39" s="132">
        <f t="shared" si="161"/>
        <v>0</v>
      </c>
      <c r="LRO39" s="132">
        <f t="shared" si="161"/>
        <v>0</v>
      </c>
      <c r="LRP39" s="132">
        <f t="shared" si="161"/>
        <v>0</v>
      </c>
      <c r="LRQ39" s="132">
        <f t="shared" si="161"/>
        <v>0</v>
      </c>
      <c r="LRR39" s="132">
        <f t="shared" si="161"/>
        <v>0</v>
      </c>
      <c r="LRS39" s="132">
        <f t="shared" si="161"/>
        <v>0</v>
      </c>
      <c r="LRT39" s="132">
        <f t="shared" si="161"/>
        <v>0</v>
      </c>
      <c r="LRU39" s="132">
        <f t="shared" si="161"/>
        <v>0</v>
      </c>
      <c r="LRV39" s="132">
        <f t="shared" si="161"/>
        <v>0</v>
      </c>
      <c r="LRW39" s="132">
        <f t="shared" si="161"/>
        <v>0</v>
      </c>
      <c r="LRX39" s="132">
        <f t="shared" si="161"/>
        <v>0</v>
      </c>
      <c r="LRY39" s="132">
        <f t="shared" si="161"/>
        <v>0</v>
      </c>
      <c r="LRZ39" s="132">
        <f t="shared" si="161"/>
        <v>0</v>
      </c>
      <c r="LSA39" s="132">
        <f t="shared" si="161"/>
        <v>0</v>
      </c>
      <c r="LSB39" s="132">
        <f t="shared" si="161"/>
        <v>0</v>
      </c>
      <c r="LSC39" s="132">
        <f t="shared" si="161"/>
        <v>0</v>
      </c>
      <c r="LSD39" s="132">
        <f t="shared" si="161"/>
        <v>0</v>
      </c>
      <c r="LSE39" s="132">
        <f t="shared" si="161"/>
        <v>0</v>
      </c>
      <c r="LSF39" s="132">
        <f t="shared" si="161"/>
        <v>0</v>
      </c>
      <c r="LSG39" s="132">
        <f t="shared" si="161"/>
        <v>0</v>
      </c>
      <c r="LSH39" s="132">
        <f t="shared" si="161"/>
        <v>0</v>
      </c>
      <c r="LSI39" s="132">
        <f t="shared" si="161"/>
        <v>0</v>
      </c>
      <c r="LSJ39" s="132">
        <f t="shared" si="161"/>
        <v>0</v>
      </c>
      <c r="LSK39" s="132">
        <f t="shared" si="161"/>
        <v>0</v>
      </c>
      <c r="LSL39" s="132">
        <f t="shared" si="161"/>
        <v>0</v>
      </c>
      <c r="LSM39" s="132">
        <f t="shared" si="161"/>
        <v>0</v>
      </c>
      <c r="LSN39" s="132">
        <f t="shared" si="161"/>
        <v>0</v>
      </c>
      <c r="LSO39" s="132">
        <f t="shared" si="161"/>
        <v>0</v>
      </c>
      <c r="LSP39" s="132">
        <f t="shared" si="161"/>
        <v>0</v>
      </c>
      <c r="LSQ39" s="132">
        <f t="shared" si="161"/>
        <v>0</v>
      </c>
      <c r="LSR39" s="132">
        <f t="shared" si="161"/>
        <v>0</v>
      </c>
      <c r="LSS39" s="132">
        <f t="shared" si="161"/>
        <v>0</v>
      </c>
      <c r="LST39" s="132">
        <f t="shared" si="161"/>
        <v>0</v>
      </c>
      <c r="LSU39" s="132">
        <f t="shared" si="161"/>
        <v>0</v>
      </c>
      <c r="LSV39" s="132">
        <f t="shared" si="161"/>
        <v>0</v>
      </c>
      <c r="LSW39" s="132">
        <f t="shared" si="161"/>
        <v>0</v>
      </c>
      <c r="LSX39" s="132">
        <f t="shared" si="161"/>
        <v>0</v>
      </c>
      <c r="LSY39" s="132">
        <f t="shared" si="161"/>
        <v>0</v>
      </c>
      <c r="LSZ39" s="132">
        <f t="shared" si="161"/>
        <v>0</v>
      </c>
      <c r="LTA39" s="132">
        <f t="shared" si="161"/>
        <v>0</v>
      </c>
      <c r="LTB39" s="132">
        <f t="shared" si="161"/>
        <v>0</v>
      </c>
      <c r="LTC39" s="132">
        <f t="shared" si="161"/>
        <v>0</v>
      </c>
      <c r="LTD39" s="132">
        <f t="shared" si="161"/>
        <v>0</v>
      </c>
      <c r="LTE39" s="132">
        <f t="shared" si="161"/>
        <v>0</v>
      </c>
      <c r="LTF39" s="132">
        <f t="shared" si="161"/>
        <v>0</v>
      </c>
      <c r="LTG39" s="132">
        <f t="shared" si="161"/>
        <v>0</v>
      </c>
      <c r="LTH39" s="132">
        <f t="shared" si="161"/>
        <v>0</v>
      </c>
      <c r="LTI39" s="132">
        <f t="shared" ref="LTI39:LVT39" si="162">LTI2</f>
        <v>0</v>
      </c>
      <c r="LTJ39" s="132">
        <f t="shared" si="162"/>
        <v>0</v>
      </c>
      <c r="LTK39" s="132">
        <f t="shared" si="162"/>
        <v>0</v>
      </c>
      <c r="LTL39" s="132">
        <f t="shared" si="162"/>
        <v>0</v>
      </c>
      <c r="LTM39" s="132">
        <f t="shared" si="162"/>
        <v>0</v>
      </c>
      <c r="LTN39" s="132">
        <f t="shared" si="162"/>
        <v>0</v>
      </c>
      <c r="LTO39" s="132">
        <f t="shared" si="162"/>
        <v>0</v>
      </c>
      <c r="LTP39" s="132">
        <f t="shared" si="162"/>
        <v>0</v>
      </c>
      <c r="LTQ39" s="132">
        <f t="shared" si="162"/>
        <v>0</v>
      </c>
      <c r="LTR39" s="132">
        <f t="shared" si="162"/>
        <v>0</v>
      </c>
      <c r="LTS39" s="132">
        <f t="shared" si="162"/>
        <v>0</v>
      </c>
      <c r="LTT39" s="132">
        <f t="shared" si="162"/>
        <v>0</v>
      </c>
      <c r="LTU39" s="132">
        <f t="shared" si="162"/>
        <v>0</v>
      </c>
      <c r="LTV39" s="132">
        <f t="shared" si="162"/>
        <v>0</v>
      </c>
      <c r="LTW39" s="132">
        <f t="shared" si="162"/>
        <v>0</v>
      </c>
      <c r="LTX39" s="132">
        <f t="shared" si="162"/>
        <v>0</v>
      </c>
      <c r="LTY39" s="132">
        <f t="shared" si="162"/>
        <v>0</v>
      </c>
      <c r="LTZ39" s="132">
        <f t="shared" si="162"/>
        <v>0</v>
      </c>
      <c r="LUA39" s="132">
        <f t="shared" si="162"/>
        <v>0</v>
      </c>
      <c r="LUB39" s="132">
        <f t="shared" si="162"/>
        <v>0</v>
      </c>
      <c r="LUC39" s="132">
        <f t="shared" si="162"/>
        <v>0</v>
      </c>
      <c r="LUD39" s="132">
        <f t="shared" si="162"/>
        <v>0</v>
      </c>
      <c r="LUE39" s="132">
        <f t="shared" si="162"/>
        <v>0</v>
      </c>
      <c r="LUF39" s="132">
        <f t="shared" si="162"/>
        <v>0</v>
      </c>
      <c r="LUG39" s="132">
        <f t="shared" si="162"/>
        <v>0</v>
      </c>
      <c r="LUH39" s="132">
        <f t="shared" si="162"/>
        <v>0</v>
      </c>
      <c r="LUI39" s="132">
        <f t="shared" si="162"/>
        <v>0</v>
      </c>
      <c r="LUJ39" s="132">
        <f t="shared" si="162"/>
        <v>0</v>
      </c>
      <c r="LUK39" s="132">
        <f t="shared" si="162"/>
        <v>0</v>
      </c>
      <c r="LUL39" s="132">
        <f t="shared" si="162"/>
        <v>0</v>
      </c>
      <c r="LUM39" s="132">
        <f t="shared" si="162"/>
        <v>0</v>
      </c>
      <c r="LUN39" s="132">
        <f t="shared" si="162"/>
        <v>0</v>
      </c>
      <c r="LUO39" s="132">
        <f t="shared" si="162"/>
        <v>0</v>
      </c>
      <c r="LUP39" s="132">
        <f t="shared" si="162"/>
        <v>0</v>
      </c>
      <c r="LUQ39" s="132">
        <f t="shared" si="162"/>
        <v>0</v>
      </c>
      <c r="LUR39" s="132">
        <f t="shared" si="162"/>
        <v>0</v>
      </c>
      <c r="LUS39" s="132">
        <f t="shared" si="162"/>
        <v>0</v>
      </c>
      <c r="LUT39" s="132">
        <f t="shared" si="162"/>
        <v>0</v>
      </c>
      <c r="LUU39" s="132">
        <f t="shared" si="162"/>
        <v>0</v>
      </c>
      <c r="LUV39" s="132">
        <f t="shared" si="162"/>
        <v>0</v>
      </c>
      <c r="LUW39" s="132">
        <f t="shared" si="162"/>
        <v>0</v>
      </c>
      <c r="LUX39" s="132">
        <f t="shared" si="162"/>
        <v>0</v>
      </c>
      <c r="LUY39" s="132">
        <f t="shared" si="162"/>
        <v>0</v>
      </c>
      <c r="LUZ39" s="132">
        <f t="shared" si="162"/>
        <v>0</v>
      </c>
      <c r="LVA39" s="132">
        <f t="shared" si="162"/>
        <v>0</v>
      </c>
      <c r="LVB39" s="132">
        <f t="shared" si="162"/>
        <v>0</v>
      </c>
      <c r="LVC39" s="132">
        <f t="shared" si="162"/>
        <v>0</v>
      </c>
      <c r="LVD39" s="132">
        <f t="shared" si="162"/>
        <v>0</v>
      </c>
      <c r="LVE39" s="132">
        <f t="shared" si="162"/>
        <v>0</v>
      </c>
      <c r="LVF39" s="132">
        <f t="shared" si="162"/>
        <v>0</v>
      </c>
      <c r="LVG39" s="132">
        <f t="shared" si="162"/>
        <v>0</v>
      </c>
      <c r="LVH39" s="132">
        <f t="shared" si="162"/>
        <v>0</v>
      </c>
      <c r="LVI39" s="132">
        <f t="shared" si="162"/>
        <v>0</v>
      </c>
      <c r="LVJ39" s="132">
        <f t="shared" si="162"/>
        <v>0</v>
      </c>
      <c r="LVK39" s="132">
        <f t="shared" si="162"/>
        <v>0</v>
      </c>
      <c r="LVL39" s="132">
        <f t="shared" si="162"/>
        <v>0</v>
      </c>
      <c r="LVM39" s="132">
        <f t="shared" si="162"/>
        <v>0</v>
      </c>
      <c r="LVN39" s="132">
        <f t="shared" si="162"/>
        <v>0</v>
      </c>
      <c r="LVO39" s="132">
        <f t="shared" si="162"/>
        <v>0</v>
      </c>
      <c r="LVP39" s="132">
        <f t="shared" si="162"/>
        <v>0</v>
      </c>
      <c r="LVQ39" s="132">
        <f t="shared" si="162"/>
        <v>0</v>
      </c>
      <c r="LVR39" s="132">
        <f t="shared" si="162"/>
        <v>0</v>
      </c>
      <c r="LVS39" s="132">
        <f t="shared" si="162"/>
        <v>0</v>
      </c>
      <c r="LVT39" s="132">
        <f t="shared" si="162"/>
        <v>0</v>
      </c>
      <c r="LVU39" s="132">
        <f t="shared" ref="LVU39:LYF39" si="163">LVU2</f>
        <v>0</v>
      </c>
      <c r="LVV39" s="132">
        <f t="shared" si="163"/>
        <v>0</v>
      </c>
      <c r="LVW39" s="132">
        <f t="shared" si="163"/>
        <v>0</v>
      </c>
      <c r="LVX39" s="132">
        <f t="shared" si="163"/>
        <v>0</v>
      </c>
      <c r="LVY39" s="132">
        <f t="shared" si="163"/>
        <v>0</v>
      </c>
      <c r="LVZ39" s="132">
        <f t="shared" si="163"/>
        <v>0</v>
      </c>
      <c r="LWA39" s="132">
        <f t="shared" si="163"/>
        <v>0</v>
      </c>
      <c r="LWB39" s="132">
        <f t="shared" si="163"/>
        <v>0</v>
      </c>
      <c r="LWC39" s="132">
        <f t="shared" si="163"/>
        <v>0</v>
      </c>
      <c r="LWD39" s="132">
        <f t="shared" si="163"/>
        <v>0</v>
      </c>
      <c r="LWE39" s="132">
        <f t="shared" si="163"/>
        <v>0</v>
      </c>
      <c r="LWF39" s="132">
        <f t="shared" si="163"/>
        <v>0</v>
      </c>
      <c r="LWG39" s="132">
        <f t="shared" si="163"/>
        <v>0</v>
      </c>
      <c r="LWH39" s="132">
        <f t="shared" si="163"/>
        <v>0</v>
      </c>
      <c r="LWI39" s="132">
        <f t="shared" si="163"/>
        <v>0</v>
      </c>
      <c r="LWJ39" s="132">
        <f t="shared" si="163"/>
        <v>0</v>
      </c>
      <c r="LWK39" s="132">
        <f t="shared" si="163"/>
        <v>0</v>
      </c>
      <c r="LWL39" s="132">
        <f t="shared" si="163"/>
        <v>0</v>
      </c>
      <c r="LWM39" s="132">
        <f t="shared" si="163"/>
        <v>0</v>
      </c>
      <c r="LWN39" s="132">
        <f t="shared" si="163"/>
        <v>0</v>
      </c>
      <c r="LWO39" s="132">
        <f t="shared" si="163"/>
        <v>0</v>
      </c>
      <c r="LWP39" s="132">
        <f t="shared" si="163"/>
        <v>0</v>
      </c>
      <c r="LWQ39" s="132">
        <f t="shared" si="163"/>
        <v>0</v>
      </c>
      <c r="LWR39" s="132">
        <f t="shared" si="163"/>
        <v>0</v>
      </c>
      <c r="LWS39" s="132">
        <f t="shared" si="163"/>
        <v>0</v>
      </c>
      <c r="LWT39" s="132">
        <f t="shared" si="163"/>
        <v>0</v>
      </c>
      <c r="LWU39" s="132">
        <f t="shared" si="163"/>
        <v>0</v>
      </c>
      <c r="LWV39" s="132">
        <f t="shared" si="163"/>
        <v>0</v>
      </c>
      <c r="LWW39" s="132">
        <f t="shared" si="163"/>
        <v>0</v>
      </c>
      <c r="LWX39" s="132">
        <f t="shared" si="163"/>
        <v>0</v>
      </c>
      <c r="LWY39" s="132">
        <f t="shared" si="163"/>
        <v>0</v>
      </c>
      <c r="LWZ39" s="132">
        <f t="shared" si="163"/>
        <v>0</v>
      </c>
      <c r="LXA39" s="132">
        <f t="shared" si="163"/>
        <v>0</v>
      </c>
      <c r="LXB39" s="132">
        <f t="shared" si="163"/>
        <v>0</v>
      </c>
      <c r="LXC39" s="132">
        <f t="shared" si="163"/>
        <v>0</v>
      </c>
      <c r="LXD39" s="132">
        <f t="shared" si="163"/>
        <v>0</v>
      </c>
      <c r="LXE39" s="132">
        <f t="shared" si="163"/>
        <v>0</v>
      </c>
      <c r="LXF39" s="132">
        <f t="shared" si="163"/>
        <v>0</v>
      </c>
      <c r="LXG39" s="132">
        <f t="shared" si="163"/>
        <v>0</v>
      </c>
      <c r="LXH39" s="132">
        <f t="shared" si="163"/>
        <v>0</v>
      </c>
      <c r="LXI39" s="132">
        <f t="shared" si="163"/>
        <v>0</v>
      </c>
      <c r="LXJ39" s="132">
        <f t="shared" si="163"/>
        <v>0</v>
      </c>
      <c r="LXK39" s="132">
        <f t="shared" si="163"/>
        <v>0</v>
      </c>
      <c r="LXL39" s="132">
        <f t="shared" si="163"/>
        <v>0</v>
      </c>
      <c r="LXM39" s="132">
        <f t="shared" si="163"/>
        <v>0</v>
      </c>
      <c r="LXN39" s="132">
        <f t="shared" si="163"/>
        <v>0</v>
      </c>
      <c r="LXO39" s="132">
        <f t="shared" si="163"/>
        <v>0</v>
      </c>
      <c r="LXP39" s="132">
        <f t="shared" si="163"/>
        <v>0</v>
      </c>
      <c r="LXQ39" s="132">
        <f t="shared" si="163"/>
        <v>0</v>
      </c>
      <c r="LXR39" s="132">
        <f t="shared" si="163"/>
        <v>0</v>
      </c>
      <c r="LXS39" s="132">
        <f t="shared" si="163"/>
        <v>0</v>
      </c>
      <c r="LXT39" s="132">
        <f t="shared" si="163"/>
        <v>0</v>
      </c>
      <c r="LXU39" s="132">
        <f t="shared" si="163"/>
        <v>0</v>
      </c>
      <c r="LXV39" s="132">
        <f t="shared" si="163"/>
        <v>0</v>
      </c>
      <c r="LXW39" s="132">
        <f t="shared" si="163"/>
        <v>0</v>
      </c>
      <c r="LXX39" s="132">
        <f t="shared" si="163"/>
        <v>0</v>
      </c>
      <c r="LXY39" s="132">
        <f t="shared" si="163"/>
        <v>0</v>
      </c>
      <c r="LXZ39" s="132">
        <f t="shared" si="163"/>
        <v>0</v>
      </c>
      <c r="LYA39" s="132">
        <f t="shared" si="163"/>
        <v>0</v>
      </c>
      <c r="LYB39" s="132">
        <f t="shared" si="163"/>
        <v>0</v>
      </c>
      <c r="LYC39" s="132">
        <f t="shared" si="163"/>
        <v>0</v>
      </c>
      <c r="LYD39" s="132">
        <f t="shared" si="163"/>
        <v>0</v>
      </c>
      <c r="LYE39" s="132">
        <f t="shared" si="163"/>
        <v>0</v>
      </c>
      <c r="LYF39" s="132">
        <f t="shared" si="163"/>
        <v>0</v>
      </c>
      <c r="LYG39" s="132">
        <f t="shared" ref="LYG39:MAR39" si="164">LYG2</f>
        <v>0</v>
      </c>
      <c r="LYH39" s="132">
        <f t="shared" si="164"/>
        <v>0</v>
      </c>
      <c r="LYI39" s="132">
        <f t="shared" si="164"/>
        <v>0</v>
      </c>
      <c r="LYJ39" s="132">
        <f t="shared" si="164"/>
        <v>0</v>
      </c>
      <c r="LYK39" s="132">
        <f t="shared" si="164"/>
        <v>0</v>
      </c>
      <c r="LYL39" s="132">
        <f t="shared" si="164"/>
        <v>0</v>
      </c>
      <c r="LYM39" s="132">
        <f t="shared" si="164"/>
        <v>0</v>
      </c>
      <c r="LYN39" s="132">
        <f t="shared" si="164"/>
        <v>0</v>
      </c>
      <c r="LYO39" s="132">
        <f t="shared" si="164"/>
        <v>0</v>
      </c>
      <c r="LYP39" s="132">
        <f t="shared" si="164"/>
        <v>0</v>
      </c>
      <c r="LYQ39" s="132">
        <f t="shared" si="164"/>
        <v>0</v>
      </c>
      <c r="LYR39" s="132">
        <f t="shared" si="164"/>
        <v>0</v>
      </c>
      <c r="LYS39" s="132">
        <f t="shared" si="164"/>
        <v>0</v>
      </c>
      <c r="LYT39" s="132">
        <f t="shared" si="164"/>
        <v>0</v>
      </c>
      <c r="LYU39" s="132">
        <f t="shared" si="164"/>
        <v>0</v>
      </c>
      <c r="LYV39" s="132">
        <f t="shared" si="164"/>
        <v>0</v>
      </c>
      <c r="LYW39" s="132">
        <f t="shared" si="164"/>
        <v>0</v>
      </c>
      <c r="LYX39" s="132">
        <f t="shared" si="164"/>
        <v>0</v>
      </c>
      <c r="LYY39" s="132">
        <f t="shared" si="164"/>
        <v>0</v>
      </c>
      <c r="LYZ39" s="132">
        <f t="shared" si="164"/>
        <v>0</v>
      </c>
      <c r="LZA39" s="132">
        <f t="shared" si="164"/>
        <v>0</v>
      </c>
      <c r="LZB39" s="132">
        <f t="shared" si="164"/>
        <v>0</v>
      </c>
      <c r="LZC39" s="132">
        <f t="shared" si="164"/>
        <v>0</v>
      </c>
      <c r="LZD39" s="132">
        <f t="shared" si="164"/>
        <v>0</v>
      </c>
      <c r="LZE39" s="132">
        <f t="shared" si="164"/>
        <v>0</v>
      </c>
      <c r="LZF39" s="132">
        <f t="shared" si="164"/>
        <v>0</v>
      </c>
      <c r="LZG39" s="132">
        <f t="shared" si="164"/>
        <v>0</v>
      </c>
      <c r="LZH39" s="132">
        <f t="shared" si="164"/>
        <v>0</v>
      </c>
      <c r="LZI39" s="132">
        <f t="shared" si="164"/>
        <v>0</v>
      </c>
      <c r="LZJ39" s="132">
        <f t="shared" si="164"/>
        <v>0</v>
      </c>
      <c r="LZK39" s="132">
        <f t="shared" si="164"/>
        <v>0</v>
      </c>
      <c r="LZL39" s="132">
        <f t="shared" si="164"/>
        <v>0</v>
      </c>
      <c r="LZM39" s="132">
        <f t="shared" si="164"/>
        <v>0</v>
      </c>
      <c r="LZN39" s="132">
        <f t="shared" si="164"/>
        <v>0</v>
      </c>
      <c r="LZO39" s="132">
        <f t="shared" si="164"/>
        <v>0</v>
      </c>
      <c r="LZP39" s="132">
        <f t="shared" si="164"/>
        <v>0</v>
      </c>
      <c r="LZQ39" s="132">
        <f t="shared" si="164"/>
        <v>0</v>
      </c>
      <c r="LZR39" s="132">
        <f t="shared" si="164"/>
        <v>0</v>
      </c>
      <c r="LZS39" s="132">
        <f t="shared" si="164"/>
        <v>0</v>
      </c>
      <c r="LZT39" s="132">
        <f t="shared" si="164"/>
        <v>0</v>
      </c>
      <c r="LZU39" s="132">
        <f t="shared" si="164"/>
        <v>0</v>
      </c>
      <c r="LZV39" s="132">
        <f t="shared" si="164"/>
        <v>0</v>
      </c>
      <c r="LZW39" s="132">
        <f t="shared" si="164"/>
        <v>0</v>
      </c>
      <c r="LZX39" s="132">
        <f t="shared" si="164"/>
        <v>0</v>
      </c>
      <c r="LZY39" s="132">
        <f t="shared" si="164"/>
        <v>0</v>
      </c>
      <c r="LZZ39" s="132">
        <f t="shared" si="164"/>
        <v>0</v>
      </c>
      <c r="MAA39" s="132">
        <f t="shared" si="164"/>
        <v>0</v>
      </c>
      <c r="MAB39" s="132">
        <f t="shared" si="164"/>
        <v>0</v>
      </c>
      <c r="MAC39" s="132">
        <f t="shared" si="164"/>
        <v>0</v>
      </c>
      <c r="MAD39" s="132">
        <f t="shared" si="164"/>
        <v>0</v>
      </c>
      <c r="MAE39" s="132">
        <f t="shared" si="164"/>
        <v>0</v>
      </c>
      <c r="MAF39" s="132">
        <f t="shared" si="164"/>
        <v>0</v>
      </c>
      <c r="MAG39" s="132">
        <f t="shared" si="164"/>
        <v>0</v>
      </c>
      <c r="MAH39" s="132">
        <f t="shared" si="164"/>
        <v>0</v>
      </c>
      <c r="MAI39" s="132">
        <f t="shared" si="164"/>
        <v>0</v>
      </c>
      <c r="MAJ39" s="132">
        <f t="shared" si="164"/>
        <v>0</v>
      </c>
      <c r="MAK39" s="132">
        <f t="shared" si="164"/>
        <v>0</v>
      </c>
      <c r="MAL39" s="132">
        <f t="shared" si="164"/>
        <v>0</v>
      </c>
      <c r="MAM39" s="132">
        <f t="shared" si="164"/>
        <v>0</v>
      </c>
      <c r="MAN39" s="132">
        <f t="shared" si="164"/>
        <v>0</v>
      </c>
      <c r="MAO39" s="132">
        <f t="shared" si="164"/>
        <v>0</v>
      </c>
      <c r="MAP39" s="132">
        <f t="shared" si="164"/>
        <v>0</v>
      </c>
      <c r="MAQ39" s="132">
        <f t="shared" si="164"/>
        <v>0</v>
      </c>
      <c r="MAR39" s="132">
        <f t="shared" si="164"/>
        <v>0</v>
      </c>
      <c r="MAS39" s="132">
        <f t="shared" ref="MAS39:MDD39" si="165">MAS2</f>
        <v>0</v>
      </c>
      <c r="MAT39" s="132">
        <f t="shared" si="165"/>
        <v>0</v>
      </c>
      <c r="MAU39" s="132">
        <f t="shared" si="165"/>
        <v>0</v>
      </c>
      <c r="MAV39" s="132">
        <f t="shared" si="165"/>
        <v>0</v>
      </c>
      <c r="MAW39" s="132">
        <f t="shared" si="165"/>
        <v>0</v>
      </c>
      <c r="MAX39" s="132">
        <f t="shared" si="165"/>
        <v>0</v>
      </c>
      <c r="MAY39" s="132">
        <f t="shared" si="165"/>
        <v>0</v>
      </c>
      <c r="MAZ39" s="132">
        <f t="shared" si="165"/>
        <v>0</v>
      </c>
      <c r="MBA39" s="132">
        <f t="shared" si="165"/>
        <v>0</v>
      </c>
      <c r="MBB39" s="132">
        <f t="shared" si="165"/>
        <v>0</v>
      </c>
      <c r="MBC39" s="132">
        <f t="shared" si="165"/>
        <v>0</v>
      </c>
      <c r="MBD39" s="132">
        <f t="shared" si="165"/>
        <v>0</v>
      </c>
      <c r="MBE39" s="132">
        <f t="shared" si="165"/>
        <v>0</v>
      </c>
      <c r="MBF39" s="132">
        <f t="shared" si="165"/>
        <v>0</v>
      </c>
      <c r="MBG39" s="132">
        <f t="shared" si="165"/>
        <v>0</v>
      </c>
      <c r="MBH39" s="132">
        <f t="shared" si="165"/>
        <v>0</v>
      </c>
      <c r="MBI39" s="132">
        <f t="shared" si="165"/>
        <v>0</v>
      </c>
      <c r="MBJ39" s="132">
        <f t="shared" si="165"/>
        <v>0</v>
      </c>
      <c r="MBK39" s="132">
        <f t="shared" si="165"/>
        <v>0</v>
      </c>
      <c r="MBL39" s="132">
        <f t="shared" si="165"/>
        <v>0</v>
      </c>
      <c r="MBM39" s="132">
        <f t="shared" si="165"/>
        <v>0</v>
      </c>
      <c r="MBN39" s="132">
        <f t="shared" si="165"/>
        <v>0</v>
      </c>
      <c r="MBO39" s="132">
        <f t="shared" si="165"/>
        <v>0</v>
      </c>
      <c r="MBP39" s="132">
        <f t="shared" si="165"/>
        <v>0</v>
      </c>
      <c r="MBQ39" s="132">
        <f t="shared" si="165"/>
        <v>0</v>
      </c>
      <c r="MBR39" s="132">
        <f t="shared" si="165"/>
        <v>0</v>
      </c>
      <c r="MBS39" s="132">
        <f t="shared" si="165"/>
        <v>0</v>
      </c>
      <c r="MBT39" s="132">
        <f t="shared" si="165"/>
        <v>0</v>
      </c>
      <c r="MBU39" s="132">
        <f t="shared" si="165"/>
        <v>0</v>
      </c>
      <c r="MBV39" s="132">
        <f t="shared" si="165"/>
        <v>0</v>
      </c>
      <c r="MBW39" s="132">
        <f t="shared" si="165"/>
        <v>0</v>
      </c>
      <c r="MBX39" s="132">
        <f t="shared" si="165"/>
        <v>0</v>
      </c>
      <c r="MBY39" s="132">
        <f t="shared" si="165"/>
        <v>0</v>
      </c>
      <c r="MBZ39" s="132">
        <f t="shared" si="165"/>
        <v>0</v>
      </c>
      <c r="MCA39" s="132">
        <f t="shared" si="165"/>
        <v>0</v>
      </c>
      <c r="MCB39" s="132">
        <f t="shared" si="165"/>
        <v>0</v>
      </c>
      <c r="MCC39" s="132">
        <f t="shared" si="165"/>
        <v>0</v>
      </c>
      <c r="MCD39" s="132">
        <f t="shared" si="165"/>
        <v>0</v>
      </c>
      <c r="MCE39" s="132">
        <f t="shared" si="165"/>
        <v>0</v>
      </c>
      <c r="MCF39" s="132">
        <f t="shared" si="165"/>
        <v>0</v>
      </c>
      <c r="MCG39" s="132">
        <f t="shared" si="165"/>
        <v>0</v>
      </c>
      <c r="MCH39" s="132">
        <f t="shared" si="165"/>
        <v>0</v>
      </c>
      <c r="MCI39" s="132">
        <f t="shared" si="165"/>
        <v>0</v>
      </c>
      <c r="MCJ39" s="132">
        <f t="shared" si="165"/>
        <v>0</v>
      </c>
      <c r="MCK39" s="132">
        <f t="shared" si="165"/>
        <v>0</v>
      </c>
      <c r="MCL39" s="132">
        <f t="shared" si="165"/>
        <v>0</v>
      </c>
      <c r="MCM39" s="132">
        <f t="shared" si="165"/>
        <v>0</v>
      </c>
      <c r="MCN39" s="132">
        <f t="shared" si="165"/>
        <v>0</v>
      </c>
      <c r="MCO39" s="132">
        <f t="shared" si="165"/>
        <v>0</v>
      </c>
      <c r="MCP39" s="132">
        <f t="shared" si="165"/>
        <v>0</v>
      </c>
      <c r="MCQ39" s="132">
        <f t="shared" si="165"/>
        <v>0</v>
      </c>
      <c r="MCR39" s="132">
        <f t="shared" si="165"/>
        <v>0</v>
      </c>
      <c r="MCS39" s="132">
        <f t="shared" si="165"/>
        <v>0</v>
      </c>
      <c r="MCT39" s="132">
        <f t="shared" si="165"/>
        <v>0</v>
      </c>
      <c r="MCU39" s="132">
        <f t="shared" si="165"/>
        <v>0</v>
      </c>
      <c r="MCV39" s="132">
        <f t="shared" si="165"/>
        <v>0</v>
      </c>
      <c r="MCW39" s="132">
        <f t="shared" si="165"/>
        <v>0</v>
      </c>
      <c r="MCX39" s="132">
        <f t="shared" si="165"/>
        <v>0</v>
      </c>
      <c r="MCY39" s="132">
        <f t="shared" si="165"/>
        <v>0</v>
      </c>
      <c r="MCZ39" s="132">
        <f t="shared" si="165"/>
        <v>0</v>
      </c>
      <c r="MDA39" s="132">
        <f t="shared" si="165"/>
        <v>0</v>
      </c>
      <c r="MDB39" s="132">
        <f t="shared" si="165"/>
        <v>0</v>
      </c>
      <c r="MDC39" s="132">
        <f t="shared" si="165"/>
        <v>0</v>
      </c>
      <c r="MDD39" s="132">
        <f t="shared" si="165"/>
        <v>0</v>
      </c>
      <c r="MDE39" s="132">
        <f t="shared" ref="MDE39:MFP39" si="166">MDE2</f>
        <v>0</v>
      </c>
      <c r="MDF39" s="132">
        <f t="shared" si="166"/>
        <v>0</v>
      </c>
      <c r="MDG39" s="132">
        <f t="shared" si="166"/>
        <v>0</v>
      </c>
      <c r="MDH39" s="132">
        <f t="shared" si="166"/>
        <v>0</v>
      </c>
      <c r="MDI39" s="132">
        <f t="shared" si="166"/>
        <v>0</v>
      </c>
      <c r="MDJ39" s="132">
        <f t="shared" si="166"/>
        <v>0</v>
      </c>
      <c r="MDK39" s="132">
        <f t="shared" si="166"/>
        <v>0</v>
      </c>
      <c r="MDL39" s="132">
        <f t="shared" si="166"/>
        <v>0</v>
      </c>
      <c r="MDM39" s="132">
        <f t="shared" si="166"/>
        <v>0</v>
      </c>
      <c r="MDN39" s="132">
        <f t="shared" si="166"/>
        <v>0</v>
      </c>
      <c r="MDO39" s="132">
        <f t="shared" si="166"/>
        <v>0</v>
      </c>
      <c r="MDP39" s="132">
        <f t="shared" si="166"/>
        <v>0</v>
      </c>
      <c r="MDQ39" s="132">
        <f t="shared" si="166"/>
        <v>0</v>
      </c>
      <c r="MDR39" s="132">
        <f t="shared" si="166"/>
        <v>0</v>
      </c>
      <c r="MDS39" s="132">
        <f t="shared" si="166"/>
        <v>0</v>
      </c>
      <c r="MDT39" s="132">
        <f t="shared" si="166"/>
        <v>0</v>
      </c>
      <c r="MDU39" s="132">
        <f t="shared" si="166"/>
        <v>0</v>
      </c>
      <c r="MDV39" s="132">
        <f t="shared" si="166"/>
        <v>0</v>
      </c>
      <c r="MDW39" s="132">
        <f t="shared" si="166"/>
        <v>0</v>
      </c>
      <c r="MDX39" s="132">
        <f t="shared" si="166"/>
        <v>0</v>
      </c>
      <c r="MDY39" s="132">
        <f t="shared" si="166"/>
        <v>0</v>
      </c>
      <c r="MDZ39" s="132">
        <f t="shared" si="166"/>
        <v>0</v>
      </c>
      <c r="MEA39" s="132">
        <f t="shared" si="166"/>
        <v>0</v>
      </c>
      <c r="MEB39" s="132">
        <f t="shared" si="166"/>
        <v>0</v>
      </c>
      <c r="MEC39" s="132">
        <f t="shared" si="166"/>
        <v>0</v>
      </c>
      <c r="MED39" s="132">
        <f t="shared" si="166"/>
        <v>0</v>
      </c>
      <c r="MEE39" s="132">
        <f t="shared" si="166"/>
        <v>0</v>
      </c>
      <c r="MEF39" s="132">
        <f t="shared" si="166"/>
        <v>0</v>
      </c>
      <c r="MEG39" s="132">
        <f t="shared" si="166"/>
        <v>0</v>
      </c>
      <c r="MEH39" s="132">
        <f t="shared" si="166"/>
        <v>0</v>
      </c>
      <c r="MEI39" s="132">
        <f t="shared" si="166"/>
        <v>0</v>
      </c>
      <c r="MEJ39" s="132">
        <f t="shared" si="166"/>
        <v>0</v>
      </c>
      <c r="MEK39" s="132">
        <f t="shared" si="166"/>
        <v>0</v>
      </c>
      <c r="MEL39" s="132">
        <f t="shared" si="166"/>
        <v>0</v>
      </c>
      <c r="MEM39" s="132">
        <f t="shared" si="166"/>
        <v>0</v>
      </c>
      <c r="MEN39" s="132">
        <f t="shared" si="166"/>
        <v>0</v>
      </c>
      <c r="MEO39" s="132">
        <f t="shared" si="166"/>
        <v>0</v>
      </c>
      <c r="MEP39" s="132">
        <f t="shared" si="166"/>
        <v>0</v>
      </c>
      <c r="MEQ39" s="132">
        <f t="shared" si="166"/>
        <v>0</v>
      </c>
      <c r="MER39" s="132">
        <f t="shared" si="166"/>
        <v>0</v>
      </c>
      <c r="MES39" s="132">
        <f t="shared" si="166"/>
        <v>0</v>
      </c>
      <c r="MET39" s="132">
        <f t="shared" si="166"/>
        <v>0</v>
      </c>
      <c r="MEU39" s="132">
        <f t="shared" si="166"/>
        <v>0</v>
      </c>
      <c r="MEV39" s="132">
        <f t="shared" si="166"/>
        <v>0</v>
      </c>
      <c r="MEW39" s="132">
        <f t="shared" si="166"/>
        <v>0</v>
      </c>
      <c r="MEX39" s="132">
        <f t="shared" si="166"/>
        <v>0</v>
      </c>
      <c r="MEY39" s="132">
        <f t="shared" si="166"/>
        <v>0</v>
      </c>
      <c r="MEZ39" s="132">
        <f t="shared" si="166"/>
        <v>0</v>
      </c>
      <c r="MFA39" s="132">
        <f t="shared" si="166"/>
        <v>0</v>
      </c>
      <c r="MFB39" s="132">
        <f t="shared" si="166"/>
        <v>0</v>
      </c>
      <c r="MFC39" s="132">
        <f t="shared" si="166"/>
        <v>0</v>
      </c>
      <c r="MFD39" s="132">
        <f t="shared" si="166"/>
        <v>0</v>
      </c>
      <c r="MFE39" s="132">
        <f t="shared" si="166"/>
        <v>0</v>
      </c>
      <c r="MFF39" s="132">
        <f t="shared" si="166"/>
        <v>0</v>
      </c>
      <c r="MFG39" s="132">
        <f t="shared" si="166"/>
        <v>0</v>
      </c>
      <c r="MFH39" s="132">
        <f t="shared" si="166"/>
        <v>0</v>
      </c>
      <c r="MFI39" s="132">
        <f t="shared" si="166"/>
        <v>0</v>
      </c>
      <c r="MFJ39" s="132">
        <f t="shared" si="166"/>
        <v>0</v>
      </c>
      <c r="MFK39" s="132">
        <f t="shared" si="166"/>
        <v>0</v>
      </c>
      <c r="MFL39" s="132">
        <f t="shared" si="166"/>
        <v>0</v>
      </c>
      <c r="MFM39" s="132">
        <f t="shared" si="166"/>
        <v>0</v>
      </c>
      <c r="MFN39" s="132">
        <f t="shared" si="166"/>
        <v>0</v>
      </c>
      <c r="MFO39" s="132">
        <f t="shared" si="166"/>
        <v>0</v>
      </c>
      <c r="MFP39" s="132">
        <f t="shared" si="166"/>
        <v>0</v>
      </c>
      <c r="MFQ39" s="132">
        <f t="shared" ref="MFQ39:MIB39" si="167">MFQ2</f>
        <v>0</v>
      </c>
      <c r="MFR39" s="132">
        <f t="shared" si="167"/>
        <v>0</v>
      </c>
      <c r="MFS39" s="132">
        <f t="shared" si="167"/>
        <v>0</v>
      </c>
      <c r="MFT39" s="132">
        <f t="shared" si="167"/>
        <v>0</v>
      </c>
      <c r="MFU39" s="132">
        <f t="shared" si="167"/>
        <v>0</v>
      </c>
      <c r="MFV39" s="132">
        <f t="shared" si="167"/>
        <v>0</v>
      </c>
      <c r="MFW39" s="132">
        <f t="shared" si="167"/>
        <v>0</v>
      </c>
      <c r="MFX39" s="132">
        <f t="shared" si="167"/>
        <v>0</v>
      </c>
      <c r="MFY39" s="132">
        <f t="shared" si="167"/>
        <v>0</v>
      </c>
      <c r="MFZ39" s="132">
        <f t="shared" si="167"/>
        <v>0</v>
      </c>
      <c r="MGA39" s="132">
        <f t="shared" si="167"/>
        <v>0</v>
      </c>
      <c r="MGB39" s="132">
        <f t="shared" si="167"/>
        <v>0</v>
      </c>
      <c r="MGC39" s="132">
        <f t="shared" si="167"/>
        <v>0</v>
      </c>
      <c r="MGD39" s="132">
        <f t="shared" si="167"/>
        <v>0</v>
      </c>
      <c r="MGE39" s="132">
        <f t="shared" si="167"/>
        <v>0</v>
      </c>
      <c r="MGF39" s="132">
        <f t="shared" si="167"/>
        <v>0</v>
      </c>
      <c r="MGG39" s="132">
        <f t="shared" si="167"/>
        <v>0</v>
      </c>
      <c r="MGH39" s="132">
        <f t="shared" si="167"/>
        <v>0</v>
      </c>
      <c r="MGI39" s="132">
        <f t="shared" si="167"/>
        <v>0</v>
      </c>
      <c r="MGJ39" s="132">
        <f t="shared" si="167"/>
        <v>0</v>
      </c>
      <c r="MGK39" s="132">
        <f t="shared" si="167"/>
        <v>0</v>
      </c>
      <c r="MGL39" s="132">
        <f t="shared" si="167"/>
        <v>0</v>
      </c>
      <c r="MGM39" s="132">
        <f t="shared" si="167"/>
        <v>0</v>
      </c>
      <c r="MGN39" s="132">
        <f t="shared" si="167"/>
        <v>0</v>
      </c>
      <c r="MGO39" s="132">
        <f t="shared" si="167"/>
        <v>0</v>
      </c>
      <c r="MGP39" s="132">
        <f t="shared" si="167"/>
        <v>0</v>
      </c>
      <c r="MGQ39" s="132">
        <f t="shared" si="167"/>
        <v>0</v>
      </c>
      <c r="MGR39" s="132">
        <f t="shared" si="167"/>
        <v>0</v>
      </c>
      <c r="MGS39" s="132">
        <f t="shared" si="167"/>
        <v>0</v>
      </c>
      <c r="MGT39" s="132">
        <f t="shared" si="167"/>
        <v>0</v>
      </c>
      <c r="MGU39" s="132">
        <f t="shared" si="167"/>
        <v>0</v>
      </c>
      <c r="MGV39" s="132">
        <f t="shared" si="167"/>
        <v>0</v>
      </c>
      <c r="MGW39" s="132">
        <f t="shared" si="167"/>
        <v>0</v>
      </c>
      <c r="MGX39" s="132">
        <f t="shared" si="167"/>
        <v>0</v>
      </c>
      <c r="MGY39" s="132">
        <f t="shared" si="167"/>
        <v>0</v>
      </c>
      <c r="MGZ39" s="132">
        <f t="shared" si="167"/>
        <v>0</v>
      </c>
      <c r="MHA39" s="132">
        <f t="shared" si="167"/>
        <v>0</v>
      </c>
      <c r="MHB39" s="132">
        <f t="shared" si="167"/>
        <v>0</v>
      </c>
      <c r="MHC39" s="132">
        <f t="shared" si="167"/>
        <v>0</v>
      </c>
      <c r="MHD39" s="132">
        <f t="shared" si="167"/>
        <v>0</v>
      </c>
      <c r="MHE39" s="132">
        <f t="shared" si="167"/>
        <v>0</v>
      </c>
      <c r="MHF39" s="132">
        <f t="shared" si="167"/>
        <v>0</v>
      </c>
      <c r="MHG39" s="132">
        <f t="shared" si="167"/>
        <v>0</v>
      </c>
      <c r="MHH39" s="132">
        <f t="shared" si="167"/>
        <v>0</v>
      </c>
      <c r="MHI39" s="132">
        <f t="shared" si="167"/>
        <v>0</v>
      </c>
      <c r="MHJ39" s="132">
        <f t="shared" si="167"/>
        <v>0</v>
      </c>
      <c r="MHK39" s="132">
        <f t="shared" si="167"/>
        <v>0</v>
      </c>
      <c r="MHL39" s="132">
        <f t="shared" si="167"/>
        <v>0</v>
      </c>
      <c r="MHM39" s="132">
        <f t="shared" si="167"/>
        <v>0</v>
      </c>
      <c r="MHN39" s="132">
        <f t="shared" si="167"/>
        <v>0</v>
      </c>
      <c r="MHO39" s="132">
        <f t="shared" si="167"/>
        <v>0</v>
      </c>
      <c r="MHP39" s="132">
        <f t="shared" si="167"/>
        <v>0</v>
      </c>
      <c r="MHQ39" s="132">
        <f t="shared" si="167"/>
        <v>0</v>
      </c>
      <c r="MHR39" s="132">
        <f t="shared" si="167"/>
        <v>0</v>
      </c>
      <c r="MHS39" s="132">
        <f t="shared" si="167"/>
        <v>0</v>
      </c>
      <c r="MHT39" s="132">
        <f t="shared" si="167"/>
        <v>0</v>
      </c>
      <c r="MHU39" s="132">
        <f t="shared" si="167"/>
        <v>0</v>
      </c>
      <c r="MHV39" s="132">
        <f t="shared" si="167"/>
        <v>0</v>
      </c>
      <c r="MHW39" s="132">
        <f t="shared" si="167"/>
        <v>0</v>
      </c>
      <c r="MHX39" s="132">
        <f t="shared" si="167"/>
        <v>0</v>
      </c>
      <c r="MHY39" s="132">
        <f t="shared" si="167"/>
        <v>0</v>
      </c>
      <c r="MHZ39" s="132">
        <f t="shared" si="167"/>
        <v>0</v>
      </c>
      <c r="MIA39" s="132">
        <f t="shared" si="167"/>
        <v>0</v>
      </c>
      <c r="MIB39" s="132">
        <f t="shared" si="167"/>
        <v>0</v>
      </c>
      <c r="MIC39" s="132">
        <f t="shared" ref="MIC39:MKN39" si="168">MIC2</f>
        <v>0</v>
      </c>
      <c r="MID39" s="132">
        <f t="shared" si="168"/>
        <v>0</v>
      </c>
      <c r="MIE39" s="132">
        <f t="shared" si="168"/>
        <v>0</v>
      </c>
      <c r="MIF39" s="132">
        <f t="shared" si="168"/>
        <v>0</v>
      </c>
      <c r="MIG39" s="132">
        <f t="shared" si="168"/>
        <v>0</v>
      </c>
      <c r="MIH39" s="132">
        <f t="shared" si="168"/>
        <v>0</v>
      </c>
      <c r="MII39" s="132">
        <f t="shared" si="168"/>
        <v>0</v>
      </c>
      <c r="MIJ39" s="132">
        <f t="shared" si="168"/>
        <v>0</v>
      </c>
      <c r="MIK39" s="132">
        <f t="shared" si="168"/>
        <v>0</v>
      </c>
      <c r="MIL39" s="132">
        <f t="shared" si="168"/>
        <v>0</v>
      </c>
      <c r="MIM39" s="132">
        <f t="shared" si="168"/>
        <v>0</v>
      </c>
      <c r="MIN39" s="132">
        <f t="shared" si="168"/>
        <v>0</v>
      </c>
      <c r="MIO39" s="132">
        <f t="shared" si="168"/>
        <v>0</v>
      </c>
      <c r="MIP39" s="132">
        <f t="shared" si="168"/>
        <v>0</v>
      </c>
      <c r="MIQ39" s="132">
        <f t="shared" si="168"/>
        <v>0</v>
      </c>
      <c r="MIR39" s="132">
        <f t="shared" si="168"/>
        <v>0</v>
      </c>
      <c r="MIS39" s="132">
        <f t="shared" si="168"/>
        <v>0</v>
      </c>
      <c r="MIT39" s="132">
        <f t="shared" si="168"/>
        <v>0</v>
      </c>
      <c r="MIU39" s="132">
        <f t="shared" si="168"/>
        <v>0</v>
      </c>
      <c r="MIV39" s="132">
        <f t="shared" si="168"/>
        <v>0</v>
      </c>
      <c r="MIW39" s="132">
        <f t="shared" si="168"/>
        <v>0</v>
      </c>
      <c r="MIX39" s="132">
        <f t="shared" si="168"/>
        <v>0</v>
      </c>
      <c r="MIY39" s="132">
        <f t="shared" si="168"/>
        <v>0</v>
      </c>
      <c r="MIZ39" s="132">
        <f t="shared" si="168"/>
        <v>0</v>
      </c>
      <c r="MJA39" s="132">
        <f t="shared" si="168"/>
        <v>0</v>
      </c>
      <c r="MJB39" s="132">
        <f t="shared" si="168"/>
        <v>0</v>
      </c>
      <c r="MJC39" s="132">
        <f t="shared" si="168"/>
        <v>0</v>
      </c>
      <c r="MJD39" s="132">
        <f t="shared" si="168"/>
        <v>0</v>
      </c>
      <c r="MJE39" s="132">
        <f t="shared" si="168"/>
        <v>0</v>
      </c>
      <c r="MJF39" s="132">
        <f t="shared" si="168"/>
        <v>0</v>
      </c>
      <c r="MJG39" s="132">
        <f t="shared" si="168"/>
        <v>0</v>
      </c>
      <c r="MJH39" s="132">
        <f t="shared" si="168"/>
        <v>0</v>
      </c>
      <c r="MJI39" s="132">
        <f t="shared" si="168"/>
        <v>0</v>
      </c>
      <c r="MJJ39" s="132">
        <f t="shared" si="168"/>
        <v>0</v>
      </c>
      <c r="MJK39" s="132">
        <f t="shared" si="168"/>
        <v>0</v>
      </c>
      <c r="MJL39" s="132">
        <f t="shared" si="168"/>
        <v>0</v>
      </c>
      <c r="MJM39" s="132">
        <f t="shared" si="168"/>
        <v>0</v>
      </c>
      <c r="MJN39" s="132">
        <f t="shared" si="168"/>
        <v>0</v>
      </c>
      <c r="MJO39" s="132">
        <f t="shared" si="168"/>
        <v>0</v>
      </c>
      <c r="MJP39" s="132">
        <f t="shared" si="168"/>
        <v>0</v>
      </c>
      <c r="MJQ39" s="132">
        <f t="shared" si="168"/>
        <v>0</v>
      </c>
      <c r="MJR39" s="132">
        <f t="shared" si="168"/>
        <v>0</v>
      </c>
      <c r="MJS39" s="132">
        <f t="shared" si="168"/>
        <v>0</v>
      </c>
      <c r="MJT39" s="132">
        <f t="shared" si="168"/>
        <v>0</v>
      </c>
      <c r="MJU39" s="132">
        <f t="shared" si="168"/>
        <v>0</v>
      </c>
      <c r="MJV39" s="132">
        <f t="shared" si="168"/>
        <v>0</v>
      </c>
      <c r="MJW39" s="132">
        <f t="shared" si="168"/>
        <v>0</v>
      </c>
      <c r="MJX39" s="132">
        <f t="shared" si="168"/>
        <v>0</v>
      </c>
      <c r="MJY39" s="132">
        <f t="shared" si="168"/>
        <v>0</v>
      </c>
      <c r="MJZ39" s="132">
        <f t="shared" si="168"/>
        <v>0</v>
      </c>
      <c r="MKA39" s="132">
        <f t="shared" si="168"/>
        <v>0</v>
      </c>
      <c r="MKB39" s="132">
        <f t="shared" si="168"/>
        <v>0</v>
      </c>
      <c r="MKC39" s="132">
        <f t="shared" si="168"/>
        <v>0</v>
      </c>
      <c r="MKD39" s="132">
        <f t="shared" si="168"/>
        <v>0</v>
      </c>
      <c r="MKE39" s="132">
        <f t="shared" si="168"/>
        <v>0</v>
      </c>
      <c r="MKF39" s="132">
        <f t="shared" si="168"/>
        <v>0</v>
      </c>
      <c r="MKG39" s="132">
        <f t="shared" si="168"/>
        <v>0</v>
      </c>
      <c r="MKH39" s="132">
        <f t="shared" si="168"/>
        <v>0</v>
      </c>
      <c r="MKI39" s="132">
        <f t="shared" si="168"/>
        <v>0</v>
      </c>
      <c r="MKJ39" s="132">
        <f t="shared" si="168"/>
        <v>0</v>
      </c>
      <c r="MKK39" s="132">
        <f t="shared" si="168"/>
        <v>0</v>
      </c>
      <c r="MKL39" s="132">
        <f t="shared" si="168"/>
        <v>0</v>
      </c>
      <c r="MKM39" s="132">
        <f t="shared" si="168"/>
        <v>0</v>
      </c>
      <c r="MKN39" s="132">
        <f t="shared" si="168"/>
        <v>0</v>
      </c>
      <c r="MKO39" s="132">
        <f t="shared" ref="MKO39:MMZ39" si="169">MKO2</f>
        <v>0</v>
      </c>
      <c r="MKP39" s="132">
        <f t="shared" si="169"/>
        <v>0</v>
      </c>
      <c r="MKQ39" s="132">
        <f t="shared" si="169"/>
        <v>0</v>
      </c>
      <c r="MKR39" s="132">
        <f t="shared" si="169"/>
        <v>0</v>
      </c>
      <c r="MKS39" s="132">
        <f t="shared" si="169"/>
        <v>0</v>
      </c>
      <c r="MKT39" s="132">
        <f t="shared" si="169"/>
        <v>0</v>
      </c>
      <c r="MKU39" s="132">
        <f t="shared" si="169"/>
        <v>0</v>
      </c>
      <c r="MKV39" s="132">
        <f t="shared" si="169"/>
        <v>0</v>
      </c>
      <c r="MKW39" s="132">
        <f t="shared" si="169"/>
        <v>0</v>
      </c>
      <c r="MKX39" s="132">
        <f t="shared" si="169"/>
        <v>0</v>
      </c>
      <c r="MKY39" s="132">
        <f t="shared" si="169"/>
        <v>0</v>
      </c>
      <c r="MKZ39" s="132">
        <f t="shared" si="169"/>
        <v>0</v>
      </c>
      <c r="MLA39" s="132">
        <f t="shared" si="169"/>
        <v>0</v>
      </c>
      <c r="MLB39" s="132">
        <f t="shared" si="169"/>
        <v>0</v>
      </c>
      <c r="MLC39" s="132">
        <f t="shared" si="169"/>
        <v>0</v>
      </c>
      <c r="MLD39" s="132">
        <f t="shared" si="169"/>
        <v>0</v>
      </c>
      <c r="MLE39" s="132">
        <f t="shared" si="169"/>
        <v>0</v>
      </c>
      <c r="MLF39" s="132">
        <f t="shared" si="169"/>
        <v>0</v>
      </c>
      <c r="MLG39" s="132">
        <f t="shared" si="169"/>
        <v>0</v>
      </c>
      <c r="MLH39" s="132">
        <f t="shared" si="169"/>
        <v>0</v>
      </c>
      <c r="MLI39" s="132">
        <f t="shared" si="169"/>
        <v>0</v>
      </c>
      <c r="MLJ39" s="132">
        <f t="shared" si="169"/>
        <v>0</v>
      </c>
      <c r="MLK39" s="132">
        <f t="shared" si="169"/>
        <v>0</v>
      </c>
      <c r="MLL39" s="132">
        <f t="shared" si="169"/>
        <v>0</v>
      </c>
      <c r="MLM39" s="132">
        <f t="shared" si="169"/>
        <v>0</v>
      </c>
      <c r="MLN39" s="132">
        <f t="shared" si="169"/>
        <v>0</v>
      </c>
      <c r="MLO39" s="132">
        <f t="shared" si="169"/>
        <v>0</v>
      </c>
      <c r="MLP39" s="132">
        <f t="shared" si="169"/>
        <v>0</v>
      </c>
      <c r="MLQ39" s="132">
        <f t="shared" si="169"/>
        <v>0</v>
      </c>
      <c r="MLR39" s="132">
        <f t="shared" si="169"/>
        <v>0</v>
      </c>
      <c r="MLS39" s="132">
        <f t="shared" si="169"/>
        <v>0</v>
      </c>
      <c r="MLT39" s="132">
        <f t="shared" si="169"/>
        <v>0</v>
      </c>
      <c r="MLU39" s="132">
        <f t="shared" si="169"/>
        <v>0</v>
      </c>
      <c r="MLV39" s="132">
        <f t="shared" si="169"/>
        <v>0</v>
      </c>
      <c r="MLW39" s="132">
        <f t="shared" si="169"/>
        <v>0</v>
      </c>
      <c r="MLX39" s="132">
        <f t="shared" si="169"/>
        <v>0</v>
      </c>
      <c r="MLY39" s="132">
        <f t="shared" si="169"/>
        <v>0</v>
      </c>
      <c r="MLZ39" s="132">
        <f t="shared" si="169"/>
        <v>0</v>
      </c>
      <c r="MMA39" s="132">
        <f t="shared" si="169"/>
        <v>0</v>
      </c>
      <c r="MMB39" s="132">
        <f t="shared" si="169"/>
        <v>0</v>
      </c>
      <c r="MMC39" s="132">
        <f t="shared" si="169"/>
        <v>0</v>
      </c>
      <c r="MMD39" s="132">
        <f t="shared" si="169"/>
        <v>0</v>
      </c>
      <c r="MME39" s="132">
        <f t="shared" si="169"/>
        <v>0</v>
      </c>
      <c r="MMF39" s="132">
        <f t="shared" si="169"/>
        <v>0</v>
      </c>
      <c r="MMG39" s="132">
        <f t="shared" si="169"/>
        <v>0</v>
      </c>
      <c r="MMH39" s="132">
        <f t="shared" si="169"/>
        <v>0</v>
      </c>
      <c r="MMI39" s="132">
        <f t="shared" si="169"/>
        <v>0</v>
      </c>
      <c r="MMJ39" s="132">
        <f t="shared" si="169"/>
        <v>0</v>
      </c>
      <c r="MMK39" s="132">
        <f t="shared" si="169"/>
        <v>0</v>
      </c>
      <c r="MML39" s="132">
        <f t="shared" si="169"/>
        <v>0</v>
      </c>
      <c r="MMM39" s="132">
        <f t="shared" si="169"/>
        <v>0</v>
      </c>
      <c r="MMN39" s="132">
        <f t="shared" si="169"/>
        <v>0</v>
      </c>
      <c r="MMO39" s="132">
        <f t="shared" si="169"/>
        <v>0</v>
      </c>
      <c r="MMP39" s="132">
        <f t="shared" si="169"/>
        <v>0</v>
      </c>
      <c r="MMQ39" s="132">
        <f t="shared" si="169"/>
        <v>0</v>
      </c>
      <c r="MMR39" s="132">
        <f t="shared" si="169"/>
        <v>0</v>
      </c>
      <c r="MMS39" s="132">
        <f t="shared" si="169"/>
        <v>0</v>
      </c>
      <c r="MMT39" s="132">
        <f t="shared" si="169"/>
        <v>0</v>
      </c>
      <c r="MMU39" s="132">
        <f t="shared" si="169"/>
        <v>0</v>
      </c>
      <c r="MMV39" s="132">
        <f t="shared" si="169"/>
        <v>0</v>
      </c>
      <c r="MMW39" s="132">
        <f t="shared" si="169"/>
        <v>0</v>
      </c>
      <c r="MMX39" s="132">
        <f t="shared" si="169"/>
        <v>0</v>
      </c>
      <c r="MMY39" s="132">
        <f t="shared" si="169"/>
        <v>0</v>
      </c>
      <c r="MMZ39" s="132">
        <f t="shared" si="169"/>
        <v>0</v>
      </c>
      <c r="MNA39" s="132">
        <f t="shared" ref="MNA39:MPL39" si="170">MNA2</f>
        <v>0</v>
      </c>
      <c r="MNB39" s="132">
        <f t="shared" si="170"/>
        <v>0</v>
      </c>
      <c r="MNC39" s="132">
        <f t="shared" si="170"/>
        <v>0</v>
      </c>
      <c r="MND39" s="132">
        <f t="shared" si="170"/>
        <v>0</v>
      </c>
      <c r="MNE39" s="132">
        <f t="shared" si="170"/>
        <v>0</v>
      </c>
      <c r="MNF39" s="132">
        <f t="shared" si="170"/>
        <v>0</v>
      </c>
      <c r="MNG39" s="132">
        <f t="shared" si="170"/>
        <v>0</v>
      </c>
      <c r="MNH39" s="132">
        <f t="shared" si="170"/>
        <v>0</v>
      </c>
      <c r="MNI39" s="132">
        <f t="shared" si="170"/>
        <v>0</v>
      </c>
      <c r="MNJ39" s="132">
        <f t="shared" si="170"/>
        <v>0</v>
      </c>
      <c r="MNK39" s="132">
        <f t="shared" si="170"/>
        <v>0</v>
      </c>
      <c r="MNL39" s="132">
        <f t="shared" si="170"/>
        <v>0</v>
      </c>
      <c r="MNM39" s="132">
        <f t="shared" si="170"/>
        <v>0</v>
      </c>
      <c r="MNN39" s="132">
        <f t="shared" si="170"/>
        <v>0</v>
      </c>
      <c r="MNO39" s="132">
        <f t="shared" si="170"/>
        <v>0</v>
      </c>
      <c r="MNP39" s="132">
        <f t="shared" si="170"/>
        <v>0</v>
      </c>
      <c r="MNQ39" s="132">
        <f t="shared" si="170"/>
        <v>0</v>
      </c>
      <c r="MNR39" s="132">
        <f t="shared" si="170"/>
        <v>0</v>
      </c>
      <c r="MNS39" s="132">
        <f t="shared" si="170"/>
        <v>0</v>
      </c>
      <c r="MNT39" s="132">
        <f t="shared" si="170"/>
        <v>0</v>
      </c>
      <c r="MNU39" s="132">
        <f t="shared" si="170"/>
        <v>0</v>
      </c>
      <c r="MNV39" s="132">
        <f t="shared" si="170"/>
        <v>0</v>
      </c>
      <c r="MNW39" s="132">
        <f t="shared" si="170"/>
        <v>0</v>
      </c>
      <c r="MNX39" s="132">
        <f t="shared" si="170"/>
        <v>0</v>
      </c>
      <c r="MNY39" s="132">
        <f t="shared" si="170"/>
        <v>0</v>
      </c>
      <c r="MNZ39" s="132">
        <f t="shared" si="170"/>
        <v>0</v>
      </c>
      <c r="MOA39" s="132">
        <f t="shared" si="170"/>
        <v>0</v>
      </c>
      <c r="MOB39" s="132">
        <f t="shared" si="170"/>
        <v>0</v>
      </c>
      <c r="MOC39" s="132">
        <f t="shared" si="170"/>
        <v>0</v>
      </c>
      <c r="MOD39" s="132">
        <f t="shared" si="170"/>
        <v>0</v>
      </c>
      <c r="MOE39" s="132">
        <f t="shared" si="170"/>
        <v>0</v>
      </c>
      <c r="MOF39" s="132">
        <f t="shared" si="170"/>
        <v>0</v>
      </c>
      <c r="MOG39" s="132">
        <f t="shared" si="170"/>
        <v>0</v>
      </c>
      <c r="MOH39" s="132">
        <f t="shared" si="170"/>
        <v>0</v>
      </c>
      <c r="MOI39" s="132">
        <f t="shared" si="170"/>
        <v>0</v>
      </c>
      <c r="MOJ39" s="132">
        <f t="shared" si="170"/>
        <v>0</v>
      </c>
      <c r="MOK39" s="132">
        <f t="shared" si="170"/>
        <v>0</v>
      </c>
      <c r="MOL39" s="132">
        <f t="shared" si="170"/>
        <v>0</v>
      </c>
      <c r="MOM39" s="132">
        <f t="shared" si="170"/>
        <v>0</v>
      </c>
      <c r="MON39" s="132">
        <f t="shared" si="170"/>
        <v>0</v>
      </c>
      <c r="MOO39" s="132">
        <f t="shared" si="170"/>
        <v>0</v>
      </c>
      <c r="MOP39" s="132">
        <f t="shared" si="170"/>
        <v>0</v>
      </c>
      <c r="MOQ39" s="132">
        <f t="shared" si="170"/>
        <v>0</v>
      </c>
      <c r="MOR39" s="132">
        <f t="shared" si="170"/>
        <v>0</v>
      </c>
      <c r="MOS39" s="132">
        <f t="shared" si="170"/>
        <v>0</v>
      </c>
      <c r="MOT39" s="132">
        <f t="shared" si="170"/>
        <v>0</v>
      </c>
      <c r="MOU39" s="132">
        <f t="shared" si="170"/>
        <v>0</v>
      </c>
      <c r="MOV39" s="132">
        <f t="shared" si="170"/>
        <v>0</v>
      </c>
      <c r="MOW39" s="132">
        <f t="shared" si="170"/>
        <v>0</v>
      </c>
      <c r="MOX39" s="132">
        <f t="shared" si="170"/>
        <v>0</v>
      </c>
      <c r="MOY39" s="132">
        <f t="shared" si="170"/>
        <v>0</v>
      </c>
      <c r="MOZ39" s="132">
        <f t="shared" si="170"/>
        <v>0</v>
      </c>
      <c r="MPA39" s="132">
        <f t="shared" si="170"/>
        <v>0</v>
      </c>
      <c r="MPB39" s="132">
        <f t="shared" si="170"/>
        <v>0</v>
      </c>
      <c r="MPC39" s="132">
        <f t="shared" si="170"/>
        <v>0</v>
      </c>
      <c r="MPD39" s="132">
        <f t="shared" si="170"/>
        <v>0</v>
      </c>
      <c r="MPE39" s="132">
        <f t="shared" si="170"/>
        <v>0</v>
      </c>
      <c r="MPF39" s="132">
        <f t="shared" si="170"/>
        <v>0</v>
      </c>
      <c r="MPG39" s="132">
        <f t="shared" si="170"/>
        <v>0</v>
      </c>
      <c r="MPH39" s="132">
        <f t="shared" si="170"/>
        <v>0</v>
      </c>
      <c r="MPI39" s="132">
        <f t="shared" si="170"/>
        <v>0</v>
      </c>
      <c r="MPJ39" s="132">
        <f t="shared" si="170"/>
        <v>0</v>
      </c>
      <c r="MPK39" s="132">
        <f t="shared" si="170"/>
        <v>0</v>
      </c>
      <c r="MPL39" s="132">
        <f t="shared" si="170"/>
        <v>0</v>
      </c>
      <c r="MPM39" s="132">
        <f t="shared" ref="MPM39:MRX39" si="171">MPM2</f>
        <v>0</v>
      </c>
      <c r="MPN39" s="132">
        <f t="shared" si="171"/>
        <v>0</v>
      </c>
      <c r="MPO39" s="132">
        <f t="shared" si="171"/>
        <v>0</v>
      </c>
      <c r="MPP39" s="132">
        <f t="shared" si="171"/>
        <v>0</v>
      </c>
      <c r="MPQ39" s="132">
        <f t="shared" si="171"/>
        <v>0</v>
      </c>
      <c r="MPR39" s="132">
        <f t="shared" si="171"/>
        <v>0</v>
      </c>
      <c r="MPS39" s="132">
        <f t="shared" si="171"/>
        <v>0</v>
      </c>
      <c r="MPT39" s="132">
        <f t="shared" si="171"/>
        <v>0</v>
      </c>
      <c r="MPU39" s="132">
        <f t="shared" si="171"/>
        <v>0</v>
      </c>
      <c r="MPV39" s="132">
        <f t="shared" si="171"/>
        <v>0</v>
      </c>
      <c r="MPW39" s="132">
        <f t="shared" si="171"/>
        <v>0</v>
      </c>
      <c r="MPX39" s="132">
        <f t="shared" si="171"/>
        <v>0</v>
      </c>
      <c r="MPY39" s="132">
        <f t="shared" si="171"/>
        <v>0</v>
      </c>
      <c r="MPZ39" s="132">
        <f t="shared" si="171"/>
        <v>0</v>
      </c>
      <c r="MQA39" s="132">
        <f t="shared" si="171"/>
        <v>0</v>
      </c>
      <c r="MQB39" s="132">
        <f t="shared" si="171"/>
        <v>0</v>
      </c>
      <c r="MQC39" s="132">
        <f t="shared" si="171"/>
        <v>0</v>
      </c>
      <c r="MQD39" s="132">
        <f t="shared" si="171"/>
        <v>0</v>
      </c>
      <c r="MQE39" s="132">
        <f t="shared" si="171"/>
        <v>0</v>
      </c>
      <c r="MQF39" s="132">
        <f t="shared" si="171"/>
        <v>0</v>
      </c>
      <c r="MQG39" s="132">
        <f t="shared" si="171"/>
        <v>0</v>
      </c>
      <c r="MQH39" s="132">
        <f t="shared" si="171"/>
        <v>0</v>
      </c>
      <c r="MQI39" s="132">
        <f t="shared" si="171"/>
        <v>0</v>
      </c>
      <c r="MQJ39" s="132">
        <f t="shared" si="171"/>
        <v>0</v>
      </c>
      <c r="MQK39" s="132">
        <f t="shared" si="171"/>
        <v>0</v>
      </c>
      <c r="MQL39" s="132">
        <f t="shared" si="171"/>
        <v>0</v>
      </c>
      <c r="MQM39" s="132">
        <f t="shared" si="171"/>
        <v>0</v>
      </c>
      <c r="MQN39" s="132">
        <f t="shared" si="171"/>
        <v>0</v>
      </c>
      <c r="MQO39" s="132">
        <f t="shared" si="171"/>
        <v>0</v>
      </c>
      <c r="MQP39" s="132">
        <f t="shared" si="171"/>
        <v>0</v>
      </c>
      <c r="MQQ39" s="132">
        <f t="shared" si="171"/>
        <v>0</v>
      </c>
      <c r="MQR39" s="132">
        <f t="shared" si="171"/>
        <v>0</v>
      </c>
      <c r="MQS39" s="132">
        <f t="shared" si="171"/>
        <v>0</v>
      </c>
      <c r="MQT39" s="132">
        <f t="shared" si="171"/>
        <v>0</v>
      </c>
      <c r="MQU39" s="132">
        <f t="shared" si="171"/>
        <v>0</v>
      </c>
      <c r="MQV39" s="132">
        <f t="shared" si="171"/>
        <v>0</v>
      </c>
      <c r="MQW39" s="132">
        <f t="shared" si="171"/>
        <v>0</v>
      </c>
      <c r="MQX39" s="132">
        <f t="shared" si="171"/>
        <v>0</v>
      </c>
      <c r="MQY39" s="132">
        <f t="shared" si="171"/>
        <v>0</v>
      </c>
      <c r="MQZ39" s="132">
        <f t="shared" si="171"/>
        <v>0</v>
      </c>
      <c r="MRA39" s="132">
        <f t="shared" si="171"/>
        <v>0</v>
      </c>
      <c r="MRB39" s="132">
        <f t="shared" si="171"/>
        <v>0</v>
      </c>
      <c r="MRC39" s="132">
        <f t="shared" si="171"/>
        <v>0</v>
      </c>
      <c r="MRD39" s="132">
        <f t="shared" si="171"/>
        <v>0</v>
      </c>
      <c r="MRE39" s="132">
        <f t="shared" si="171"/>
        <v>0</v>
      </c>
      <c r="MRF39" s="132">
        <f t="shared" si="171"/>
        <v>0</v>
      </c>
      <c r="MRG39" s="132">
        <f t="shared" si="171"/>
        <v>0</v>
      </c>
      <c r="MRH39" s="132">
        <f t="shared" si="171"/>
        <v>0</v>
      </c>
      <c r="MRI39" s="132">
        <f t="shared" si="171"/>
        <v>0</v>
      </c>
      <c r="MRJ39" s="132">
        <f t="shared" si="171"/>
        <v>0</v>
      </c>
      <c r="MRK39" s="132">
        <f t="shared" si="171"/>
        <v>0</v>
      </c>
      <c r="MRL39" s="132">
        <f t="shared" si="171"/>
        <v>0</v>
      </c>
      <c r="MRM39" s="132">
        <f t="shared" si="171"/>
        <v>0</v>
      </c>
      <c r="MRN39" s="132">
        <f t="shared" si="171"/>
        <v>0</v>
      </c>
      <c r="MRO39" s="132">
        <f t="shared" si="171"/>
        <v>0</v>
      </c>
      <c r="MRP39" s="132">
        <f t="shared" si="171"/>
        <v>0</v>
      </c>
      <c r="MRQ39" s="132">
        <f t="shared" si="171"/>
        <v>0</v>
      </c>
      <c r="MRR39" s="132">
        <f t="shared" si="171"/>
        <v>0</v>
      </c>
      <c r="MRS39" s="132">
        <f t="shared" si="171"/>
        <v>0</v>
      </c>
      <c r="MRT39" s="132">
        <f t="shared" si="171"/>
        <v>0</v>
      </c>
      <c r="MRU39" s="132">
        <f t="shared" si="171"/>
        <v>0</v>
      </c>
      <c r="MRV39" s="132">
        <f t="shared" si="171"/>
        <v>0</v>
      </c>
      <c r="MRW39" s="132">
        <f t="shared" si="171"/>
        <v>0</v>
      </c>
      <c r="MRX39" s="132">
        <f t="shared" si="171"/>
        <v>0</v>
      </c>
      <c r="MRY39" s="132">
        <f t="shared" ref="MRY39:MUJ39" si="172">MRY2</f>
        <v>0</v>
      </c>
      <c r="MRZ39" s="132">
        <f t="shared" si="172"/>
        <v>0</v>
      </c>
      <c r="MSA39" s="132">
        <f t="shared" si="172"/>
        <v>0</v>
      </c>
      <c r="MSB39" s="132">
        <f t="shared" si="172"/>
        <v>0</v>
      </c>
      <c r="MSC39" s="132">
        <f t="shared" si="172"/>
        <v>0</v>
      </c>
      <c r="MSD39" s="132">
        <f t="shared" si="172"/>
        <v>0</v>
      </c>
      <c r="MSE39" s="132">
        <f t="shared" si="172"/>
        <v>0</v>
      </c>
      <c r="MSF39" s="132">
        <f t="shared" si="172"/>
        <v>0</v>
      </c>
      <c r="MSG39" s="132">
        <f t="shared" si="172"/>
        <v>0</v>
      </c>
      <c r="MSH39" s="132">
        <f t="shared" si="172"/>
        <v>0</v>
      </c>
      <c r="MSI39" s="132">
        <f t="shared" si="172"/>
        <v>0</v>
      </c>
      <c r="MSJ39" s="132">
        <f t="shared" si="172"/>
        <v>0</v>
      </c>
      <c r="MSK39" s="132">
        <f t="shared" si="172"/>
        <v>0</v>
      </c>
      <c r="MSL39" s="132">
        <f t="shared" si="172"/>
        <v>0</v>
      </c>
      <c r="MSM39" s="132">
        <f t="shared" si="172"/>
        <v>0</v>
      </c>
      <c r="MSN39" s="132">
        <f t="shared" si="172"/>
        <v>0</v>
      </c>
      <c r="MSO39" s="132">
        <f t="shared" si="172"/>
        <v>0</v>
      </c>
      <c r="MSP39" s="132">
        <f t="shared" si="172"/>
        <v>0</v>
      </c>
      <c r="MSQ39" s="132">
        <f t="shared" si="172"/>
        <v>0</v>
      </c>
      <c r="MSR39" s="132">
        <f t="shared" si="172"/>
        <v>0</v>
      </c>
      <c r="MSS39" s="132">
        <f t="shared" si="172"/>
        <v>0</v>
      </c>
      <c r="MST39" s="132">
        <f t="shared" si="172"/>
        <v>0</v>
      </c>
      <c r="MSU39" s="132">
        <f t="shared" si="172"/>
        <v>0</v>
      </c>
      <c r="MSV39" s="132">
        <f t="shared" si="172"/>
        <v>0</v>
      </c>
      <c r="MSW39" s="132">
        <f t="shared" si="172"/>
        <v>0</v>
      </c>
      <c r="MSX39" s="132">
        <f t="shared" si="172"/>
        <v>0</v>
      </c>
      <c r="MSY39" s="132">
        <f t="shared" si="172"/>
        <v>0</v>
      </c>
      <c r="MSZ39" s="132">
        <f t="shared" si="172"/>
        <v>0</v>
      </c>
      <c r="MTA39" s="132">
        <f t="shared" si="172"/>
        <v>0</v>
      </c>
      <c r="MTB39" s="132">
        <f t="shared" si="172"/>
        <v>0</v>
      </c>
      <c r="MTC39" s="132">
        <f t="shared" si="172"/>
        <v>0</v>
      </c>
      <c r="MTD39" s="132">
        <f t="shared" si="172"/>
        <v>0</v>
      </c>
      <c r="MTE39" s="132">
        <f t="shared" si="172"/>
        <v>0</v>
      </c>
      <c r="MTF39" s="132">
        <f t="shared" si="172"/>
        <v>0</v>
      </c>
      <c r="MTG39" s="132">
        <f t="shared" si="172"/>
        <v>0</v>
      </c>
      <c r="MTH39" s="132">
        <f t="shared" si="172"/>
        <v>0</v>
      </c>
      <c r="MTI39" s="132">
        <f t="shared" si="172"/>
        <v>0</v>
      </c>
      <c r="MTJ39" s="132">
        <f t="shared" si="172"/>
        <v>0</v>
      </c>
      <c r="MTK39" s="132">
        <f t="shared" si="172"/>
        <v>0</v>
      </c>
      <c r="MTL39" s="132">
        <f t="shared" si="172"/>
        <v>0</v>
      </c>
      <c r="MTM39" s="132">
        <f t="shared" si="172"/>
        <v>0</v>
      </c>
      <c r="MTN39" s="132">
        <f t="shared" si="172"/>
        <v>0</v>
      </c>
      <c r="MTO39" s="132">
        <f t="shared" si="172"/>
        <v>0</v>
      </c>
      <c r="MTP39" s="132">
        <f t="shared" si="172"/>
        <v>0</v>
      </c>
      <c r="MTQ39" s="132">
        <f t="shared" si="172"/>
        <v>0</v>
      </c>
      <c r="MTR39" s="132">
        <f t="shared" si="172"/>
        <v>0</v>
      </c>
      <c r="MTS39" s="132">
        <f t="shared" si="172"/>
        <v>0</v>
      </c>
      <c r="MTT39" s="132">
        <f t="shared" si="172"/>
        <v>0</v>
      </c>
      <c r="MTU39" s="132">
        <f t="shared" si="172"/>
        <v>0</v>
      </c>
      <c r="MTV39" s="132">
        <f t="shared" si="172"/>
        <v>0</v>
      </c>
      <c r="MTW39" s="132">
        <f t="shared" si="172"/>
        <v>0</v>
      </c>
      <c r="MTX39" s="132">
        <f t="shared" si="172"/>
        <v>0</v>
      </c>
      <c r="MTY39" s="132">
        <f t="shared" si="172"/>
        <v>0</v>
      </c>
      <c r="MTZ39" s="132">
        <f t="shared" si="172"/>
        <v>0</v>
      </c>
      <c r="MUA39" s="132">
        <f t="shared" si="172"/>
        <v>0</v>
      </c>
      <c r="MUB39" s="132">
        <f t="shared" si="172"/>
        <v>0</v>
      </c>
      <c r="MUC39" s="132">
        <f t="shared" si="172"/>
        <v>0</v>
      </c>
      <c r="MUD39" s="132">
        <f t="shared" si="172"/>
        <v>0</v>
      </c>
      <c r="MUE39" s="132">
        <f t="shared" si="172"/>
        <v>0</v>
      </c>
      <c r="MUF39" s="132">
        <f t="shared" si="172"/>
        <v>0</v>
      </c>
      <c r="MUG39" s="132">
        <f t="shared" si="172"/>
        <v>0</v>
      </c>
      <c r="MUH39" s="132">
        <f t="shared" si="172"/>
        <v>0</v>
      </c>
      <c r="MUI39" s="132">
        <f t="shared" si="172"/>
        <v>0</v>
      </c>
      <c r="MUJ39" s="132">
        <f t="shared" si="172"/>
        <v>0</v>
      </c>
      <c r="MUK39" s="132">
        <f t="shared" ref="MUK39:MWV39" si="173">MUK2</f>
        <v>0</v>
      </c>
      <c r="MUL39" s="132">
        <f t="shared" si="173"/>
        <v>0</v>
      </c>
      <c r="MUM39" s="132">
        <f t="shared" si="173"/>
        <v>0</v>
      </c>
      <c r="MUN39" s="132">
        <f t="shared" si="173"/>
        <v>0</v>
      </c>
      <c r="MUO39" s="132">
        <f t="shared" si="173"/>
        <v>0</v>
      </c>
      <c r="MUP39" s="132">
        <f t="shared" si="173"/>
        <v>0</v>
      </c>
      <c r="MUQ39" s="132">
        <f t="shared" si="173"/>
        <v>0</v>
      </c>
      <c r="MUR39" s="132">
        <f t="shared" si="173"/>
        <v>0</v>
      </c>
      <c r="MUS39" s="132">
        <f t="shared" si="173"/>
        <v>0</v>
      </c>
      <c r="MUT39" s="132">
        <f t="shared" si="173"/>
        <v>0</v>
      </c>
      <c r="MUU39" s="132">
        <f t="shared" si="173"/>
        <v>0</v>
      </c>
      <c r="MUV39" s="132">
        <f t="shared" si="173"/>
        <v>0</v>
      </c>
      <c r="MUW39" s="132">
        <f t="shared" si="173"/>
        <v>0</v>
      </c>
      <c r="MUX39" s="132">
        <f t="shared" si="173"/>
        <v>0</v>
      </c>
      <c r="MUY39" s="132">
        <f t="shared" si="173"/>
        <v>0</v>
      </c>
      <c r="MUZ39" s="132">
        <f t="shared" si="173"/>
        <v>0</v>
      </c>
      <c r="MVA39" s="132">
        <f t="shared" si="173"/>
        <v>0</v>
      </c>
      <c r="MVB39" s="132">
        <f t="shared" si="173"/>
        <v>0</v>
      </c>
      <c r="MVC39" s="132">
        <f t="shared" si="173"/>
        <v>0</v>
      </c>
      <c r="MVD39" s="132">
        <f t="shared" si="173"/>
        <v>0</v>
      </c>
      <c r="MVE39" s="132">
        <f t="shared" si="173"/>
        <v>0</v>
      </c>
      <c r="MVF39" s="132">
        <f t="shared" si="173"/>
        <v>0</v>
      </c>
      <c r="MVG39" s="132">
        <f t="shared" si="173"/>
        <v>0</v>
      </c>
      <c r="MVH39" s="132">
        <f t="shared" si="173"/>
        <v>0</v>
      </c>
      <c r="MVI39" s="132">
        <f t="shared" si="173"/>
        <v>0</v>
      </c>
      <c r="MVJ39" s="132">
        <f t="shared" si="173"/>
        <v>0</v>
      </c>
      <c r="MVK39" s="132">
        <f t="shared" si="173"/>
        <v>0</v>
      </c>
      <c r="MVL39" s="132">
        <f t="shared" si="173"/>
        <v>0</v>
      </c>
      <c r="MVM39" s="132">
        <f t="shared" si="173"/>
        <v>0</v>
      </c>
      <c r="MVN39" s="132">
        <f t="shared" si="173"/>
        <v>0</v>
      </c>
      <c r="MVO39" s="132">
        <f t="shared" si="173"/>
        <v>0</v>
      </c>
      <c r="MVP39" s="132">
        <f t="shared" si="173"/>
        <v>0</v>
      </c>
      <c r="MVQ39" s="132">
        <f t="shared" si="173"/>
        <v>0</v>
      </c>
      <c r="MVR39" s="132">
        <f t="shared" si="173"/>
        <v>0</v>
      </c>
      <c r="MVS39" s="132">
        <f t="shared" si="173"/>
        <v>0</v>
      </c>
      <c r="MVT39" s="132">
        <f t="shared" si="173"/>
        <v>0</v>
      </c>
      <c r="MVU39" s="132">
        <f t="shared" si="173"/>
        <v>0</v>
      </c>
      <c r="MVV39" s="132">
        <f t="shared" si="173"/>
        <v>0</v>
      </c>
      <c r="MVW39" s="132">
        <f t="shared" si="173"/>
        <v>0</v>
      </c>
      <c r="MVX39" s="132">
        <f t="shared" si="173"/>
        <v>0</v>
      </c>
      <c r="MVY39" s="132">
        <f t="shared" si="173"/>
        <v>0</v>
      </c>
      <c r="MVZ39" s="132">
        <f t="shared" si="173"/>
        <v>0</v>
      </c>
      <c r="MWA39" s="132">
        <f t="shared" si="173"/>
        <v>0</v>
      </c>
      <c r="MWB39" s="132">
        <f t="shared" si="173"/>
        <v>0</v>
      </c>
      <c r="MWC39" s="132">
        <f t="shared" si="173"/>
        <v>0</v>
      </c>
      <c r="MWD39" s="132">
        <f t="shared" si="173"/>
        <v>0</v>
      </c>
      <c r="MWE39" s="132">
        <f t="shared" si="173"/>
        <v>0</v>
      </c>
      <c r="MWF39" s="132">
        <f t="shared" si="173"/>
        <v>0</v>
      </c>
      <c r="MWG39" s="132">
        <f t="shared" si="173"/>
        <v>0</v>
      </c>
      <c r="MWH39" s="132">
        <f t="shared" si="173"/>
        <v>0</v>
      </c>
      <c r="MWI39" s="132">
        <f t="shared" si="173"/>
        <v>0</v>
      </c>
      <c r="MWJ39" s="132">
        <f t="shared" si="173"/>
        <v>0</v>
      </c>
      <c r="MWK39" s="132">
        <f t="shared" si="173"/>
        <v>0</v>
      </c>
      <c r="MWL39" s="132">
        <f t="shared" si="173"/>
        <v>0</v>
      </c>
      <c r="MWM39" s="132">
        <f t="shared" si="173"/>
        <v>0</v>
      </c>
      <c r="MWN39" s="132">
        <f t="shared" si="173"/>
        <v>0</v>
      </c>
      <c r="MWO39" s="132">
        <f t="shared" si="173"/>
        <v>0</v>
      </c>
      <c r="MWP39" s="132">
        <f t="shared" si="173"/>
        <v>0</v>
      </c>
      <c r="MWQ39" s="132">
        <f t="shared" si="173"/>
        <v>0</v>
      </c>
      <c r="MWR39" s="132">
        <f t="shared" si="173"/>
        <v>0</v>
      </c>
      <c r="MWS39" s="132">
        <f t="shared" si="173"/>
        <v>0</v>
      </c>
      <c r="MWT39" s="132">
        <f t="shared" si="173"/>
        <v>0</v>
      </c>
      <c r="MWU39" s="132">
        <f t="shared" si="173"/>
        <v>0</v>
      </c>
      <c r="MWV39" s="132">
        <f t="shared" si="173"/>
        <v>0</v>
      </c>
      <c r="MWW39" s="132">
        <f t="shared" ref="MWW39:MZH39" si="174">MWW2</f>
        <v>0</v>
      </c>
      <c r="MWX39" s="132">
        <f t="shared" si="174"/>
        <v>0</v>
      </c>
      <c r="MWY39" s="132">
        <f t="shared" si="174"/>
        <v>0</v>
      </c>
      <c r="MWZ39" s="132">
        <f t="shared" si="174"/>
        <v>0</v>
      </c>
      <c r="MXA39" s="132">
        <f t="shared" si="174"/>
        <v>0</v>
      </c>
      <c r="MXB39" s="132">
        <f t="shared" si="174"/>
        <v>0</v>
      </c>
      <c r="MXC39" s="132">
        <f t="shared" si="174"/>
        <v>0</v>
      </c>
      <c r="MXD39" s="132">
        <f t="shared" si="174"/>
        <v>0</v>
      </c>
      <c r="MXE39" s="132">
        <f t="shared" si="174"/>
        <v>0</v>
      </c>
      <c r="MXF39" s="132">
        <f t="shared" si="174"/>
        <v>0</v>
      </c>
      <c r="MXG39" s="132">
        <f t="shared" si="174"/>
        <v>0</v>
      </c>
      <c r="MXH39" s="132">
        <f t="shared" si="174"/>
        <v>0</v>
      </c>
      <c r="MXI39" s="132">
        <f t="shared" si="174"/>
        <v>0</v>
      </c>
      <c r="MXJ39" s="132">
        <f t="shared" si="174"/>
        <v>0</v>
      </c>
      <c r="MXK39" s="132">
        <f t="shared" si="174"/>
        <v>0</v>
      </c>
      <c r="MXL39" s="132">
        <f t="shared" si="174"/>
        <v>0</v>
      </c>
      <c r="MXM39" s="132">
        <f t="shared" si="174"/>
        <v>0</v>
      </c>
      <c r="MXN39" s="132">
        <f t="shared" si="174"/>
        <v>0</v>
      </c>
      <c r="MXO39" s="132">
        <f t="shared" si="174"/>
        <v>0</v>
      </c>
      <c r="MXP39" s="132">
        <f t="shared" si="174"/>
        <v>0</v>
      </c>
      <c r="MXQ39" s="132">
        <f t="shared" si="174"/>
        <v>0</v>
      </c>
      <c r="MXR39" s="132">
        <f t="shared" si="174"/>
        <v>0</v>
      </c>
      <c r="MXS39" s="132">
        <f t="shared" si="174"/>
        <v>0</v>
      </c>
      <c r="MXT39" s="132">
        <f t="shared" si="174"/>
        <v>0</v>
      </c>
      <c r="MXU39" s="132">
        <f t="shared" si="174"/>
        <v>0</v>
      </c>
      <c r="MXV39" s="132">
        <f t="shared" si="174"/>
        <v>0</v>
      </c>
      <c r="MXW39" s="132">
        <f t="shared" si="174"/>
        <v>0</v>
      </c>
      <c r="MXX39" s="132">
        <f t="shared" si="174"/>
        <v>0</v>
      </c>
      <c r="MXY39" s="132">
        <f t="shared" si="174"/>
        <v>0</v>
      </c>
      <c r="MXZ39" s="132">
        <f t="shared" si="174"/>
        <v>0</v>
      </c>
      <c r="MYA39" s="132">
        <f t="shared" si="174"/>
        <v>0</v>
      </c>
      <c r="MYB39" s="132">
        <f t="shared" si="174"/>
        <v>0</v>
      </c>
      <c r="MYC39" s="132">
        <f t="shared" si="174"/>
        <v>0</v>
      </c>
      <c r="MYD39" s="132">
        <f t="shared" si="174"/>
        <v>0</v>
      </c>
      <c r="MYE39" s="132">
        <f t="shared" si="174"/>
        <v>0</v>
      </c>
      <c r="MYF39" s="132">
        <f t="shared" si="174"/>
        <v>0</v>
      </c>
      <c r="MYG39" s="132">
        <f t="shared" si="174"/>
        <v>0</v>
      </c>
      <c r="MYH39" s="132">
        <f t="shared" si="174"/>
        <v>0</v>
      </c>
      <c r="MYI39" s="132">
        <f t="shared" si="174"/>
        <v>0</v>
      </c>
      <c r="MYJ39" s="132">
        <f t="shared" si="174"/>
        <v>0</v>
      </c>
      <c r="MYK39" s="132">
        <f t="shared" si="174"/>
        <v>0</v>
      </c>
      <c r="MYL39" s="132">
        <f t="shared" si="174"/>
        <v>0</v>
      </c>
      <c r="MYM39" s="132">
        <f t="shared" si="174"/>
        <v>0</v>
      </c>
      <c r="MYN39" s="132">
        <f t="shared" si="174"/>
        <v>0</v>
      </c>
      <c r="MYO39" s="132">
        <f t="shared" si="174"/>
        <v>0</v>
      </c>
      <c r="MYP39" s="132">
        <f t="shared" si="174"/>
        <v>0</v>
      </c>
      <c r="MYQ39" s="132">
        <f t="shared" si="174"/>
        <v>0</v>
      </c>
      <c r="MYR39" s="132">
        <f t="shared" si="174"/>
        <v>0</v>
      </c>
      <c r="MYS39" s="132">
        <f t="shared" si="174"/>
        <v>0</v>
      </c>
      <c r="MYT39" s="132">
        <f t="shared" si="174"/>
        <v>0</v>
      </c>
      <c r="MYU39" s="132">
        <f t="shared" si="174"/>
        <v>0</v>
      </c>
      <c r="MYV39" s="132">
        <f t="shared" si="174"/>
        <v>0</v>
      </c>
      <c r="MYW39" s="132">
        <f t="shared" si="174"/>
        <v>0</v>
      </c>
      <c r="MYX39" s="132">
        <f t="shared" si="174"/>
        <v>0</v>
      </c>
      <c r="MYY39" s="132">
        <f t="shared" si="174"/>
        <v>0</v>
      </c>
      <c r="MYZ39" s="132">
        <f t="shared" si="174"/>
        <v>0</v>
      </c>
      <c r="MZA39" s="132">
        <f t="shared" si="174"/>
        <v>0</v>
      </c>
      <c r="MZB39" s="132">
        <f t="shared" si="174"/>
        <v>0</v>
      </c>
      <c r="MZC39" s="132">
        <f t="shared" si="174"/>
        <v>0</v>
      </c>
      <c r="MZD39" s="132">
        <f t="shared" si="174"/>
        <v>0</v>
      </c>
      <c r="MZE39" s="132">
        <f t="shared" si="174"/>
        <v>0</v>
      </c>
      <c r="MZF39" s="132">
        <f t="shared" si="174"/>
        <v>0</v>
      </c>
      <c r="MZG39" s="132">
        <f t="shared" si="174"/>
        <v>0</v>
      </c>
      <c r="MZH39" s="132">
        <f t="shared" si="174"/>
        <v>0</v>
      </c>
      <c r="MZI39" s="132">
        <f t="shared" ref="MZI39:NBT39" si="175">MZI2</f>
        <v>0</v>
      </c>
      <c r="MZJ39" s="132">
        <f t="shared" si="175"/>
        <v>0</v>
      </c>
      <c r="MZK39" s="132">
        <f t="shared" si="175"/>
        <v>0</v>
      </c>
      <c r="MZL39" s="132">
        <f t="shared" si="175"/>
        <v>0</v>
      </c>
      <c r="MZM39" s="132">
        <f t="shared" si="175"/>
        <v>0</v>
      </c>
      <c r="MZN39" s="132">
        <f t="shared" si="175"/>
        <v>0</v>
      </c>
      <c r="MZO39" s="132">
        <f t="shared" si="175"/>
        <v>0</v>
      </c>
      <c r="MZP39" s="132">
        <f t="shared" si="175"/>
        <v>0</v>
      </c>
      <c r="MZQ39" s="132">
        <f t="shared" si="175"/>
        <v>0</v>
      </c>
      <c r="MZR39" s="132">
        <f t="shared" si="175"/>
        <v>0</v>
      </c>
      <c r="MZS39" s="132">
        <f t="shared" si="175"/>
        <v>0</v>
      </c>
      <c r="MZT39" s="132">
        <f t="shared" si="175"/>
        <v>0</v>
      </c>
      <c r="MZU39" s="132">
        <f t="shared" si="175"/>
        <v>0</v>
      </c>
      <c r="MZV39" s="132">
        <f t="shared" si="175"/>
        <v>0</v>
      </c>
      <c r="MZW39" s="132">
        <f t="shared" si="175"/>
        <v>0</v>
      </c>
      <c r="MZX39" s="132">
        <f t="shared" si="175"/>
        <v>0</v>
      </c>
      <c r="MZY39" s="132">
        <f t="shared" si="175"/>
        <v>0</v>
      </c>
      <c r="MZZ39" s="132">
        <f t="shared" si="175"/>
        <v>0</v>
      </c>
      <c r="NAA39" s="132">
        <f t="shared" si="175"/>
        <v>0</v>
      </c>
      <c r="NAB39" s="132">
        <f t="shared" si="175"/>
        <v>0</v>
      </c>
      <c r="NAC39" s="132">
        <f t="shared" si="175"/>
        <v>0</v>
      </c>
      <c r="NAD39" s="132">
        <f t="shared" si="175"/>
        <v>0</v>
      </c>
      <c r="NAE39" s="132">
        <f t="shared" si="175"/>
        <v>0</v>
      </c>
      <c r="NAF39" s="132">
        <f t="shared" si="175"/>
        <v>0</v>
      </c>
      <c r="NAG39" s="132">
        <f t="shared" si="175"/>
        <v>0</v>
      </c>
      <c r="NAH39" s="132">
        <f t="shared" si="175"/>
        <v>0</v>
      </c>
      <c r="NAI39" s="132">
        <f t="shared" si="175"/>
        <v>0</v>
      </c>
      <c r="NAJ39" s="132">
        <f t="shared" si="175"/>
        <v>0</v>
      </c>
      <c r="NAK39" s="132">
        <f t="shared" si="175"/>
        <v>0</v>
      </c>
      <c r="NAL39" s="132">
        <f t="shared" si="175"/>
        <v>0</v>
      </c>
      <c r="NAM39" s="132">
        <f t="shared" si="175"/>
        <v>0</v>
      </c>
      <c r="NAN39" s="132">
        <f t="shared" si="175"/>
        <v>0</v>
      </c>
      <c r="NAO39" s="132">
        <f t="shared" si="175"/>
        <v>0</v>
      </c>
      <c r="NAP39" s="132">
        <f t="shared" si="175"/>
        <v>0</v>
      </c>
      <c r="NAQ39" s="132">
        <f t="shared" si="175"/>
        <v>0</v>
      </c>
      <c r="NAR39" s="132">
        <f t="shared" si="175"/>
        <v>0</v>
      </c>
      <c r="NAS39" s="132">
        <f t="shared" si="175"/>
        <v>0</v>
      </c>
      <c r="NAT39" s="132">
        <f t="shared" si="175"/>
        <v>0</v>
      </c>
      <c r="NAU39" s="132">
        <f t="shared" si="175"/>
        <v>0</v>
      </c>
      <c r="NAV39" s="132">
        <f t="shared" si="175"/>
        <v>0</v>
      </c>
      <c r="NAW39" s="132">
        <f t="shared" si="175"/>
        <v>0</v>
      </c>
      <c r="NAX39" s="132">
        <f t="shared" si="175"/>
        <v>0</v>
      </c>
      <c r="NAY39" s="132">
        <f t="shared" si="175"/>
        <v>0</v>
      </c>
      <c r="NAZ39" s="132">
        <f t="shared" si="175"/>
        <v>0</v>
      </c>
      <c r="NBA39" s="132">
        <f t="shared" si="175"/>
        <v>0</v>
      </c>
      <c r="NBB39" s="132">
        <f t="shared" si="175"/>
        <v>0</v>
      </c>
      <c r="NBC39" s="132">
        <f t="shared" si="175"/>
        <v>0</v>
      </c>
      <c r="NBD39" s="132">
        <f t="shared" si="175"/>
        <v>0</v>
      </c>
      <c r="NBE39" s="132">
        <f t="shared" si="175"/>
        <v>0</v>
      </c>
      <c r="NBF39" s="132">
        <f t="shared" si="175"/>
        <v>0</v>
      </c>
      <c r="NBG39" s="132">
        <f t="shared" si="175"/>
        <v>0</v>
      </c>
      <c r="NBH39" s="132">
        <f t="shared" si="175"/>
        <v>0</v>
      </c>
      <c r="NBI39" s="132">
        <f t="shared" si="175"/>
        <v>0</v>
      </c>
      <c r="NBJ39" s="132">
        <f t="shared" si="175"/>
        <v>0</v>
      </c>
      <c r="NBK39" s="132">
        <f t="shared" si="175"/>
        <v>0</v>
      </c>
      <c r="NBL39" s="132">
        <f t="shared" si="175"/>
        <v>0</v>
      </c>
      <c r="NBM39" s="132">
        <f t="shared" si="175"/>
        <v>0</v>
      </c>
      <c r="NBN39" s="132">
        <f t="shared" si="175"/>
        <v>0</v>
      </c>
      <c r="NBO39" s="132">
        <f t="shared" si="175"/>
        <v>0</v>
      </c>
      <c r="NBP39" s="132">
        <f t="shared" si="175"/>
        <v>0</v>
      </c>
      <c r="NBQ39" s="132">
        <f t="shared" si="175"/>
        <v>0</v>
      </c>
      <c r="NBR39" s="132">
        <f t="shared" si="175"/>
        <v>0</v>
      </c>
      <c r="NBS39" s="132">
        <f t="shared" si="175"/>
        <v>0</v>
      </c>
      <c r="NBT39" s="132">
        <f t="shared" si="175"/>
        <v>0</v>
      </c>
      <c r="NBU39" s="132">
        <f t="shared" ref="NBU39:NEF39" si="176">NBU2</f>
        <v>0</v>
      </c>
      <c r="NBV39" s="132">
        <f t="shared" si="176"/>
        <v>0</v>
      </c>
      <c r="NBW39" s="132">
        <f t="shared" si="176"/>
        <v>0</v>
      </c>
      <c r="NBX39" s="132">
        <f t="shared" si="176"/>
        <v>0</v>
      </c>
      <c r="NBY39" s="132">
        <f t="shared" si="176"/>
        <v>0</v>
      </c>
      <c r="NBZ39" s="132">
        <f t="shared" si="176"/>
        <v>0</v>
      </c>
      <c r="NCA39" s="132">
        <f t="shared" si="176"/>
        <v>0</v>
      </c>
      <c r="NCB39" s="132">
        <f t="shared" si="176"/>
        <v>0</v>
      </c>
      <c r="NCC39" s="132">
        <f t="shared" si="176"/>
        <v>0</v>
      </c>
      <c r="NCD39" s="132">
        <f t="shared" si="176"/>
        <v>0</v>
      </c>
      <c r="NCE39" s="132">
        <f t="shared" si="176"/>
        <v>0</v>
      </c>
      <c r="NCF39" s="132">
        <f t="shared" si="176"/>
        <v>0</v>
      </c>
      <c r="NCG39" s="132">
        <f t="shared" si="176"/>
        <v>0</v>
      </c>
      <c r="NCH39" s="132">
        <f t="shared" si="176"/>
        <v>0</v>
      </c>
      <c r="NCI39" s="132">
        <f t="shared" si="176"/>
        <v>0</v>
      </c>
      <c r="NCJ39" s="132">
        <f t="shared" si="176"/>
        <v>0</v>
      </c>
      <c r="NCK39" s="132">
        <f t="shared" si="176"/>
        <v>0</v>
      </c>
      <c r="NCL39" s="132">
        <f t="shared" si="176"/>
        <v>0</v>
      </c>
      <c r="NCM39" s="132">
        <f t="shared" si="176"/>
        <v>0</v>
      </c>
      <c r="NCN39" s="132">
        <f t="shared" si="176"/>
        <v>0</v>
      </c>
      <c r="NCO39" s="132">
        <f t="shared" si="176"/>
        <v>0</v>
      </c>
      <c r="NCP39" s="132">
        <f t="shared" si="176"/>
        <v>0</v>
      </c>
      <c r="NCQ39" s="132">
        <f t="shared" si="176"/>
        <v>0</v>
      </c>
      <c r="NCR39" s="132">
        <f t="shared" si="176"/>
        <v>0</v>
      </c>
      <c r="NCS39" s="132">
        <f t="shared" si="176"/>
        <v>0</v>
      </c>
      <c r="NCT39" s="132">
        <f t="shared" si="176"/>
        <v>0</v>
      </c>
      <c r="NCU39" s="132">
        <f t="shared" si="176"/>
        <v>0</v>
      </c>
      <c r="NCV39" s="132">
        <f t="shared" si="176"/>
        <v>0</v>
      </c>
      <c r="NCW39" s="132">
        <f t="shared" si="176"/>
        <v>0</v>
      </c>
      <c r="NCX39" s="132">
        <f t="shared" si="176"/>
        <v>0</v>
      </c>
      <c r="NCY39" s="132">
        <f t="shared" si="176"/>
        <v>0</v>
      </c>
      <c r="NCZ39" s="132">
        <f t="shared" si="176"/>
        <v>0</v>
      </c>
      <c r="NDA39" s="132">
        <f t="shared" si="176"/>
        <v>0</v>
      </c>
      <c r="NDB39" s="132">
        <f t="shared" si="176"/>
        <v>0</v>
      </c>
      <c r="NDC39" s="132">
        <f t="shared" si="176"/>
        <v>0</v>
      </c>
      <c r="NDD39" s="132">
        <f t="shared" si="176"/>
        <v>0</v>
      </c>
      <c r="NDE39" s="132">
        <f t="shared" si="176"/>
        <v>0</v>
      </c>
      <c r="NDF39" s="132">
        <f t="shared" si="176"/>
        <v>0</v>
      </c>
      <c r="NDG39" s="132">
        <f t="shared" si="176"/>
        <v>0</v>
      </c>
      <c r="NDH39" s="132">
        <f t="shared" si="176"/>
        <v>0</v>
      </c>
      <c r="NDI39" s="132">
        <f t="shared" si="176"/>
        <v>0</v>
      </c>
      <c r="NDJ39" s="132">
        <f t="shared" si="176"/>
        <v>0</v>
      </c>
      <c r="NDK39" s="132">
        <f t="shared" si="176"/>
        <v>0</v>
      </c>
      <c r="NDL39" s="132">
        <f t="shared" si="176"/>
        <v>0</v>
      </c>
      <c r="NDM39" s="132">
        <f t="shared" si="176"/>
        <v>0</v>
      </c>
      <c r="NDN39" s="132">
        <f t="shared" si="176"/>
        <v>0</v>
      </c>
      <c r="NDO39" s="132">
        <f t="shared" si="176"/>
        <v>0</v>
      </c>
      <c r="NDP39" s="132">
        <f t="shared" si="176"/>
        <v>0</v>
      </c>
      <c r="NDQ39" s="132">
        <f t="shared" si="176"/>
        <v>0</v>
      </c>
      <c r="NDR39" s="132">
        <f t="shared" si="176"/>
        <v>0</v>
      </c>
      <c r="NDS39" s="132">
        <f t="shared" si="176"/>
        <v>0</v>
      </c>
      <c r="NDT39" s="132">
        <f t="shared" si="176"/>
        <v>0</v>
      </c>
      <c r="NDU39" s="132">
        <f t="shared" si="176"/>
        <v>0</v>
      </c>
      <c r="NDV39" s="132">
        <f t="shared" si="176"/>
        <v>0</v>
      </c>
      <c r="NDW39" s="132">
        <f t="shared" si="176"/>
        <v>0</v>
      </c>
      <c r="NDX39" s="132">
        <f t="shared" si="176"/>
        <v>0</v>
      </c>
      <c r="NDY39" s="132">
        <f t="shared" si="176"/>
        <v>0</v>
      </c>
      <c r="NDZ39" s="132">
        <f t="shared" si="176"/>
        <v>0</v>
      </c>
      <c r="NEA39" s="132">
        <f t="shared" si="176"/>
        <v>0</v>
      </c>
      <c r="NEB39" s="132">
        <f t="shared" si="176"/>
        <v>0</v>
      </c>
      <c r="NEC39" s="132">
        <f t="shared" si="176"/>
        <v>0</v>
      </c>
      <c r="NED39" s="132">
        <f t="shared" si="176"/>
        <v>0</v>
      </c>
      <c r="NEE39" s="132">
        <f t="shared" si="176"/>
        <v>0</v>
      </c>
      <c r="NEF39" s="132">
        <f t="shared" si="176"/>
        <v>0</v>
      </c>
      <c r="NEG39" s="132">
        <f t="shared" ref="NEG39:NGR39" si="177">NEG2</f>
        <v>0</v>
      </c>
      <c r="NEH39" s="132">
        <f t="shared" si="177"/>
        <v>0</v>
      </c>
      <c r="NEI39" s="132">
        <f t="shared" si="177"/>
        <v>0</v>
      </c>
      <c r="NEJ39" s="132">
        <f t="shared" si="177"/>
        <v>0</v>
      </c>
      <c r="NEK39" s="132">
        <f t="shared" si="177"/>
        <v>0</v>
      </c>
      <c r="NEL39" s="132">
        <f t="shared" si="177"/>
        <v>0</v>
      </c>
      <c r="NEM39" s="132">
        <f t="shared" si="177"/>
        <v>0</v>
      </c>
      <c r="NEN39" s="132">
        <f t="shared" si="177"/>
        <v>0</v>
      </c>
      <c r="NEO39" s="132">
        <f t="shared" si="177"/>
        <v>0</v>
      </c>
      <c r="NEP39" s="132">
        <f t="shared" si="177"/>
        <v>0</v>
      </c>
      <c r="NEQ39" s="132">
        <f t="shared" si="177"/>
        <v>0</v>
      </c>
      <c r="NER39" s="132">
        <f t="shared" si="177"/>
        <v>0</v>
      </c>
      <c r="NES39" s="132">
        <f t="shared" si="177"/>
        <v>0</v>
      </c>
      <c r="NET39" s="132">
        <f t="shared" si="177"/>
        <v>0</v>
      </c>
      <c r="NEU39" s="132">
        <f t="shared" si="177"/>
        <v>0</v>
      </c>
      <c r="NEV39" s="132">
        <f t="shared" si="177"/>
        <v>0</v>
      </c>
      <c r="NEW39" s="132">
        <f t="shared" si="177"/>
        <v>0</v>
      </c>
      <c r="NEX39" s="132">
        <f t="shared" si="177"/>
        <v>0</v>
      </c>
      <c r="NEY39" s="132">
        <f t="shared" si="177"/>
        <v>0</v>
      </c>
      <c r="NEZ39" s="132">
        <f t="shared" si="177"/>
        <v>0</v>
      </c>
      <c r="NFA39" s="132">
        <f t="shared" si="177"/>
        <v>0</v>
      </c>
      <c r="NFB39" s="132">
        <f t="shared" si="177"/>
        <v>0</v>
      </c>
      <c r="NFC39" s="132">
        <f t="shared" si="177"/>
        <v>0</v>
      </c>
      <c r="NFD39" s="132">
        <f t="shared" si="177"/>
        <v>0</v>
      </c>
      <c r="NFE39" s="132">
        <f t="shared" si="177"/>
        <v>0</v>
      </c>
      <c r="NFF39" s="132">
        <f t="shared" si="177"/>
        <v>0</v>
      </c>
      <c r="NFG39" s="132">
        <f t="shared" si="177"/>
        <v>0</v>
      </c>
      <c r="NFH39" s="132">
        <f t="shared" si="177"/>
        <v>0</v>
      </c>
      <c r="NFI39" s="132">
        <f t="shared" si="177"/>
        <v>0</v>
      </c>
      <c r="NFJ39" s="132">
        <f t="shared" si="177"/>
        <v>0</v>
      </c>
      <c r="NFK39" s="132">
        <f t="shared" si="177"/>
        <v>0</v>
      </c>
      <c r="NFL39" s="132">
        <f t="shared" si="177"/>
        <v>0</v>
      </c>
      <c r="NFM39" s="132">
        <f t="shared" si="177"/>
        <v>0</v>
      </c>
      <c r="NFN39" s="132">
        <f t="shared" si="177"/>
        <v>0</v>
      </c>
      <c r="NFO39" s="132">
        <f t="shared" si="177"/>
        <v>0</v>
      </c>
      <c r="NFP39" s="132">
        <f t="shared" si="177"/>
        <v>0</v>
      </c>
      <c r="NFQ39" s="132">
        <f t="shared" si="177"/>
        <v>0</v>
      </c>
      <c r="NFR39" s="132">
        <f t="shared" si="177"/>
        <v>0</v>
      </c>
      <c r="NFS39" s="132">
        <f t="shared" si="177"/>
        <v>0</v>
      </c>
      <c r="NFT39" s="132">
        <f t="shared" si="177"/>
        <v>0</v>
      </c>
      <c r="NFU39" s="132">
        <f t="shared" si="177"/>
        <v>0</v>
      </c>
      <c r="NFV39" s="132">
        <f t="shared" si="177"/>
        <v>0</v>
      </c>
      <c r="NFW39" s="132">
        <f t="shared" si="177"/>
        <v>0</v>
      </c>
      <c r="NFX39" s="132">
        <f t="shared" si="177"/>
        <v>0</v>
      </c>
      <c r="NFY39" s="132">
        <f t="shared" si="177"/>
        <v>0</v>
      </c>
      <c r="NFZ39" s="132">
        <f t="shared" si="177"/>
        <v>0</v>
      </c>
      <c r="NGA39" s="132">
        <f t="shared" si="177"/>
        <v>0</v>
      </c>
      <c r="NGB39" s="132">
        <f t="shared" si="177"/>
        <v>0</v>
      </c>
      <c r="NGC39" s="132">
        <f t="shared" si="177"/>
        <v>0</v>
      </c>
      <c r="NGD39" s="132">
        <f t="shared" si="177"/>
        <v>0</v>
      </c>
      <c r="NGE39" s="132">
        <f t="shared" si="177"/>
        <v>0</v>
      </c>
      <c r="NGF39" s="132">
        <f t="shared" si="177"/>
        <v>0</v>
      </c>
      <c r="NGG39" s="132">
        <f t="shared" si="177"/>
        <v>0</v>
      </c>
      <c r="NGH39" s="132">
        <f t="shared" si="177"/>
        <v>0</v>
      </c>
      <c r="NGI39" s="132">
        <f t="shared" si="177"/>
        <v>0</v>
      </c>
      <c r="NGJ39" s="132">
        <f t="shared" si="177"/>
        <v>0</v>
      </c>
      <c r="NGK39" s="132">
        <f t="shared" si="177"/>
        <v>0</v>
      </c>
      <c r="NGL39" s="132">
        <f t="shared" si="177"/>
        <v>0</v>
      </c>
      <c r="NGM39" s="132">
        <f t="shared" si="177"/>
        <v>0</v>
      </c>
      <c r="NGN39" s="132">
        <f t="shared" si="177"/>
        <v>0</v>
      </c>
      <c r="NGO39" s="132">
        <f t="shared" si="177"/>
        <v>0</v>
      </c>
      <c r="NGP39" s="132">
        <f t="shared" si="177"/>
        <v>0</v>
      </c>
      <c r="NGQ39" s="132">
        <f t="shared" si="177"/>
        <v>0</v>
      </c>
      <c r="NGR39" s="132">
        <f t="shared" si="177"/>
        <v>0</v>
      </c>
      <c r="NGS39" s="132">
        <f t="shared" ref="NGS39:NJD39" si="178">NGS2</f>
        <v>0</v>
      </c>
      <c r="NGT39" s="132">
        <f t="shared" si="178"/>
        <v>0</v>
      </c>
      <c r="NGU39" s="132">
        <f t="shared" si="178"/>
        <v>0</v>
      </c>
      <c r="NGV39" s="132">
        <f t="shared" si="178"/>
        <v>0</v>
      </c>
      <c r="NGW39" s="132">
        <f t="shared" si="178"/>
        <v>0</v>
      </c>
      <c r="NGX39" s="132">
        <f t="shared" si="178"/>
        <v>0</v>
      </c>
      <c r="NGY39" s="132">
        <f t="shared" si="178"/>
        <v>0</v>
      </c>
      <c r="NGZ39" s="132">
        <f t="shared" si="178"/>
        <v>0</v>
      </c>
      <c r="NHA39" s="132">
        <f t="shared" si="178"/>
        <v>0</v>
      </c>
      <c r="NHB39" s="132">
        <f t="shared" si="178"/>
        <v>0</v>
      </c>
      <c r="NHC39" s="132">
        <f t="shared" si="178"/>
        <v>0</v>
      </c>
      <c r="NHD39" s="132">
        <f t="shared" si="178"/>
        <v>0</v>
      </c>
      <c r="NHE39" s="132">
        <f t="shared" si="178"/>
        <v>0</v>
      </c>
      <c r="NHF39" s="132">
        <f t="shared" si="178"/>
        <v>0</v>
      </c>
      <c r="NHG39" s="132">
        <f t="shared" si="178"/>
        <v>0</v>
      </c>
      <c r="NHH39" s="132">
        <f t="shared" si="178"/>
        <v>0</v>
      </c>
      <c r="NHI39" s="132">
        <f t="shared" si="178"/>
        <v>0</v>
      </c>
      <c r="NHJ39" s="132">
        <f t="shared" si="178"/>
        <v>0</v>
      </c>
      <c r="NHK39" s="132">
        <f t="shared" si="178"/>
        <v>0</v>
      </c>
      <c r="NHL39" s="132">
        <f t="shared" si="178"/>
        <v>0</v>
      </c>
      <c r="NHM39" s="132">
        <f t="shared" si="178"/>
        <v>0</v>
      </c>
      <c r="NHN39" s="132">
        <f t="shared" si="178"/>
        <v>0</v>
      </c>
      <c r="NHO39" s="132">
        <f t="shared" si="178"/>
        <v>0</v>
      </c>
      <c r="NHP39" s="132">
        <f t="shared" si="178"/>
        <v>0</v>
      </c>
      <c r="NHQ39" s="132">
        <f t="shared" si="178"/>
        <v>0</v>
      </c>
      <c r="NHR39" s="132">
        <f t="shared" si="178"/>
        <v>0</v>
      </c>
      <c r="NHS39" s="132">
        <f t="shared" si="178"/>
        <v>0</v>
      </c>
      <c r="NHT39" s="132">
        <f t="shared" si="178"/>
        <v>0</v>
      </c>
      <c r="NHU39" s="132">
        <f t="shared" si="178"/>
        <v>0</v>
      </c>
      <c r="NHV39" s="132">
        <f t="shared" si="178"/>
        <v>0</v>
      </c>
      <c r="NHW39" s="132">
        <f t="shared" si="178"/>
        <v>0</v>
      </c>
      <c r="NHX39" s="132">
        <f t="shared" si="178"/>
        <v>0</v>
      </c>
      <c r="NHY39" s="132">
        <f t="shared" si="178"/>
        <v>0</v>
      </c>
      <c r="NHZ39" s="132">
        <f t="shared" si="178"/>
        <v>0</v>
      </c>
      <c r="NIA39" s="132">
        <f t="shared" si="178"/>
        <v>0</v>
      </c>
      <c r="NIB39" s="132">
        <f t="shared" si="178"/>
        <v>0</v>
      </c>
      <c r="NIC39" s="132">
        <f t="shared" si="178"/>
        <v>0</v>
      </c>
      <c r="NID39" s="132">
        <f t="shared" si="178"/>
        <v>0</v>
      </c>
      <c r="NIE39" s="132">
        <f t="shared" si="178"/>
        <v>0</v>
      </c>
      <c r="NIF39" s="132">
        <f t="shared" si="178"/>
        <v>0</v>
      </c>
      <c r="NIG39" s="132">
        <f t="shared" si="178"/>
        <v>0</v>
      </c>
      <c r="NIH39" s="132">
        <f t="shared" si="178"/>
        <v>0</v>
      </c>
      <c r="NII39" s="132">
        <f t="shared" si="178"/>
        <v>0</v>
      </c>
      <c r="NIJ39" s="132">
        <f t="shared" si="178"/>
        <v>0</v>
      </c>
      <c r="NIK39" s="132">
        <f t="shared" si="178"/>
        <v>0</v>
      </c>
      <c r="NIL39" s="132">
        <f t="shared" si="178"/>
        <v>0</v>
      </c>
      <c r="NIM39" s="132">
        <f t="shared" si="178"/>
        <v>0</v>
      </c>
      <c r="NIN39" s="132">
        <f t="shared" si="178"/>
        <v>0</v>
      </c>
      <c r="NIO39" s="132">
        <f t="shared" si="178"/>
        <v>0</v>
      </c>
      <c r="NIP39" s="132">
        <f t="shared" si="178"/>
        <v>0</v>
      </c>
      <c r="NIQ39" s="132">
        <f t="shared" si="178"/>
        <v>0</v>
      </c>
      <c r="NIR39" s="132">
        <f t="shared" si="178"/>
        <v>0</v>
      </c>
      <c r="NIS39" s="132">
        <f t="shared" si="178"/>
        <v>0</v>
      </c>
      <c r="NIT39" s="132">
        <f t="shared" si="178"/>
        <v>0</v>
      </c>
      <c r="NIU39" s="132">
        <f t="shared" si="178"/>
        <v>0</v>
      </c>
      <c r="NIV39" s="132">
        <f t="shared" si="178"/>
        <v>0</v>
      </c>
      <c r="NIW39" s="132">
        <f t="shared" si="178"/>
        <v>0</v>
      </c>
      <c r="NIX39" s="132">
        <f t="shared" si="178"/>
        <v>0</v>
      </c>
      <c r="NIY39" s="132">
        <f t="shared" si="178"/>
        <v>0</v>
      </c>
      <c r="NIZ39" s="132">
        <f t="shared" si="178"/>
        <v>0</v>
      </c>
      <c r="NJA39" s="132">
        <f t="shared" si="178"/>
        <v>0</v>
      </c>
      <c r="NJB39" s="132">
        <f t="shared" si="178"/>
        <v>0</v>
      </c>
      <c r="NJC39" s="132">
        <f t="shared" si="178"/>
        <v>0</v>
      </c>
      <c r="NJD39" s="132">
        <f t="shared" si="178"/>
        <v>0</v>
      </c>
      <c r="NJE39" s="132">
        <f t="shared" ref="NJE39:NLP39" si="179">NJE2</f>
        <v>0</v>
      </c>
      <c r="NJF39" s="132">
        <f t="shared" si="179"/>
        <v>0</v>
      </c>
      <c r="NJG39" s="132">
        <f t="shared" si="179"/>
        <v>0</v>
      </c>
      <c r="NJH39" s="132">
        <f t="shared" si="179"/>
        <v>0</v>
      </c>
      <c r="NJI39" s="132">
        <f t="shared" si="179"/>
        <v>0</v>
      </c>
      <c r="NJJ39" s="132">
        <f t="shared" si="179"/>
        <v>0</v>
      </c>
      <c r="NJK39" s="132">
        <f t="shared" si="179"/>
        <v>0</v>
      </c>
      <c r="NJL39" s="132">
        <f t="shared" si="179"/>
        <v>0</v>
      </c>
      <c r="NJM39" s="132">
        <f t="shared" si="179"/>
        <v>0</v>
      </c>
      <c r="NJN39" s="132">
        <f t="shared" si="179"/>
        <v>0</v>
      </c>
      <c r="NJO39" s="132">
        <f t="shared" si="179"/>
        <v>0</v>
      </c>
      <c r="NJP39" s="132">
        <f t="shared" si="179"/>
        <v>0</v>
      </c>
      <c r="NJQ39" s="132">
        <f t="shared" si="179"/>
        <v>0</v>
      </c>
      <c r="NJR39" s="132">
        <f t="shared" si="179"/>
        <v>0</v>
      </c>
      <c r="NJS39" s="132">
        <f t="shared" si="179"/>
        <v>0</v>
      </c>
      <c r="NJT39" s="132">
        <f t="shared" si="179"/>
        <v>0</v>
      </c>
      <c r="NJU39" s="132">
        <f t="shared" si="179"/>
        <v>0</v>
      </c>
      <c r="NJV39" s="132">
        <f t="shared" si="179"/>
        <v>0</v>
      </c>
      <c r="NJW39" s="132">
        <f t="shared" si="179"/>
        <v>0</v>
      </c>
      <c r="NJX39" s="132">
        <f t="shared" si="179"/>
        <v>0</v>
      </c>
      <c r="NJY39" s="132">
        <f t="shared" si="179"/>
        <v>0</v>
      </c>
      <c r="NJZ39" s="132">
        <f t="shared" si="179"/>
        <v>0</v>
      </c>
      <c r="NKA39" s="132">
        <f t="shared" si="179"/>
        <v>0</v>
      </c>
      <c r="NKB39" s="132">
        <f t="shared" si="179"/>
        <v>0</v>
      </c>
      <c r="NKC39" s="132">
        <f t="shared" si="179"/>
        <v>0</v>
      </c>
      <c r="NKD39" s="132">
        <f t="shared" si="179"/>
        <v>0</v>
      </c>
      <c r="NKE39" s="132">
        <f t="shared" si="179"/>
        <v>0</v>
      </c>
      <c r="NKF39" s="132">
        <f t="shared" si="179"/>
        <v>0</v>
      </c>
      <c r="NKG39" s="132">
        <f t="shared" si="179"/>
        <v>0</v>
      </c>
      <c r="NKH39" s="132">
        <f t="shared" si="179"/>
        <v>0</v>
      </c>
      <c r="NKI39" s="132">
        <f t="shared" si="179"/>
        <v>0</v>
      </c>
      <c r="NKJ39" s="132">
        <f t="shared" si="179"/>
        <v>0</v>
      </c>
      <c r="NKK39" s="132">
        <f t="shared" si="179"/>
        <v>0</v>
      </c>
      <c r="NKL39" s="132">
        <f t="shared" si="179"/>
        <v>0</v>
      </c>
      <c r="NKM39" s="132">
        <f t="shared" si="179"/>
        <v>0</v>
      </c>
      <c r="NKN39" s="132">
        <f t="shared" si="179"/>
        <v>0</v>
      </c>
      <c r="NKO39" s="132">
        <f t="shared" si="179"/>
        <v>0</v>
      </c>
      <c r="NKP39" s="132">
        <f t="shared" si="179"/>
        <v>0</v>
      </c>
      <c r="NKQ39" s="132">
        <f t="shared" si="179"/>
        <v>0</v>
      </c>
      <c r="NKR39" s="132">
        <f t="shared" si="179"/>
        <v>0</v>
      </c>
      <c r="NKS39" s="132">
        <f t="shared" si="179"/>
        <v>0</v>
      </c>
      <c r="NKT39" s="132">
        <f t="shared" si="179"/>
        <v>0</v>
      </c>
      <c r="NKU39" s="132">
        <f t="shared" si="179"/>
        <v>0</v>
      </c>
      <c r="NKV39" s="132">
        <f t="shared" si="179"/>
        <v>0</v>
      </c>
      <c r="NKW39" s="132">
        <f t="shared" si="179"/>
        <v>0</v>
      </c>
      <c r="NKX39" s="132">
        <f t="shared" si="179"/>
        <v>0</v>
      </c>
      <c r="NKY39" s="132">
        <f t="shared" si="179"/>
        <v>0</v>
      </c>
      <c r="NKZ39" s="132">
        <f t="shared" si="179"/>
        <v>0</v>
      </c>
      <c r="NLA39" s="132">
        <f t="shared" si="179"/>
        <v>0</v>
      </c>
      <c r="NLB39" s="132">
        <f t="shared" si="179"/>
        <v>0</v>
      </c>
      <c r="NLC39" s="132">
        <f t="shared" si="179"/>
        <v>0</v>
      </c>
      <c r="NLD39" s="132">
        <f t="shared" si="179"/>
        <v>0</v>
      </c>
      <c r="NLE39" s="132">
        <f t="shared" si="179"/>
        <v>0</v>
      </c>
      <c r="NLF39" s="132">
        <f t="shared" si="179"/>
        <v>0</v>
      </c>
      <c r="NLG39" s="132">
        <f t="shared" si="179"/>
        <v>0</v>
      </c>
      <c r="NLH39" s="132">
        <f t="shared" si="179"/>
        <v>0</v>
      </c>
      <c r="NLI39" s="132">
        <f t="shared" si="179"/>
        <v>0</v>
      </c>
      <c r="NLJ39" s="132">
        <f t="shared" si="179"/>
        <v>0</v>
      </c>
      <c r="NLK39" s="132">
        <f t="shared" si="179"/>
        <v>0</v>
      </c>
      <c r="NLL39" s="132">
        <f t="shared" si="179"/>
        <v>0</v>
      </c>
      <c r="NLM39" s="132">
        <f t="shared" si="179"/>
        <v>0</v>
      </c>
      <c r="NLN39" s="132">
        <f t="shared" si="179"/>
        <v>0</v>
      </c>
      <c r="NLO39" s="132">
        <f t="shared" si="179"/>
        <v>0</v>
      </c>
      <c r="NLP39" s="132">
        <f t="shared" si="179"/>
        <v>0</v>
      </c>
      <c r="NLQ39" s="132">
        <f t="shared" ref="NLQ39:NOB39" si="180">NLQ2</f>
        <v>0</v>
      </c>
      <c r="NLR39" s="132">
        <f t="shared" si="180"/>
        <v>0</v>
      </c>
      <c r="NLS39" s="132">
        <f t="shared" si="180"/>
        <v>0</v>
      </c>
      <c r="NLT39" s="132">
        <f t="shared" si="180"/>
        <v>0</v>
      </c>
      <c r="NLU39" s="132">
        <f t="shared" si="180"/>
        <v>0</v>
      </c>
      <c r="NLV39" s="132">
        <f t="shared" si="180"/>
        <v>0</v>
      </c>
      <c r="NLW39" s="132">
        <f t="shared" si="180"/>
        <v>0</v>
      </c>
      <c r="NLX39" s="132">
        <f t="shared" si="180"/>
        <v>0</v>
      </c>
      <c r="NLY39" s="132">
        <f t="shared" si="180"/>
        <v>0</v>
      </c>
      <c r="NLZ39" s="132">
        <f t="shared" si="180"/>
        <v>0</v>
      </c>
      <c r="NMA39" s="132">
        <f t="shared" si="180"/>
        <v>0</v>
      </c>
      <c r="NMB39" s="132">
        <f t="shared" si="180"/>
        <v>0</v>
      </c>
      <c r="NMC39" s="132">
        <f t="shared" si="180"/>
        <v>0</v>
      </c>
      <c r="NMD39" s="132">
        <f t="shared" si="180"/>
        <v>0</v>
      </c>
      <c r="NME39" s="132">
        <f t="shared" si="180"/>
        <v>0</v>
      </c>
      <c r="NMF39" s="132">
        <f t="shared" si="180"/>
        <v>0</v>
      </c>
      <c r="NMG39" s="132">
        <f t="shared" si="180"/>
        <v>0</v>
      </c>
      <c r="NMH39" s="132">
        <f t="shared" si="180"/>
        <v>0</v>
      </c>
      <c r="NMI39" s="132">
        <f t="shared" si="180"/>
        <v>0</v>
      </c>
      <c r="NMJ39" s="132">
        <f t="shared" si="180"/>
        <v>0</v>
      </c>
      <c r="NMK39" s="132">
        <f t="shared" si="180"/>
        <v>0</v>
      </c>
      <c r="NML39" s="132">
        <f t="shared" si="180"/>
        <v>0</v>
      </c>
      <c r="NMM39" s="132">
        <f t="shared" si="180"/>
        <v>0</v>
      </c>
      <c r="NMN39" s="132">
        <f t="shared" si="180"/>
        <v>0</v>
      </c>
      <c r="NMO39" s="132">
        <f t="shared" si="180"/>
        <v>0</v>
      </c>
      <c r="NMP39" s="132">
        <f t="shared" si="180"/>
        <v>0</v>
      </c>
      <c r="NMQ39" s="132">
        <f t="shared" si="180"/>
        <v>0</v>
      </c>
      <c r="NMR39" s="132">
        <f t="shared" si="180"/>
        <v>0</v>
      </c>
      <c r="NMS39" s="132">
        <f t="shared" si="180"/>
        <v>0</v>
      </c>
      <c r="NMT39" s="132">
        <f t="shared" si="180"/>
        <v>0</v>
      </c>
      <c r="NMU39" s="132">
        <f t="shared" si="180"/>
        <v>0</v>
      </c>
      <c r="NMV39" s="132">
        <f t="shared" si="180"/>
        <v>0</v>
      </c>
      <c r="NMW39" s="132">
        <f t="shared" si="180"/>
        <v>0</v>
      </c>
      <c r="NMX39" s="132">
        <f t="shared" si="180"/>
        <v>0</v>
      </c>
      <c r="NMY39" s="132">
        <f t="shared" si="180"/>
        <v>0</v>
      </c>
      <c r="NMZ39" s="132">
        <f t="shared" si="180"/>
        <v>0</v>
      </c>
      <c r="NNA39" s="132">
        <f t="shared" si="180"/>
        <v>0</v>
      </c>
      <c r="NNB39" s="132">
        <f t="shared" si="180"/>
        <v>0</v>
      </c>
      <c r="NNC39" s="132">
        <f t="shared" si="180"/>
        <v>0</v>
      </c>
      <c r="NND39" s="132">
        <f t="shared" si="180"/>
        <v>0</v>
      </c>
      <c r="NNE39" s="132">
        <f t="shared" si="180"/>
        <v>0</v>
      </c>
      <c r="NNF39" s="132">
        <f t="shared" si="180"/>
        <v>0</v>
      </c>
      <c r="NNG39" s="132">
        <f t="shared" si="180"/>
        <v>0</v>
      </c>
      <c r="NNH39" s="132">
        <f t="shared" si="180"/>
        <v>0</v>
      </c>
      <c r="NNI39" s="132">
        <f t="shared" si="180"/>
        <v>0</v>
      </c>
      <c r="NNJ39" s="132">
        <f t="shared" si="180"/>
        <v>0</v>
      </c>
      <c r="NNK39" s="132">
        <f t="shared" si="180"/>
        <v>0</v>
      </c>
      <c r="NNL39" s="132">
        <f t="shared" si="180"/>
        <v>0</v>
      </c>
      <c r="NNM39" s="132">
        <f t="shared" si="180"/>
        <v>0</v>
      </c>
      <c r="NNN39" s="132">
        <f t="shared" si="180"/>
        <v>0</v>
      </c>
      <c r="NNO39" s="132">
        <f t="shared" si="180"/>
        <v>0</v>
      </c>
      <c r="NNP39" s="132">
        <f t="shared" si="180"/>
        <v>0</v>
      </c>
      <c r="NNQ39" s="132">
        <f t="shared" si="180"/>
        <v>0</v>
      </c>
      <c r="NNR39" s="132">
        <f t="shared" si="180"/>
        <v>0</v>
      </c>
      <c r="NNS39" s="132">
        <f t="shared" si="180"/>
        <v>0</v>
      </c>
      <c r="NNT39" s="132">
        <f t="shared" si="180"/>
        <v>0</v>
      </c>
      <c r="NNU39" s="132">
        <f t="shared" si="180"/>
        <v>0</v>
      </c>
      <c r="NNV39" s="132">
        <f t="shared" si="180"/>
        <v>0</v>
      </c>
      <c r="NNW39" s="132">
        <f t="shared" si="180"/>
        <v>0</v>
      </c>
      <c r="NNX39" s="132">
        <f t="shared" si="180"/>
        <v>0</v>
      </c>
      <c r="NNY39" s="132">
        <f t="shared" si="180"/>
        <v>0</v>
      </c>
      <c r="NNZ39" s="132">
        <f t="shared" si="180"/>
        <v>0</v>
      </c>
      <c r="NOA39" s="132">
        <f t="shared" si="180"/>
        <v>0</v>
      </c>
      <c r="NOB39" s="132">
        <f t="shared" si="180"/>
        <v>0</v>
      </c>
      <c r="NOC39" s="132">
        <f t="shared" ref="NOC39:NQN39" si="181">NOC2</f>
        <v>0</v>
      </c>
      <c r="NOD39" s="132">
        <f t="shared" si="181"/>
        <v>0</v>
      </c>
      <c r="NOE39" s="132">
        <f t="shared" si="181"/>
        <v>0</v>
      </c>
      <c r="NOF39" s="132">
        <f t="shared" si="181"/>
        <v>0</v>
      </c>
      <c r="NOG39" s="132">
        <f t="shared" si="181"/>
        <v>0</v>
      </c>
      <c r="NOH39" s="132">
        <f t="shared" si="181"/>
        <v>0</v>
      </c>
      <c r="NOI39" s="132">
        <f t="shared" si="181"/>
        <v>0</v>
      </c>
      <c r="NOJ39" s="132">
        <f t="shared" si="181"/>
        <v>0</v>
      </c>
      <c r="NOK39" s="132">
        <f t="shared" si="181"/>
        <v>0</v>
      </c>
      <c r="NOL39" s="132">
        <f t="shared" si="181"/>
        <v>0</v>
      </c>
      <c r="NOM39" s="132">
        <f t="shared" si="181"/>
        <v>0</v>
      </c>
      <c r="NON39" s="132">
        <f t="shared" si="181"/>
        <v>0</v>
      </c>
      <c r="NOO39" s="132">
        <f t="shared" si="181"/>
        <v>0</v>
      </c>
      <c r="NOP39" s="132">
        <f t="shared" si="181"/>
        <v>0</v>
      </c>
      <c r="NOQ39" s="132">
        <f t="shared" si="181"/>
        <v>0</v>
      </c>
      <c r="NOR39" s="132">
        <f t="shared" si="181"/>
        <v>0</v>
      </c>
      <c r="NOS39" s="132">
        <f t="shared" si="181"/>
        <v>0</v>
      </c>
      <c r="NOT39" s="132">
        <f t="shared" si="181"/>
        <v>0</v>
      </c>
      <c r="NOU39" s="132">
        <f t="shared" si="181"/>
        <v>0</v>
      </c>
      <c r="NOV39" s="132">
        <f t="shared" si="181"/>
        <v>0</v>
      </c>
      <c r="NOW39" s="132">
        <f t="shared" si="181"/>
        <v>0</v>
      </c>
      <c r="NOX39" s="132">
        <f t="shared" si="181"/>
        <v>0</v>
      </c>
      <c r="NOY39" s="132">
        <f t="shared" si="181"/>
        <v>0</v>
      </c>
      <c r="NOZ39" s="132">
        <f t="shared" si="181"/>
        <v>0</v>
      </c>
      <c r="NPA39" s="132">
        <f t="shared" si="181"/>
        <v>0</v>
      </c>
      <c r="NPB39" s="132">
        <f t="shared" si="181"/>
        <v>0</v>
      </c>
      <c r="NPC39" s="132">
        <f t="shared" si="181"/>
        <v>0</v>
      </c>
      <c r="NPD39" s="132">
        <f t="shared" si="181"/>
        <v>0</v>
      </c>
      <c r="NPE39" s="132">
        <f t="shared" si="181"/>
        <v>0</v>
      </c>
      <c r="NPF39" s="132">
        <f t="shared" si="181"/>
        <v>0</v>
      </c>
      <c r="NPG39" s="132">
        <f t="shared" si="181"/>
        <v>0</v>
      </c>
      <c r="NPH39" s="132">
        <f t="shared" si="181"/>
        <v>0</v>
      </c>
      <c r="NPI39" s="132">
        <f t="shared" si="181"/>
        <v>0</v>
      </c>
      <c r="NPJ39" s="132">
        <f t="shared" si="181"/>
        <v>0</v>
      </c>
      <c r="NPK39" s="132">
        <f t="shared" si="181"/>
        <v>0</v>
      </c>
      <c r="NPL39" s="132">
        <f t="shared" si="181"/>
        <v>0</v>
      </c>
      <c r="NPM39" s="132">
        <f t="shared" si="181"/>
        <v>0</v>
      </c>
      <c r="NPN39" s="132">
        <f t="shared" si="181"/>
        <v>0</v>
      </c>
      <c r="NPO39" s="132">
        <f t="shared" si="181"/>
        <v>0</v>
      </c>
      <c r="NPP39" s="132">
        <f t="shared" si="181"/>
        <v>0</v>
      </c>
      <c r="NPQ39" s="132">
        <f t="shared" si="181"/>
        <v>0</v>
      </c>
      <c r="NPR39" s="132">
        <f t="shared" si="181"/>
        <v>0</v>
      </c>
      <c r="NPS39" s="132">
        <f t="shared" si="181"/>
        <v>0</v>
      </c>
      <c r="NPT39" s="132">
        <f t="shared" si="181"/>
        <v>0</v>
      </c>
      <c r="NPU39" s="132">
        <f t="shared" si="181"/>
        <v>0</v>
      </c>
      <c r="NPV39" s="132">
        <f t="shared" si="181"/>
        <v>0</v>
      </c>
      <c r="NPW39" s="132">
        <f t="shared" si="181"/>
        <v>0</v>
      </c>
      <c r="NPX39" s="132">
        <f t="shared" si="181"/>
        <v>0</v>
      </c>
      <c r="NPY39" s="132">
        <f t="shared" si="181"/>
        <v>0</v>
      </c>
      <c r="NPZ39" s="132">
        <f t="shared" si="181"/>
        <v>0</v>
      </c>
      <c r="NQA39" s="132">
        <f t="shared" si="181"/>
        <v>0</v>
      </c>
      <c r="NQB39" s="132">
        <f t="shared" si="181"/>
        <v>0</v>
      </c>
      <c r="NQC39" s="132">
        <f t="shared" si="181"/>
        <v>0</v>
      </c>
      <c r="NQD39" s="132">
        <f t="shared" si="181"/>
        <v>0</v>
      </c>
      <c r="NQE39" s="132">
        <f t="shared" si="181"/>
        <v>0</v>
      </c>
      <c r="NQF39" s="132">
        <f t="shared" si="181"/>
        <v>0</v>
      </c>
      <c r="NQG39" s="132">
        <f t="shared" si="181"/>
        <v>0</v>
      </c>
      <c r="NQH39" s="132">
        <f t="shared" si="181"/>
        <v>0</v>
      </c>
      <c r="NQI39" s="132">
        <f t="shared" si="181"/>
        <v>0</v>
      </c>
      <c r="NQJ39" s="132">
        <f t="shared" si="181"/>
        <v>0</v>
      </c>
      <c r="NQK39" s="132">
        <f t="shared" si="181"/>
        <v>0</v>
      </c>
      <c r="NQL39" s="132">
        <f t="shared" si="181"/>
        <v>0</v>
      </c>
      <c r="NQM39" s="132">
        <f t="shared" si="181"/>
        <v>0</v>
      </c>
      <c r="NQN39" s="132">
        <f t="shared" si="181"/>
        <v>0</v>
      </c>
      <c r="NQO39" s="132">
        <f t="shared" ref="NQO39:NSZ39" si="182">NQO2</f>
        <v>0</v>
      </c>
      <c r="NQP39" s="132">
        <f t="shared" si="182"/>
        <v>0</v>
      </c>
      <c r="NQQ39" s="132">
        <f t="shared" si="182"/>
        <v>0</v>
      </c>
      <c r="NQR39" s="132">
        <f t="shared" si="182"/>
        <v>0</v>
      </c>
      <c r="NQS39" s="132">
        <f t="shared" si="182"/>
        <v>0</v>
      </c>
      <c r="NQT39" s="132">
        <f t="shared" si="182"/>
        <v>0</v>
      </c>
      <c r="NQU39" s="132">
        <f t="shared" si="182"/>
        <v>0</v>
      </c>
      <c r="NQV39" s="132">
        <f t="shared" si="182"/>
        <v>0</v>
      </c>
      <c r="NQW39" s="132">
        <f t="shared" si="182"/>
        <v>0</v>
      </c>
      <c r="NQX39" s="132">
        <f t="shared" si="182"/>
        <v>0</v>
      </c>
      <c r="NQY39" s="132">
        <f t="shared" si="182"/>
        <v>0</v>
      </c>
      <c r="NQZ39" s="132">
        <f t="shared" si="182"/>
        <v>0</v>
      </c>
      <c r="NRA39" s="132">
        <f t="shared" si="182"/>
        <v>0</v>
      </c>
      <c r="NRB39" s="132">
        <f t="shared" si="182"/>
        <v>0</v>
      </c>
      <c r="NRC39" s="132">
        <f t="shared" si="182"/>
        <v>0</v>
      </c>
      <c r="NRD39" s="132">
        <f t="shared" si="182"/>
        <v>0</v>
      </c>
      <c r="NRE39" s="132">
        <f t="shared" si="182"/>
        <v>0</v>
      </c>
      <c r="NRF39" s="132">
        <f t="shared" si="182"/>
        <v>0</v>
      </c>
      <c r="NRG39" s="132">
        <f t="shared" si="182"/>
        <v>0</v>
      </c>
      <c r="NRH39" s="132">
        <f t="shared" si="182"/>
        <v>0</v>
      </c>
      <c r="NRI39" s="132">
        <f t="shared" si="182"/>
        <v>0</v>
      </c>
      <c r="NRJ39" s="132">
        <f t="shared" si="182"/>
        <v>0</v>
      </c>
      <c r="NRK39" s="132">
        <f t="shared" si="182"/>
        <v>0</v>
      </c>
      <c r="NRL39" s="132">
        <f t="shared" si="182"/>
        <v>0</v>
      </c>
      <c r="NRM39" s="132">
        <f t="shared" si="182"/>
        <v>0</v>
      </c>
      <c r="NRN39" s="132">
        <f t="shared" si="182"/>
        <v>0</v>
      </c>
      <c r="NRO39" s="132">
        <f t="shared" si="182"/>
        <v>0</v>
      </c>
      <c r="NRP39" s="132">
        <f t="shared" si="182"/>
        <v>0</v>
      </c>
      <c r="NRQ39" s="132">
        <f t="shared" si="182"/>
        <v>0</v>
      </c>
      <c r="NRR39" s="132">
        <f t="shared" si="182"/>
        <v>0</v>
      </c>
      <c r="NRS39" s="132">
        <f t="shared" si="182"/>
        <v>0</v>
      </c>
      <c r="NRT39" s="132">
        <f t="shared" si="182"/>
        <v>0</v>
      </c>
      <c r="NRU39" s="132">
        <f t="shared" si="182"/>
        <v>0</v>
      </c>
      <c r="NRV39" s="132">
        <f t="shared" si="182"/>
        <v>0</v>
      </c>
      <c r="NRW39" s="132">
        <f t="shared" si="182"/>
        <v>0</v>
      </c>
      <c r="NRX39" s="132">
        <f t="shared" si="182"/>
        <v>0</v>
      </c>
      <c r="NRY39" s="132">
        <f t="shared" si="182"/>
        <v>0</v>
      </c>
      <c r="NRZ39" s="132">
        <f t="shared" si="182"/>
        <v>0</v>
      </c>
      <c r="NSA39" s="132">
        <f t="shared" si="182"/>
        <v>0</v>
      </c>
      <c r="NSB39" s="132">
        <f t="shared" si="182"/>
        <v>0</v>
      </c>
      <c r="NSC39" s="132">
        <f t="shared" si="182"/>
        <v>0</v>
      </c>
      <c r="NSD39" s="132">
        <f t="shared" si="182"/>
        <v>0</v>
      </c>
      <c r="NSE39" s="132">
        <f t="shared" si="182"/>
        <v>0</v>
      </c>
      <c r="NSF39" s="132">
        <f t="shared" si="182"/>
        <v>0</v>
      </c>
      <c r="NSG39" s="132">
        <f t="shared" si="182"/>
        <v>0</v>
      </c>
      <c r="NSH39" s="132">
        <f t="shared" si="182"/>
        <v>0</v>
      </c>
      <c r="NSI39" s="132">
        <f t="shared" si="182"/>
        <v>0</v>
      </c>
      <c r="NSJ39" s="132">
        <f t="shared" si="182"/>
        <v>0</v>
      </c>
      <c r="NSK39" s="132">
        <f t="shared" si="182"/>
        <v>0</v>
      </c>
      <c r="NSL39" s="132">
        <f t="shared" si="182"/>
        <v>0</v>
      </c>
      <c r="NSM39" s="132">
        <f t="shared" si="182"/>
        <v>0</v>
      </c>
      <c r="NSN39" s="132">
        <f t="shared" si="182"/>
        <v>0</v>
      </c>
      <c r="NSO39" s="132">
        <f t="shared" si="182"/>
        <v>0</v>
      </c>
      <c r="NSP39" s="132">
        <f t="shared" si="182"/>
        <v>0</v>
      </c>
      <c r="NSQ39" s="132">
        <f t="shared" si="182"/>
        <v>0</v>
      </c>
      <c r="NSR39" s="132">
        <f t="shared" si="182"/>
        <v>0</v>
      </c>
      <c r="NSS39" s="132">
        <f t="shared" si="182"/>
        <v>0</v>
      </c>
      <c r="NST39" s="132">
        <f t="shared" si="182"/>
        <v>0</v>
      </c>
      <c r="NSU39" s="132">
        <f t="shared" si="182"/>
        <v>0</v>
      </c>
      <c r="NSV39" s="132">
        <f t="shared" si="182"/>
        <v>0</v>
      </c>
      <c r="NSW39" s="132">
        <f t="shared" si="182"/>
        <v>0</v>
      </c>
      <c r="NSX39" s="132">
        <f t="shared" si="182"/>
        <v>0</v>
      </c>
      <c r="NSY39" s="132">
        <f t="shared" si="182"/>
        <v>0</v>
      </c>
      <c r="NSZ39" s="132">
        <f t="shared" si="182"/>
        <v>0</v>
      </c>
      <c r="NTA39" s="132">
        <f t="shared" ref="NTA39:NVL39" si="183">NTA2</f>
        <v>0</v>
      </c>
      <c r="NTB39" s="132">
        <f t="shared" si="183"/>
        <v>0</v>
      </c>
      <c r="NTC39" s="132">
        <f t="shared" si="183"/>
        <v>0</v>
      </c>
      <c r="NTD39" s="132">
        <f t="shared" si="183"/>
        <v>0</v>
      </c>
      <c r="NTE39" s="132">
        <f t="shared" si="183"/>
        <v>0</v>
      </c>
      <c r="NTF39" s="132">
        <f t="shared" si="183"/>
        <v>0</v>
      </c>
      <c r="NTG39" s="132">
        <f t="shared" si="183"/>
        <v>0</v>
      </c>
      <c r="NTH39" s="132">
        <f t="shared" si="183"/>
        <v>0</v>
      </c>
      <c r="NTI39" s="132">
        <f t="shared" si="183"/>
        <v>0</v>
      </c>
      <c r="NTJ39" s="132">
        <f t="shared" si="183"/>
        <v>0</v>
      </c>
      <c r="NTK39" s="132">
        <f t="shared" si="183"/>
        <v>0</v>
      </c>
      <c r="NTL39" s="132">
        <f t="shared" si="183"/>
        <v>0</v>
      </c>
      <c r="NTM39" s="132">
        <f t="shared" si="183"/>
        <v>0</v>
      </c>
      <c r="NTN39" s="132">
        <f t="shared" si="183"/>
        <v>0</v>
      </c>
      <c r="NTO39" s="132">
        <f t="shared" si="183"/>
        <v>0</v>
      </c>
      <c r="NTP39" s="132">
        <f t="shared" si="183"/>
        <v>0</v>
      </c>
      <c r="NTQ39" s="132">
        <f t="shared" si="183"/>
        <v>0</v>
      </c>
      <c r="NTR39" s="132">
        <f t="shared" si="183"/>
        <v>0</v>
      </c>
      <c r="NTS39" s="132">
        <f t="shared" si="183"/>
        <v>0</v>
      </c>
      <c r="NTT39" s="132">
        <f t="shared" si="183"/>
        <v>0</v>
      </c>
      <c r="NTU39" s="132">
        <f t="shared" si="183"/>
        <v>0</v>
      </c>
      <c r="NTV39" s="132">
        <f t="shared" si="183"/>
        <v>0</v>
      </c>
      <c r="NTW39" s="132">
        <f t="shared" si="183"/>
        <v>0</v>
      </c>
      <c r="NTX39" s="132">
        <f t="shared" si="183"/>
        <v>0</v>
      </c>
      <c r="NTY39" s="132">
        <f t="shared" si="183"/>
        <v>0</v>
      </c>
      <c r="NTZ39" s="132">
        <f t="shared" si="183"/>
        <v>0</v>
      </c>
      <c r="NUA39" s="132">
        <f t="shared" si="183"/>
        <v>0</v>
      </c>
      <c r="NUB39" s="132">
        <f t="shared" si="183"/>
        <v>0</v>
      </c>
      <c r="NUC39" s="132">
        <f t="shared" si="183"/>
        <v>0</v>
      </c>
      <c r="NUD39" s="132">
        <f t="shared" si="183"/>
        <v>0</v>
      </c>
      <c r="NUE39" s="132">
        <f t="shared" si="183"/>
        <v>0</v>
      </c>
      <c r="NUF39" s="132">
        <f t="shared" si="183"/>
        <v>0</v>
      </c>
      <c r="NUG39" s="132">
        <f t="shared" si="183"/>
        <v>0</v>
      </c>
      <c r="NUH39" s="132">
        <f t="shared" si="183"/>
        <v>0</v>
      </c>
      <c r="NUI39" s="132">
        <f t="shared" si="183"/>
        <v>0</v>
      </c>
      <c r="NUJ39" s="132">
        <f t="shared" si="183"/>
        <v>0</v>
      </c>
      <c r="NUK39" s="132">
        <f t="shared" si="183"/>
        <v>0</v>
      </c>
      <c r="NUL39" s="132">
        <f t="shared" si="183"/>
        <v>0</v>
      </c>
      <c r="NUM39" s="132">
        <f t="shared" si="183"/>
        <v>0</v>
      </c>
      <c r="NUN39" s="132">
        <f t="shared" si="183"/>
        <v>0</v>
      </c>
      <c r="NUO39" s="132">
        <f t="shared" si="183"/>
        <v>0</v>
      </c>
      <c r="NUP39" s="132">
        <f t="shared" si="183"/>
        <v>0</v>
      </c>
      <c r="NUQ39" s="132">
        <f t="shared" si="183"/>
        <v>0</v>
      </c>
      <c r="NUR39" s="132">
        <f t="shared" si="183"/>
        <v>0</v>
      </c>
      <c r="NUS39" s="132">
        <f t="shared" si="183"/>
        <v>0</v>
      </c>
      <c r="NUT39" s="132">
        <f t="shared" si="183"/>
        <v>0</v>
      </c>
      <c r="NUU39" s="132">
        <f t="shared" si="183"/>
        <v>0</v>
      </c>
      <c r="NUV39" s="132">
        <f t="shared" si="183"/>
        <v>0</v>
      </c>
      <c r="NUW39" s="132">
        <f t="shared" si="183"/>
        <v>0</v>
      </c>
      <c r="NUX39" s="132">
        <f t="shared" si="183"/>
        <v>0</v>
      </c>
      <c r="NUY39" s="132">
        <f t="shared" si="183"/>
        <v>0</v>
      </c>
      <c r="NUZ39" s="132">
        <f t="shared" si="183"/>
        <v>0</v>
      </c>
      <c r="NVA39" s="132">
        <f t="shared" si="183"/>
        <v>0</v>
      </c>
      <c r="NVB39" s="132">
        <f t="shared" si="183"/>
        <v>0</v>
      </c>
      <c r="NVC39" s="132">
        <f t="shared" si="183"/>
        <v>0</v>
      </c>
      <c r="NVD39" s="132">
        <f t="shared" si="183"/>
        <v>0</v>
      </c>
      <c r="NVE39" s="132">
        <f t="shared" si="183"/>
        <v>0</v>
      </c>
      <c r="NVF39" s="132">
        <f t="shared" si="183"/>
        <v>0</v>
      </c>
      <c r="NVG39" s="132">
        <f t="shared" si="183"/>
        <v>0</v>
      </c>
      <c r="NVH39" s="132">
        <f t="shared" si="183"/>
        <v>0</v>
      </c>
      <c r="NVI39" s="132">
        <f t="shared" si="183"/>
        <v>0</v>
      </c>
      <c r="NVJ39" s="132">
        <f t="shared" si="183"/>
        <v>0</v>
      </c>
      <c r="NVK39" s="132">
        <f t="shared" si="183"/>
        <v>0</v>
      </c>
      <c r="NVL39" s="132">
        <f t="shared" si="183"/>
        <v>0</v>
      </c>
      <c r="NVM39" s="132">
        <f t="shared" ref="NVM39:NXX39" si="184">NVM2</f>
        <v>0</v>
      </c>
      <c r="NVN39" s="132">
        <f t="shared" si="184"/>
        <v>0</v>
      </c>
      <c r="NVO39" s="132">
        <f t="shared" si="184"/>
        <v>0</v>
      </c>
      <c r="NVP39" s="132">
        <f t="shared" si="184"/>
        <v>0</v>
      </c>
      <c r="NVQ39" s="132">
        <f t="shared" si="184"/>
        <v>0</v>
      </c>
      <c r="NVR39" s="132">
        <f t="shared" si="184"/>
        <v>0</v>
      </c>
      <c r="NVS39" s="132">
        <f t="shared" si="184"/>
        <v>0</v>
      </c>
      <c r="NVT39" s="132">
        <f t="shared" si="184"/>
        <v>0</v>
      </c>
      <c r="NVU39" s="132">
        <f t="shared" si="184"/>
        <v>0</v>
      </c>
      <c r="NVV39" s="132">
        <f t="shared" si="184"/>
        <v>0</v>
      </c>
      <c r="NVW39" s="132">
        <f t="shared" si="184"/>
        <v>0</v>
      </c>
      <c r="NVX39" s="132">
        <f t="shared" si="184"/>
        <v>0</v>
      </c>
      <c r="NVY39" s="132">
        <f t="shared" si="184"/>
        <v>0</v>
      </c>
      <c r="NVZ39" s="132">
        <f t="shared" si="184"/>
        <v>0</v>
      </c>
      <c r="NWA39" s="132">
        <f t="shared" si="184"/>
        <v>0</v>
      </c>
      <c r="NWB39" s="132">
        <f t="shared" si="184"/>
        <v>0</v>
      </c>
      <c r="NWC39" s="132">
        <f t="shared" si="184"/>
        <v>0</v>
      </c>
      <c r="NWD39" s="132">
        <f t="shared" si="184"/>
        <v>0</v>
      </c>
      <c r="NWE39" s="132">
        <f t="shared" si="184"/>
        <v>0</v>
      </c>
      <c r="NWF39" s="132">
        <f t="shared" si="184"/>
        <v>0</v>
      </c>
      <c r="NWG39" s="132">
        <f t="shared" si="184"/>
        <v>0</v>
      </c>
      <c r="NWH39" s="132">
        <f t="shared" si="184"/>
        <v>0</v>
      </c>
      <c r="NWI39" s="132">
        <f t="shared" si="184"/>
        <v>0</v>
      </c>
      <c r="NWJ39" s="132">
        <f t="shared" si="184"/>
        <v>0</v>
      </c>
      <c r="NWK39" s="132">
        <f t="shared" si="184"/>
        <v>0</v>
      </c>
      <c r="NWL39" s="132">
        <f t="shared" si="184"/>
        <v>0</v>
      </c>
      <c r="NWM39" s="132">
        <f t="shared" si="184"/>
        <v>0</v>
      </c>
      <c r="NWN39" s="132">
        <f t="shared" si="184"/>
        <v>0</v>
      </c>
      <c r="NWO39" s="132">
        <f t="shared" si="184"/>
        <v>0</v>
      </c>
      <c r="NWP39" s="132">
        <f t="shared" si="184"/>
        <v>0</v>
      </c>
      <c r="NWQ39" s="132">
        <f t="shared" si="184"/>
        <v>0</v>
      </c>
      <c r="NWR39" s="132">
        <f t="shared" si="184"/>
        <v>0</v>
      </c>
      <c r="NWS39" s="132">
        <f t="shared" si="184"/>
        <v>0</v>
      </c>
      <c r="NWT39" s="132">
        <f t="shared" si="184"/>
        <v>0</v>
      </c>
      <c r="NWU39" s="132">
        <f t="shared" si="184"/>
        <v>0</v>
      </c>
      <c r="NWV39" s="132">
        <f t="shared" si="184"/>
        <v>0</v>
      </c>
      <c r="NWW39" s="132">
        <f t="shared" si="184"/>
        <v>0</v>
      </c>
      <c r="NWX39" s="132">
        <f t="shared" si="184"/>
        <v>0</v>
      </c>
      <c r="NWY39" s="132">
        <f t="shared" si="184"/>
        <v>0</v>
      </c>
      <c r="NWZ39" s="132">
        <f t="shared" si="184"/>
        <v>0</v>
      </c>
      <c r="NXA39" s="132">
        <f t="shared" si="184"/>
        <v>0</v>
      </c>
      <c r="NXB39" s="132">
        <f t="shared" si="184"/>
        <v>0</v>
      </c>
      <c r="NXC39" s="132">
        <f t="shared" si="184"/>
        <v>0</v>
      </c>
      <c r="NXD39" s="132">
        <f t="shared" si="184"/>
        <v>0</v>
      </c>
      <c r="NXE39" s="132">
        <f t="shared" si="184"/>
        <v>0</v>
      </c>
      <c r="NXF39" s="132">
        <f t="shared" si="184"/>
        <v>0</v>
      </c>
      <c r="NXG39" s="132">
        <f t="shared" si="184"/>
        <v>0</v>
      </c>
      <c r="NXH39" s="132">
        <f t="shared" si="184"/>
        <v>0</v>
      </c>
      <c r="NXI39" s="132">
        <f t="shared" si="184"/>
        <v>0</v>
      </c>
      <c r="NXJ39" s="132">
        <f t="shared" si="184"/>
        <v>0</v>
      </c>
      <c r="NXK39" s="132">
        <f t="shared" si="184"/>
        <v>0</v>
      </c>
      <c r="NXL39" s="132">
        <f t="shared" si="184"/>
        <v>0</v>
      </c>
      <c r="NXM39" s="132">
        <f t="shared" si="184"/>
        <v>0</v>
      </c>
      <c r="NXN39" s="132">
        <f t="shared" si="184"/>
        <v>0</v>
      </c>
      <c r="NXO39" s="132">
        <f t="shared" si="184"/>
        <v>0</v>
      </c>
      <c r="NXP39" s="132">
        <f t="shared" si="184"/>
        <v>0</v>
      </c>
      <c r="NXQ39" s="132">
        <f t="shared" si="184"/>
        <v>0</v>
      </c>
      <c r="NXR39" s="132">
        <f t="shared" si="184"/>
        <v>0</v>
      </c>
      <c r="NXS39" s="132">
        <f t="shared" si="184"/>
        <v>0</v>
      </c>
      <c r="NXT39" s="132">
        <f t="shared" si="184"/>
        <v>0</v>
      </c>
      <c r="NXU39" s="132">
        <f t="shared" si="184"/>
        <v>0</v>
      </c>
      <c r="NXV39" s="132">
        <f t="shared" si="184"/>
        <v>0</v>
      </c>
      <c r="NXW39" s="132">
        <f t="shared" si="184"/>
        <v>0</v>
      </c>
      <c r="NXX39" s="132">
        <f t="shared" si="184"/>
        <v>0</v>
      </c>
      <c r="NXY39" s="132">
        <f t="shared" ref="NXY39:OAJ39" si="185">NXY2</f>
        <v>0</v>
      </c>
      <c r="NXZ39" s="132">
        <f t="shared" si="185"/>
        <v>0</v>
      </c>
      <c r="NYA39" s="132">
        <f t="shared" si="185"/>
        <v>0</v>
      </c>
      <c r="NYB39" s="132">
        <f t="shared" si="185"/>
        <v>0</v>
      </c>
      <c r="NYC39" s="132">
        <f t="shared" si="185"/>
        <v>0</v>
      </c>
      <c r="NYD39" s="132">
        <f t="shared" si="185"/>
        <v>0</v>
      </c>
      <c r="NYE39" s="132">
        <f t="shared" si="185"/>
        <v>0</v>
      </c>
      <c r="NYF39" s="132">
        <f t="shared" si="185"/>
        <v>0</v>
      </c>
      <c r="NYG39" s="132">
        <f t="shared" si="185"/>
        <v>0</v>
      </c>
      <c r="NYH39" s="132">
        <f t="shared" si="185"/>
        <v>0</v>
      </c>
      <c r="NYI39" s="132">
        <f t="shared" si="185"/>
        <v>0</v>
      </c>
      <c r="NYJ39" s="132">
        <f t="shared" si="185"/>
        <v>0</v>
      </c>
      <c r="NYK39" s="132">
        <f t="shared" si="185"/>
        <v>0</v>
      </c>
      <c r="NYL39" s="132">
        <f t="shared" si="185"/>
        <v>0</v>
      </c>
      <c r="NYM39" s="132">
        <f t="shared" si="185"/>
        <v>0</v>
      </c>
      <c r="NYN39" s="132">
        <f t="shared" si="185"/>
        <v>0</v>
      </c>
      <c r="NYO39" s="132">
        <f t="shared" si="185"/>
        <v>0</v>
      </c>
      <c r="NYP39" s="132">
        <f t="shared" si="185"/>
        <v>0</v>
      </c>
      <c r="NYQ39" s="132">
        <f t="shared" si="185"/>
        <v>0</v>
      </c>
      <c r="NYR39" s="132">
        <f t="shared" si="185"/>
        <v>0</v>
      </c>
      <c r="NYS39" s="132">
        <f t="shared" si="185"/>
        <v>0</v>
      </c>
      <c r="NYT39" s="132">
        <f t="shared" si="185"/>
        <v>0</v>
      </c>
      <c r="NYU39" s="132">
        <f t="shared" si="185"/>
        <v>0</v>
      </c>
      <c r="NYV39" s="132">
        <f t="shared" si="185"/>
        <v>0</v>
      </c>
      <c r="NYW39" s="132">
        <f t="shared" si="185"/>
        <v>0</v>
      </c>
      <c r="NYX39" s="132">
        <f t="shared" si="185"/>
        <v>0</v>
      </c>
      <c r="NYY39" s="132">
        <f t="shared" si="185"/>
        <v>0</v>
      </c>
      <c r="NYZ39" s="132">
        <f t="shared" si="185"/>
        <v>0</v>
      </c>
      <c r="NZA39" s="132">
        <f t="shared" si="185"/>
        <v>0</v>
      </c>
      <c r="NZB39" s="132">
        <f t="shared" si="185"/>
        <v>0</v>
      </c>
      <c r="NZC39" s="132">
        <f t="shared" si="185"/>
        <v>0</v>
      </c>
      <c r="NZD39" s="132">
        <f t="shared" si="185"/>
        <v>0</v>
      </c>
      <c r="NZE39" s="132">
        <f t="shared" si="185"/>
        <v>0</v>
      </c>
      <c r="NZF39" s="132">
        <f t="shared" si="185"/>
        <v>0</v>
      </c>
      <c r="NZG39" s="132">
        <f t="shared" si="185"/>
        <v>0</v>
      </c>
      <c r="NZH39" s="132">
        <f t="shared" si="185"/>
        <v>0</v>
      </c>
      <c r="NZI39" s="132">
        <f t="shared" si="185"/>
        <v>0</v>
      </c>
      <c r="NZJ39" s="132">
        <f t="shared" si="185"/>
        <v>0</v>
      </c>
      <c r="NZK39" s="132">
        <f t="shared" si="185"/>
        <v>0</v>
      </c>
      <c r="NZL39" s="132">
        <f t="shared" si="185"/>
        <v>0</v>
      </c>
      <c r="NZM39" s="132">
        <f t="shared" si="185"/>
        <v>0</v>
      </c>
      <c r="NZN39" s="132">
        <f t="shared" si="185"/>
        <v>0</v>
      </c>
      <c r="NZO39" s="132">
        <f t="shared" si="185"/>
        <v>0</v>
      </c>
      <c r="NZP39" s="132">
        <f t="shared" si="185"/>
        <v>0</v>
      </c>
      <c r="NZQ39" s="132">
        <f t="shared" si="185"/>
        <v>0</v>
      </c>
      <c r="NZR39" s="132">
        <f t="shared" si="185"/>
        <v>0</v>
      </c>
      <c r="NZS39" s="132">
        <f t="shared" si="185"/>
        <v>0</v>
      </c>
      <c r="NZT39" s="132">
        <f t="shared" si="185"/>
        <v>0</v>
      </c>
      <c r="NZU39" s="132">
        <f t="shared" si="185"/>
        <v>0</v>
      </c>
      <c r="NZV39" s="132">
        <f t="shared" si="185"/>
        <v>0</v>
      </c>
      <c r="NZW39" s="132">
        <f t="shared" si="185"/>
        <v>0</v>
      </c>
      <c r="NZX39" s="132">
        <f t="shared" si="185"/>
        <v>0</v>
      </c>
      <c r="NZY39" s="132">
        <f t="shared" si="185"/>
        <v>0</v>
      </c>
      <c r="NZZ39" s="132">
        <f t="shared" si="185"/>
        <v>0</v>
      </c>
      <c r="OAA39" s="132">
        <f t="shared" si="185"/>
        <v>0</v>
      </c>
      <c r="OAB39" s="132">
        <f t="shared" si="185"/>
        <v>0</v>
      </c>
      <c r="OAC39" s="132">
        <f t="shared" si="185"/>
        <v>0</v>
      </c>
      <c r="OAD39" s="132">
        <f t="shared" si="185"/>
        <v>0</v>
      </c>
      <c r="OAE39" s="132">
        <f t="shared" si="185"/>
        <v>0</v>
      </c>
      <c r="OAF39" s="132">
        <f t="shared" si="185"/>
        <v>0</v>
      </c>
      <c r="OAG39" s="132">
        <f t="shared" si="185"/>
        <v>0</v>
      </c>
      <c r="OAH39" s="132">
        <f t="shared" si="185"/>
        <v>0</v>
      </c>
      <c r="OAI39" s="132">
        <f t="shared" si="185"/>
        <v>0</v>
      </c>
      <c r="OAJ39" s="132">
        <f t="shared" si="185"/>
        <v>0</v>
      </c>
      <c r="OAK39" s="132">
        <f t="shared" ref="OAK39:OCV39" si="186">OAK2</f>
        <v>0</v>
      </c>
      <c r="OAL39" s="132">
        <f t="shared" si="186"/>
        <v>0</v>
      </c>
      <c r="OAM39" s="132">
        <f t="shared" si="186"/>
        <v>0</v>
      </c>
      <c r="OAN39" s="132">
        <f t="shared" si="186"/>
        <v>0</v>
      </c>
      <c r="OAO39" s="132">
        <f t="shared" si="186"/>
        <v>0</v>
      </c>
      <c r="OAP39" s="132">
        <f t="shared" si="186"/>
        <v>0</v>
      </c>
      <c r="OAQ39" s="132">
        <f t="shared" si="186"/>
        <v>0</v>
      </c>
      <c r="OAR39" s="132">
        <f t="shared" si="186"/>
        <v>0</v>
      </c>
      <c r="OAS39" s="132">
        <f t="shared" si="186"/>
        <v>0</v>
      </c>
      <c r="OAT39" s="132">
        <f t="shared" si="186"/>
        <v>0</v>
      </c>
      <c r="OAU39" s="132">
        <f t="shared" si="186"/>
        <v>0</v>
      </c>
      <c r="OAV39" s="132">
        <f t="shared" si="186"/>
        <v>0</v>
      </c>
      <c r="OAW39" s="132">
        <f t="shared" si="186"/>
        <v>0</v>
      </c>
      <c r="OAX39" s="132">
        <f t="shared" si="186"/>
        <v>0</v>
      </c>
      <c r="OAY39" s="132">
        <f t="shared" si="186"/>
        <v>0</v>
      </c>
      <c r="OAZ39" s="132">
        <f t="shared" si="186"/>
        <v>0</v>
      </c>
      <c r="OBA39" s="132">
        <f t="shared" si="186"/>
        <v>0</v>
      </c>
      <c r="OBB39" s="132">
        <f t="shared" si="186"/>
        <v>0</v>
      </c>
      <c r="OBC39" s="132">
        <f t="shared" si="186"/>
        <v>0</v>
      </c>
      <c r="OBD39" s="132">
        <f t="shared" si="186"/>
        <v>0</v>
      </c>
      <c r="OBE39" s="132">
        <f t="shared" si="186"/>
        <v>0</v>
      </c>
      <c r="OBF39" s="132">
        <f t="shared" si="186"/>
        <v>0</v>
      </c>
      <c r="OBG39" s="132">
        <f t="shared" si="186"/>
        <v>0</v>
      </c>
      <c r="OBH39" s="132">
        <f t="shared" si="186"/>
        <v>0</v>
      </c>
      <c r="OBI39" s="132">
        <f t="shared" si="186"/>
        <v>0</v>
      </c>
      <c r="OBJ39" s="132">
        <f t="shared" si="186"/>
        <v>0</v>
      </c>
      <c r="OBK39" s="132">
        <f t="shared" si="186"/>
        <v>0</v>
      </c>
      <c r="OBL39" s="132">
        <f t="shared" si="186"/>
        <v>0</v>
      </c>
      <c r="OBM39" s="132">
        <f t="shared" si="186"/>
        <v>0</v>
      </c>
      <c r="OBN39" s="132">
        <f t="shared" si="186"/>
        <v>0</v>
      </c>
      <c r="OBO39" s="132">
        <f t="shared" si="186"/>
        <v>0</v>
      </c>
      <c r="OBP39" s="132">
        <f t="shared" si="186"/>
        <v>0</v>
      </c>
      <c r="OBQ39" s="132">
        <f t="shared" si="186"/>
        <v>0</v>
      </c>
      <c r="OBR39" s="132">
        <f t="shared" si="186"/>
        <v>0</v>
      </c>
      <c r="OBS39" s="132">
        <f t="shared" si="186"/>
        <v>0</v>
      </c>
      <c r="OBT39" s="132">
        <f t="shared" si="186"/>
        <v>0</v>
      </c>
      <c r="OBU39" s="132">
        <f t="shared" si="186"/>
        <v>0</v>
      </c>
      <c r="OBV39" s="132">
        <f t="shared" si="186"/>
        <v>0</v>
      </c>
      <c r="OBW39" s="132">
        <f t="shared" si="186"/>
        <v>0</v>
      </c>
      <c r="OBX39" s="132">
        <f t="shared" si="186"/>
        <v>0</v>
      </c>
      <c r="OBY39" s="132">
        <f t="shared" si="186"/>
        <v>0</v>
      </c>
      <c r="OBZ39" s="132">
        <f t="shared" si="186"/>
        <v>0</v>
      </c>
      <c r="OCA39" s="132">
        <f t="shared" si="186"/>
        <v>0</v>
      </c>
      <c r="OCB39" s="132">
        <f t="shared" si="186"/>
        <v>0</v>
      </c>
      <c r="OCC39" s="132">
        <f t="shared" si="186"/>
        <v>0</v>
      </c>
      <c r="OCD39" s="132">
        <f t="shared" si="186"/>
        <v>0</v>
      </c>
      <c r="OCE39" s="132">
        <f t="shared" si="186"/>
        <v>0</v>
      </c>
      <c r="OCF39" s="132">
        <f t="shared" si="186"/>
        <v>0</v>
      </c>
      <c r="OCG39" s="132">
        <f t="shared" si="186"/>
        <v>0</v>
      </c>
      <c r="OCH39" s="132">
        <f t="shared" si="186"/>
        <v>0</v>
      </c>
      <c r="OCI39" s="132">
        <f t="shared" si="186"/>
        <v>0</v>
      </c>
      <c r="OCJ39" s="132">
        <f t="shared" si="186"/>
        <v>0</v>
      </c>
      <c r="OCK39" s="132">
        <f t="shared" si="186"/>
        <v>0</v>
      </c>
      <c r="OCL39" s="132">
        <f t="shared" si="186"/>
        <v>0</v>
      </c>
      <c r="OCM39" s="132">
        <f t="shared" si="186"/>
        <v>0</v>
      </c>
      <c r="OCN39" s="132">
        <f t="shared" si="186"/>
        <v>0</v>
      </c>
      <c r="OCO39" s="132">
        <f t="shared" si="186"/>
        <v>0</v>
      </c>
      <c r="OCP39" s="132">
        <f t="shared" si="186"/>
        <v>0</v>
      </c>
      <c r="OCQ39" s="132">
        <f t="shared" si="186"/>
        <v>0</v>
      </c>
      <c r="OCR39" s="132">
        <f t="shared" si="186"/>
        <v>0</v>
      </c>
      <c r="OCS39" s="132">
        <f t="shared" si="186"/>
        <v>0</v>
      </c>
      <c r="OCT39" s="132">
        <f t="shared" si="186"/>
        <v>0</v>
      </c>
      <c r="OCU39" s="132">
        <f t="shared" si="186"/>
        <v>0</v>
      </c>
      <c r="OCV39" s="132">
        <f t="shared" si="186"/>
        <v>0</v>
      </c>
      <c r="OCW39" s="132">
        <f t="shared" ref="OCW39:OFH39" si="187">OCW2</f>
        <v>0</v>
      </c>
      <c r="OCX39" s="132">
        <f t="shared" si="187"/>
        <v>0</v>
      </c>
      <c r="OCY39" s="132">
        <f t="shared" si="187"/>
        <v>0</v>
      </c>
      <c r="OCZ39" s="132">
        <f t="shared" si="187"/>
        <v>0</v>
      </c>
      <c r="ODA39" s="132">
        <f t="shared" si="187"/>
        <v>0</v>
      </c>
      <c r="ODB39" s="132">
        <f t="shared" si="187"/>
        <v>0</v>
      </c>
      <c r="ODC39" s="132">
        <f t="shared" si="187"/>
        <v>0</v>
      </c>
      <c r="ODD39" s="132">
        <f t="shared" si="187"/>
        <v>0</v>
      </c>
      <c r="ODE39" s="132">
        <f t="shared" si="187"/>
        <v>0</v>
      </c>
      <c r="ODF39" s="132">
        <f t="shared" si="187"/>
        <v>0</v>
      </c>
      <c r="ODG39" s="132">
        <f t="shared" si="187"/>
        <v>0</v>
      </c>
      <c r="ODH39" s="132">
        <f t="shared" si="187"/>
        <v>0</v>
      </c>
      <c r="ODI39" s="132">
        <f t="shared" si="187"/>
        <v>0</v>
      </c>
      <c r="ODJ39" s="132">
        <f t="shared" si="187"/>
        <v>0</v>
      </c>
      <c r="ODK39" s="132">
        <f t="shared" si="187"/>
        <v>0</v>
      </c>
      <c r="ODL39" s="132">
        <f t="shared" si="187"/>
        <v>0</v>
      </c>
      <c r="ODM39" s="132">
        <f t="shared" si="187"/>
        <v>0</v>
      </c>
      <c r="ODN39" s="132">
        <f t="shared" si="187"/>
        <v>0</v>
      </c>
      <c r="ODO39" s="132">
        <f t="shared" si="187"/>
        <v>0</v>
      </c>
      <c r="ODP39" s="132">
        <f t="shared" si="187"/>
        <v>0</v>
      </c>
      <c r="ODQ39" s="132">
        <f t="shared" si="187"/>
        <v>0</v>
      </c>
      <c r="ODR39" s="132">
        <f t="shared" si="187"/>
        <v>0</v>
      </c>
      <c r="ODS39" s="132">
        <f t="shared" si="187"/>
        <v>0</v>
      </c>
      <c r="ODT39" s="132">
        <f t="shared" si="187"/>
        <v>0</v>
      </c>
      <c r="ODU39" s="132">
        <f t="shared" si="187"/>
        <v>0</v>
      </c>
      <c r="ODV39" s="132">
        <f t="shared" si="187"/>
        <v>0</v>
      </c>
      <c r="ODW39" s="132">
        <f t="shared" si="187"/>
        <v>0</v>
      </c>
      <c r="ODX39" s="132">
        <f t="shared" si="187"/>
        <v>0</v>
      </c>
      <c r="ODY39" s="132">
        <f t="shared" si="187"/>
        <v>0</v>
      </c>
      <c r="ODZ39" s="132">
        <f t="shared" si="187"/>
        <v>0</v>
      </c>
      <c r="OEA39" s="132">
        <f t="shared" si="187"/>
        <v>0</v>
      </c>
      <c r="OEB39" s="132">
        <f t="shared" si="187"/>
        <v>0</v>
      </c>
      <c r="OEC39" s="132">
        <f t="shared" si="187"/>
        <v>0</v>
      </c>
      <c r="OED39" s="132">
        <f t="shared" si="187"/>
        <v>0</v>
      </c>
      <c r="OEE39" s="132">
        <f t="shared" si="187"/>
        <v>0</v>
      </c>
      <c r="OEF39" s="132">
        <f t="shared" si="187"/>
        <v>0</v>
      </c>
      <c r="OEG39" s="132">
        <f t="shared" si="187"/>
        <v>0</v>
      </c>
      <c r="OEH39" s="132">
        <f t="shared" si="187"/>
        <v>0</v>
      </c>
      <c r="OEI39" s="132">
        <f t="shared" si="187"/>
        <v>0</v>
      </c>
      <c r="OEJ39" s="132">
        <f t="shared" si="187"/>
        <v>0</v>
      </c>
      <c r="OEK39" s="132">
        <f t="shared" si="187"/>
        <v>0</v>
      </c>
      <c r="OEL39" s="132">
        <f t="shared" si="187"/>
        <v>0</v>
      </c>
      <c r="OEM39" s="132">
        <f t="shared" si="187"/>
        <v>0</v>
      </c>
      <c r="OEN39" s="132">
        <f t="shared" si="187"/>
        <v>0</v>
      </c>
      <c r="OEO39" s="132">
        <f t="shared" si="187"/>
        <v>0</v>
      </c>
      <c r="OEP39" s="132">
        <f t="shared" si="187"/>
        <v>0</v>
      </c>
      <c r="OEQ39" s="132">
        <f t="shared" si="187"/>
        <v>0</v>
      </c>
      <c r="OER39" s="132">
        <f t="shared" si="187"/>
        <v>0</v>
      </c>
      <c r="OES39" s="132">
        <f t="shared" si="187"/>
        <v>0</v>
      </c>
      <c r="OET39" s="132">
        <f t="shared" si="187"/>
        <v>0</v>
      </c>
      <c r="OEU39" s="132">
        <f t="shared" si="187"/>
        <v>0</v>
      </c>
      <c r="OEV39" s="132">
        <f t="shared" si="187"/>
        <v>0</v>
      </c>
      <c r="OEW39" s="132">
        <f t="shared" si="187"/>
        <v>0</v>
      </c>
      <c r="OEX39" s="132">
        <f t="shared" si="187"/>
        <v>0</v>
      </c>
      <c r="OEY39" s="132">
        <f t="shared" si="187"/>
        <v>0</v>
      </c>
      <c r="OEZ39" s="132">
        <f t="shared" si="187"/>
        <v>0</v>
      </c>
      <c r="OFA39" s="132">
        <f t="shared" si="187"/>
        <v>0</v>
      </c>
      <c r="OFB39" s="132">
        <f t="shared" si="187"/>
        <v>0</v>
      </c>
      <c r="OFC39" s="132">
        <f t="shared" si="187"/>
        <v>0</v>
      </c>
      <c r="OFD39" s="132">
        <f t="shared" si="187"/>
        <v>0</v>
      </c>
      <c r="OFE39" s="132">
        <f t="shared" si="187"/>
        <v>0</v>
      </c>
      <c r="OFF39" s="132">
        <f t="shared" si="187"/>
        <v>0</v>
      </c>
      <c r="OFG39" s="132">
        <f t="shared" si="187"/>
        <v>0</v>
      </c>
      <c r="OFH39" s="132">
        <f t="shared" si="187"/>
        <v>0</v>
      </c>
      <c r="OFI39" s="132">
        <f t="shared" ref="OFI39:OHT39" si="188">OFI2</f>
        <v>0</v>
      </c>
      <c r="OFJ39" s="132">
        <f t="shared" si="188"/>
        <v>0</v>
      </c>
      <c r="OFK39" s="132">
        <f t="shared" si="188"/>
        <v>0</v>
      </c>
      <c r="OFL39" s="132">
        <f t="shared" si="188"/>
        <v>0</v>
      </c>
      <c r="OFM39" s="132">
        <f t="shared" si="188"/>
        <v>0</v>
      </c>
      <c r="OFN39" s="132">
        <f t="shared" si="188"/>
        <v>0</v>
      </c>
      <c r="OFO39" s="132">
        <f t="shared" si="188"/>
        <v>0</v>
      </c>
      <c r="OFP39" s="132">
        <f t="shared" si="188"/>
        <v>0</v>
      </c>
      <c r="OFQ39" s="132">
        <f t="shared" si="188"/>
        <v>0</v>
      </c>
      <c r="OFR39" s="132">
        <f t="shared" si="188"/>
        <v>0</v>
      </c>
      <c r="OFS39" s="132">
        <f t="shared" si="188"/>
        <v>0</v>
      </c>
      <c r="OFT39" s="132">
        <f t="shared" si="188"/>
        <v>0</v>
      </c>
      <c r="OFU39" s="132">
        <f t="shared" si="188"/>
        <v>0</v>
      </c>
      <c r="OFV39" s="132">
        <f t="shared" si="188"/>
        <v>0</v>
      </c>
      <c r="OFW39" s="132">
        <f t="shared" si="188"/>
        <v>0</v>
      </c>
      <c r="OFX39" s="132">
        <f t="shared" si="188"/>
        <v>0</v>
      </c>
      <c r="OFY39" s="132">
        <f t="shared" si="188"/>
        <v>0</v>
      </c>
      <c r="OFZ39" s="132">
        <f t="shared" si="188"/>
        <v>0</v>
      </c>
      <c r="OGA39" s="132">
        <f t="shared" si="188"/>
        <v>0</v>
      </c>
      <c r="OGB39" s="132">
        <f t="shared" si="188"/>
        <v>0</v>
      </c>
      <c r="OGC39" s="132">
        <f t="shared" si="188"/>
        <v>0</v>
      </c>
      <c r="OGD39" s="132">
        <f t="shared" si="188"/>
        <v>0</v>
      </c>
      <c r="OGE39" s="132">
        <f t="shared" si="188"/>
        <v>0</v>
      </c>
      <c r="OGF39" s="132">
        <f t="shared" si="188"/>
        <v>0</v>
      </c>
      <c r="OGG39" s="132">
        <f t="shared" si="188"/>
        <v>0</v>
      </c>
      <c r="OGH39" s="132">
        <f t="shared" si="188"/>
        <v>0</v>
      </c>
      <c r="OGI39" s="132">
        <f t="shared" si="188"/>
        <v>0</v>
      </c>
      <c r="OGJ39" s="132">
        <f t="shared" si="188"/>
        <v>0</v>
      </c>
      <c r="OGK39" s="132">
        <f t="shared" si="188"/>
        <v>0</v>
      </c>
      <c r="OGL39" s="132">
        <f t="shared" si="188"/>
        <v>0</v>
      </c>
      <c r="OGM39" s="132">
        <f t="shared" si="188"/>
        <v>0</v>
      </c>
      <c r="OGN39" s="132">
        <f t="shared" si="188"/>
        <v>0</v>
      </c>
      <c r="OGO39" s="132">
        <f t="shared" si="188"/>
        <v>0</v>
      </c>
      <c r="OGP39" s="132">
        <f t="shared" si="188"/>
        <v>0</v>
      </c>
      <c r="OGQ39" s="132">
        <f t="shared" si="188"/>
        <v>0</v>
      </c>
      <c r="OGR39" s="132">
        <f t="shared" si="188"/>
        <v>0</v>
      </c>
      <c r="OGS39" s="132">
        <f t="shared" si="188"/>
        <v>0</v>
      </c>
      <c r="OGT39" s="132">
        <f t="shared" si="188"/>
        <v>0</v>
      </c>
      <c r="OGU39" s="132">
        <f t="shared" si="188"/>
        <v>0</v>
      </c>
      <c r="OGV39" s="132">
        <f t="shared" si="188"/>
        <v>0</v>
      </c>
      <c r="OGW39" s="132">
        <f t="shared" si="188"/>
        <v>0</v>
      </c>
      <c r="OGX39" s="132">
        <f t="shared" si="188"/>
        <v>0</v>
      </c>
      <c r="OGY39" s="132">
        <f t="shared" si="188"/>
        <v>0</v>
      </c>
      <c r="OGZ39" s="132">
        <f t="shared" si="188"/>
        <v>0</v>
      </c>
      <c r="OHA39" s="132">
        <f t="shared" si="188"/>
        <v>0</v>
      </c>
      <c r="OHB39" s="132">
        <f t="shared" si="188"/>
        <v>0</v>
      </c>
      <c r="OHC39" s="132">
        <f t="shared" si="188"/>
        <v>0</v>
      </c>
      <c r="OHD39" s="132">
        <f t="shared" si="188"/>
        <v>0</v>
      </c>
      <c r="OHE39" s="132">
        <f t="shared" si="188"/>
        <v>0</v>
      </c>
      <c r="OHF39" s="132">
        <f t="shared" si="188"/>
        <v>0</v>
      </c>
      <c r="OHG39" s="132">
        <f t="shared" si="188"/>
        <v>0</v>
      </c>
      <c r="OHH39" s="132">
        <f t="shared" si="188"/>
        <v>0</v>
      </c>
      <c r="OHI39" s="132">
        <f t="shared" si="188"/>
        <v>0</v>
      </c>
      <c r="OHJ39" s="132">
        <f t="shared" si="188"/>
        <v>0</v>
      </c>
      <c r="OHK39" s="132">
        <f t="shared" si="188"/>
        <v>0</v>
      </c>
      <c r="OHL39" s="132">
        <f t="shared" si="188"/>
        <v>0</v>
      </c>
      <c r="OHM39" s="132">
        <f t="shared" si="188"/>
        <v>0</v>
      </c>
      <c r="OHN39" s="132">
        <f t="shared" si="188"/>
        <v>0</v>
      </c>
      <c r="OHO39" s="132">
        <f t="shared" si="188"/>
        <v>0</v>
      </c>
      <c r="OHP39" s="132">
        <f t="shared" si="188"/>
        <v>0</v>
      </c>
      <c r="OHQ39" s="132">
        <f t="shared" si="188"/>
        <v>0</v>
      </c>
      <c r="OHR39" s="132">
        <f t="shared" si="188"/>
        <v>0</v>
      </c>
      <c r="OHS39" s="132">
        <f t="shared" si="188"/>
        <v>0</v>
      </c>
      <c r="OHT39" s="132">
        <f t="shared" si="188"/>
        <v>0</v>
      </c>
      <c r="OHU39" s="132">
        <f t="shared" ref="OHU39:OKF39" si="189">OHU2</f>
        <v>0</v>
      </c>
      <c r="OHV39" s="132">
        <f t="shared" si="189"/>
        <v>0</v>
      </c>
      <c r="OHW39" s="132">
        <f t="shared" si="189"/>
        <v>0</v>
      </c>
      <c r="OHX39" s="132">
        <f t="shared" si="189"/>
        <v>0</v>
      </c>
      <c r="OHY39" s="132">
        <f t="shared" si="189"/>
        <v>0</v>
      </c>
      <c r="OHZ39" s="132">
        <f t="shared" si="189"/>
        <v>0</v>
      </c>
      <c r="OIA39" s="132">
        <f t="shared" si="189"/>
        <v>0</v>
      </c>
      <c r="OIB39" s="132">
        <f t="shared" si="189"/>
        <v>0</v>
      </c>
      <c r="OIC39" s="132">
        <f t="shared" si="189"/>
        <v>0</v>
      </c>
      <c r="OID39" s="132">
        <f t="shared" si="189"/>
        <v>0</v>
      </c>
      <c r="OIE39" s="132">
        <f t="shared" si="189"/>
        <v>0</v>
      </c>
      <c r="OIF39" s="132">
        <f t="shared" si="189"/>
        <v>0</v>
      </c>
      <c r="OIG39" s="132">
        <f t="shared" si="189"/>
        <v>0</v>
      </c>
      <c r="OIH39" s="132">
        <f t="shared" si="189"/>
        <v>0</v>
      </c>
      <c r="OII39" s="132">
        <f t="shared" si="189"/>
        <v>0</v>
      </c>
      <c r="OIJ39" s="132">
        <f t="shared" si="189"/>
        <v>0</v>
      </c>
      <c r="OIK39" s="132">
        <f t="shared" si="189"/>
        <v>0</v>
      </c>
      <c r="OIL39" s="132">
        <f t="shared" si="189"/>
        <v>0</v>
      </c>
      <c r="OIM39" s="132">
        <f t="shared" si="189"/>
        <v>0</v>
      </c>
      <c r="OIN39" s="132">
        <f t="shared" si="189"/>
        <v>0</v>
      </c>
      <c r="OIO39" s="132">
        <f t="shared" si="189"/>
        <v>0</v>
      </c>
      <c r="OIP39" s="132">
        <f t="shared" si="189"/>
        <v>0</v>
      </c>
      <c r="OIQ39" s="132">
        <f t="shared" si="189"/>
        <v>0</v>
      </c>
      <c r="OIR39" s="132">
        <f t="shared" si="189"/>
        <v>0</v>
      </c>
      <c r="OIS39" s="132">
        <f t="shared" si="189"/>
        <v>0</v>
      </c>
      <c r="OIT39" s="132">
        <f t="shared" si="189"/>
        <v>0</v>
      </c>
      <c r="OIU39" s="132">
        <f t="shared" si="189"/>
        <v>0</v>
      </c>
      <c r="OIV39" s="132">
        <f t="shared" si="189"/>
        <v>0</v>
      </c>
      <c r="OIW39" s="132">
        <f t="shared" si="189"/>
        <v>0</v>
      </c>
      <c r="OIX39" s="132">
        <f t="shared" si="189"/>
        <v>0</v>
      </c>
      <c r="OIY39" s="132">
        <f t="shared" si="189"/>
        <v>0</v>
      </c>
      <c r="OIZ39" s="132">
        <f t="shared" si="189"/>
        <v>0</v>
      </c>
      <c r="OJA39" s="132">
        <f t="shared" si="189"/>
        <v>0</v>
      </c>
      <c r="OJB39" s="132">
        <f t="shared" si="189"/>
        <v>0</v>
      </c>
      <c r="OJC39" s="132">
        <f t="shared" si="189"/>
        <v>0</v>
      </c>
      <c r="OJD39" s="132">
        <f t="shared" si="189"/>
        <v>0</v>
      </c>
      <c r="OJE39" s="132">
        <f t="shared" si="189"/>
        <v>0</v>
      </c>
      <c r="OJF39" s="132">
        <f t="shared" si="189"/>
        <v>0</v>
      </c>
      <c r="OJG39" s="132">
        <f t="shared" si="189"/>
        <v>0</v>
      </c>
      <c r="OJH39" s="132">
        <f t="shared" si="189"/>
        <v>0</v>
      </c>
      <c r="OJI39" s="132">
        <f t="shared" si="189"/>
        <v>0</v>
      </c>
      <c r="OJJ39" s="132">
        <f t="shared" si="189"/>
        <v>0</v>
      </c>
      <c r="OJK39" s="132">
        <f t="shared" si="189"/>
        <v>0</v>
      </c>
      <c r="OJL39" s="132">
        <f t="shared" si="189"/>
        <v>0</v>
      </c>
      <c r="OJM39" s="132">
        <f t="shared" si="189"/>
        <v>0</v>
      </c>
      <c r="OJN39" s="132">
        <f t="shared" si="189"/>
        <v>0</v>
      </c>
      <c r="OJO39" s="132">
        <f t="shared" si="189"/>
        <v>0</v>
      </c>
      <c r="OJP39" s="132">
        <f t="shared" si="189"/>
        <v>0</v>
      </c>
      <c r="OJQ39" s="132">
        <f t="shared" si="189"/>
        <v>0</v>
      </c>
      <c r="OJR39" s="132">
        <f t="shared" si="189"/>
        <v>0</v>
      </c>
      <c r="OJS39" s="132">
        <f t="shared" si="189"/>
        <v>0</v>
      </c>
      <c r="OJT39" s="132">
        <f t="shared" si="189"/>
        <v>0</v>
      </c>
      <c r="OJU39" s="132">
        <f t="shared" si="189"/>
        <v>0</v>
      </c>
      <c r="OJV39" s="132">
        <f t="shared" si="189"/>
        <v>0</v>
      </c>
      <c r="OJW39" s="132">
        <f t="shared" si="189"/>
        <v>0</v>
      </c>
      <c r="OJX39" s="132">
        <f t="shared" si="189"/>
        <v>0</v>
      </c>
      <c r="OJY39" s="132">
        <f t="shared" si="189"/>
        <v>0</v>
      </c>
      <c r="OJZ39" s="132">
        <f t="shared" si="189"/>
        <v>0</v>
      </c>
      <c r="OKA39" s="132">
        <f t="shared" si="189"/>
        <v>0</v>
      </c>
      <c r="OKB39" s="132">
        <f t="shared" si="189"/>
        <v>0</v>
      </c>
      <c r="OKC39" s="132">
        <f t="shared" si="189"/>
        <v>0</v>
      </c>
      <c r="OKD39" s="132">
        <f t="shared" si="189"/>
        <v>0</v>
      </c>
      <c r="OKE39" s="132">
        <f t="shared" si="189"/>
        <v>0</v>
      </c>
      <c r="OKF39" s="132">
        <f t="shared" si="189"/>
        <v>0</v>
      </c>
      <c r="OKG39" s="132">
        <f t="shared" ref="OKG39:OMR39" si="190">OKG2</f>
        <v>0</v>
      </c>
      <c r="OKH39" s="132">
        <f t="shared" si="190"/>
        <v>0</v>
      </c>
      <c r="OKI39" s="132">
        <f t="shared" si="190"/>
        <v>0</v>
      </c>
      <c r="OKJ39" s="132">
        <f t="shared" si="190"/>
        <v>0</v>
      </c>
      <c r="OKK39" s="132">
        <f t="shared" si="190"/>
        <v>0</v>
      </c>
      <c r="OKL39" s="132">
        <f t="shared" si="190"/>
        <v>0</v>
      </c>
      <c r="OKM39" s="132">
        <f t="shared" si="190"/>
        <v>0</v>
      </c>
      <c r="OKN39" s="132">
        <f t="shared" si="190"/>
        <v>0</v>
      </c>
      <c r="OKO39" s="132">
        <f t="shared" si="190"/>
        <v>0</v>
      </c>
      <c r="OKP39" s="132">
        <f t="shared" si="190"/>
        <v>0</v>
      </c>
      <c r="OKQ39" s="132">
        <f t="shared" si="190"/>
        <v>0</v>
      </c>
      <c r="OKR39" s="132">
        <f t="shared" si="190"/>
        <v>0</v>
      </c>
      <c r="OKS39" s="132">
        <f t="shared" si="190"/>
        <v>0</v>
      </c>
      <c r="OKT39" s="132">
        <f t="shared" si="190"/>
        <v>0</v>
      </c>
      <c r="OKU39" s="132">
        <f t="shared" si="190"/>
        <v>0</v>
      </c>
      <c r="OKV39" s="132">
        <f t="shared" si="190"/>
        <v>0</v>
      </c>
      <c r="OKW39" s="132">
        <f t="shared" si="190"/>
        <v>0</v>
      </c>
      <c r="OKX39" s="132">
        <f t="shared" si="190"/>
        <v>0</v>
      </c>
      <c r="OKY39" s="132">
        <f t="shared" si="190"/>
        <v>0</v>
      </c>
      <c r="OKZ39" s="132">
        <f t="shared" si="190"/>
        <v>0</v>
      </c>
      <c r="OLA39" s="132">
        <f t="shared" si="190"/>
        <v>0</v>
      </c>
      <c r="OLB39" s="132">
        <f t="shared" si="190"/>
        <v>0</v>
      </c>
      <c r="OLC39" s="132">
        <f t="shared" si="190"/>
        <v>0</v>
      </c>
      <c r="OLD39" s="132">
        <f t="shared" si="190"/>
        <v>0</v>
      </c>
      <c r="OLE39" s="132">
        <f t="shared" si="190"/>
        <v>0</v>
      </c>
      <c r="OLF39" s="132">
        <f t="shared" si="190"/>
        <v>0</v>
      </c>
      <c r="OLG39" s="132">
        <f t="shared" si="190"/>
        <v>0</v>
      </c>
      <c r="OLH39" s="132">
        <f t="shared" si="190"/>
        <v>0</v>
      </c>
      <c r="OLI39" s="132">
        <f t="shared" si="190"/>
        <v>0</v>
      </c>
      <c r="OLJ39" s="132">
        <f t="shared" si="190"/>
        <v>0</v>
      </c>
      <c r="OLK39" s="132">
        <f t="shared" si="190"/>
        <v>0</v>
      </c>
      <c r="OLL39" s="132">
        <f t="shared" si="190"/>
        <v>0</v>
      </c>
      <c r="OLM39" s="132">
        <f t="shared" si="190"/>
        <v>0</v>
      </c>
      <c r="OLN39" s="132">
        <f t="shared" si="190"/>
        <v>0</v>
      </c>
      <c r="OLO39" s="132">
        <f t="shared" si="190"/>
        <v>0</v>
      </c>
      <c r="OLP39" s="132">
        <f t="shared" si="190"/>
        <v>0</v>
      </c>
      <c r="OLQ39" s="132">
        <f t="shared" si="190"/>
        <v>0</v>
      </c>
      <c r="OLR39" s="132">
        <f t="shared" si="190"/>
        <v>0</v>
      </c>
      <c r="OLS39" s="132">
        <f t="shared" si="190"/>
        <v>0</v>
      </c>
      <c r="OLT39" s="132">
        <f t="shared" si="190"/>
        <v>0</v>
      </c>
      <c r="OLU39" s="132">
        <f t="shared" si="190"/>
        <v>0</v>
      </c>
      <c r="OLV39" s="132">
        <f t="shared" si="190"/>
        <v>0</v>
      </c>
      <c r="OLW39" s="132">
        <f t="shared" si="190"/>
        <v>0</v>
      </c>
      <c r="OLX39" s="132">
        <f t="shared" si="190"/>
        <v>0</v>
      </c>
      <c r="OLY39" s="132">
        <f t="shared" si="190"/>
        <v>0</v>
      </c>
      <c r="OLZ39" s="132">
        <f t="shared" si="190"/>
        <v>0</v>
      </c>
      <c r="OMA39" s="132">
        <f t="shared" si="190"/>
        <v>0</v>
      </c>
      <c r="OMB39" s="132">
        <f t="shared" si="190"/>
        <v>0</v>
      </c>
      <c r="OMC39" s="132">
        <f t="shared" si="190"/>
        <v>0</v>
      </c>
      <c r="OMD39" s="132">
        <f t="shared" si="190"/>
        <v>0</v>
      </c>
      <c r="OME39" s="132">
        <f t="shared" si="190"/>
        <v>0</v>
      </c>
      <c r="OMF39" s="132">
        <f t="shared" si="190"/>
        <v>0</v>
      </c>
      <c r="OMG39" s="132">
        <f t="shared" si="190"/>
        <v>0</v>
      </c>
      <c r="OMH39" s="132">
        <f t="shared" si="190"/>
        <v>0</v>
      </c>
      <c r="OMI39" s="132">
        <f t="shared" si="190"/>
        <v>0</v>
      </c>
      <c r="OMJ39" s="132">
        <f t="shared" si="190"/>
        <v>0</v>
      </c>
      <c r="OMK39" s="132">
        <f t="shared" si="190"/>
        <v>0</v>
      </c>
      <c r="OML39" s="132">
        <f t="shared" si="190"/>
        <v>0</v>
      </c>
      <c r="OMM39" s="132">
        <f t="shared" si="190"/>
        <v>0</v>
      </c>
      <c r="OMN39" s="132">
        <f t="shared" si="190"/>
        <v>0</v>
      </c>
      <c r="OMO39" s="132">
        <f t="shared" si="190"/>
        <v>0</v>
      </c>
      <c r="OMP39" s="132">
        <f t="shared" si="190"/>
        <v>0</v>
      </c>
      <c r="OMQ39" s="132">
        <f t="shared" si="190"/>
        <v>0</v>
      </c>
      <c r="OMR39" s="132">
        <f t="shared" si="190"/>
        <v>0</v>
      </c>
      <c r="OMS39" s="132">
        <f t="shared" ref="OMS39:OPD39" si="191">OMS2</f>
        <v>0</v>
      </c>
      <c r="OMT39" s="132">
        <f t="shared" si="191"/>
        <v>0</v>
      </c>
      <c r="OMU39" s="132">
        <f t="shared" si="191"/>
        <v>0</v>
      </c>
      <c r="OMV39" s="132">
        <f t="shared" si="191"/>
        <v>0</v>
      </c>
      <c r="OMW39" s="132">
        <f t="shared" si="191"/>
        <v>0</v>
      </c>
      <c r="OMX39" s="132">
        <f t="shared" si="191"/>
        <v>0</v>
      </c>
      <c r="OMY39" s="132">
        <f t="shared" si="191"/>
        <v>0</v>
      </c>
      <c r="OMZ39" s="132">
        <f t="shared" si="191"/>
        <v>0</v>
      </c>
      <c r="ONA39" s="132">
        <f t="shared" si="191"/>
        <v>0</v>
      </c>
      <c r="ONB39" s="132">
        <f t="shared" si="191"/>
        <v>0</v>
      </c>
      <c r="ONC39" s="132">
        <f t="shared" si="191"/>
        <v>0</v>
      </c>
      <c r="OND39" s="132">
        <f t="shared" si="191"/>
        <v>0</v>
      </c>
      <c r="ONE39" s="132">
        <f t="shared" si="191"/>
        <v>0</v>
      </c>
      <c r="ONF39" s="132">
        <f t="shared" si="191"/>
        <v>0</v>
      </c>
      <c r="ONG39" s="132">
        <f t="shared" si="191"/>
        <v>0</v>
      </c>
      <c r="ONH39" s="132">
        <f t="shared" si="191"/>
        <v>0</v>
      </c>
      <c r="ONI39" s="132">
        <f t="shared" si="191"/>
        <v>0</v>
      </c>
      <c r="ONJ39" s="132">
        <f t="shared" si="191"/>
        <v>0</v>
      </c>
      <c r="ONK39" s="132">
        <f t="shared" si="191"/>
        <v>0</v>
      </c>
      <c r="ONL39" s="132">
        <f t="shared" si="191"/>
        <v>0</v>
      </c>
      <c r="ONM39" s="132">
        <f t="shared" si="191"/>
        <v>0</v>
      </c>
      <c r="ONN39" s="132">
        <f t="shared" si="191"/>
        <v>0</v>
      </c>
      <c r="ONO39" s="132">
        <f t="shared" si="191"/>
        <v>0</v>
      </c>
      <c r="ONP39" s="132">
        <f t="shared" si="191"/>
        <v>0</v>
      </c>
      <c r="ONQ39" s="132">
        <f t="shared" si="191"/>
        <v>0</v>
      </c>
      <c r="ONR39" s="132">
        <f t="shared" si="191"/>
        <v>0</v>
      </c>
      <c r="ONS39" s="132">
        <f t="shared" si="191"/>
        <v>0</v>
      </c>
      <c r="ONT39" s="132">
        <f t="shared" si="191"/>
        <v>0</v>
      </c>
      <c r="ONU39" s="132">
        <f t="shared" si="191"/>
        <v>0</v>
      </c>
      <c r="ONV39" s="132">
        <f t="shared" si="191"/>
        <v>0</v>
      </c>
      <c r="ONW39" s="132">
        <f t="shared" si="191"/>
        <v>0</v>
      </c>
      <c r="ONX39" s="132">
        <f t="shared" si="191"/>
        <v>0</v>
      </c>
      <c r="ONY39" s="132">
        <f t="shared" si="191"/>
        <v>0</v>
      </c>
      <c r="ONZ39" s="132">
        <f t="shared" si="191"/>
        <v>0</v>
      </c>
      <c r="OOA39" s="132">
        <f t="shared" si="191"/>
        <v>0</v>
      </c>
      <c r="OOB39" s="132">
        <f t="shared" si="191"/>
        <v>0</v>
      </c>
      <c r="OOC39" s="132">
        <f t="shared" si="191"/>
        <v>0</v>
      </c>
      <c r="OOD39" s="132">
        <f t="shared" si="191"/>
        <v>0</v>
      </c>
      <c r="OOE39" s="132">
        <f t="shared" si="191"/>
        <v>0</v>
      </c>
      <c r="OOF39" s="132">
        <f t="shared" si="191"/>
        <v>0</v>
      </c>
      <c r="OOG39" s="132">
        <f t="shared" si="191"/>
        <v>0</v>
      </c>
      <c r="OOH39" s="132">
        <f t="shared" si="191"/>
        <v>0</v>
      </c>
      <c r="OOI39" s="132">
        <f t="shared" si="191"/>
        <v>0</v>
      </c>
      <c r="OOJ39" s="132">
        <f t="shared" si="191"/>
        <v>0</v>
      </c>
      <c r="OOK39" s="132">
        <f t="shared" si="191"/>
        <v>0</v>
      </c>
      <c r="OOL39" s="132">
        <f t="shared" si="191"/>
        <v>0</v>
      </c>
      <c r="OOM39" s="132">
        <f t="shared" si="191"/>
        <v>0</v>
      </c>
      <c r="OON39" s="132">
        <f t="shared" si="191"/>
        <v>0</v>
      </c>
      <c r="OOO39" s="132">
        <f t="shared" si="191"/>
        <v>0</v>
      </c>
      <c r="OOP39" s="132">
        <f t="shared" si="191"/>
        <v>0</v>
      </c>
      <c r="OOQ39" s="132">
        <f t="shared" si="191"/>
        <v>0</v>
      </c>
      <c r="OOR39" s="132">
        <f t="shared" si="191"/>
        <v>0</v>
      </c>
      <c r="OOS39" s="132">
        <f t="shared" si="191"/>
        <v>0</v>
      </c>
      <c r="OOT39" s="132">
        <f t="shared" si="191"/>
        <v>0</v>
      </c>
      <c r="OOU39" s="132">
        <f t="shared" si="191"/>
        <v>0</v>
      </c>
      <c r="OOV39" s="132">
        <f t="shared" si="191"/>
        <v>0</v>
      </c>
      <c r="OOW39" s="132">
        <f t="shared" si="191"/>
        <v>0</v>
      </c>
      <c r="OOX39" s="132">
        <f t="shared" si="191"/>
        <v>0</v>
      </c>
      <c r="OOY39" s="132">
        <f t="shared" si="191"/>
        <v>0</v>
      </c>
      <c r="OOZ39" s="132">
        <f t="shared" si="191"/>
        <v>0</v>
      </c>
      <c r="OPA39" s="132">
        <f t="shared" si="191"/>
        <v>0</v>
      </c>
      <c r="OPB39" s="132">
        <f t="shared" si="191"/>
        <v>0</v>
      </c>
      <c r="OPC39" s="132">
        <f t="shared" si="191"/>
        <v>0</v>
      </c>
      <c r="OPD39" s="132">
        <f t="shared" si="191"/>
        <v>0</v>
      </c>
      <c r="OPE39" s="132">
        <f t="shared" ref="OPE39:ORP39" si="192">OPE2</f>
        <v>0</v>
      </c>
      <c r="OPF39" s="132">
        <f t="shared" si="192"/>
        <v>0</v>
      </c>
      <c r="OPG39" s="132">
        <f t="shared" si="192"/>
        <v>0</v>
      </c>
      <c r="OPH39" s="132">
        <f t="shared" si="192"/>
        <v>0</v>
      </c>
      <c r="OPI39" s="132">
        <f t="shared" si="192"/>
        <v>0</v>
      </c>
      <c r="OPJ39" s="132">
        <f t="shared" si="192"/>
        <v>0</v>
      </c>
      <c r="OPK39" s="132">
        <f t="shared" si="192"/>
        <v>0</v>
      </c>
      <c r="OPL39" s="132">
        <f t="shared" si="192"/>
        <v>0</v>
      </c>
      <c r="OPM39" s="132">
        <f t="shared" si="192"/>
        <v>0</v>
      </c>
      <c r="OPN39" s="132">
        <f t="shared" si="192"/>
        <v>0</v>
      </c>
      <c r="OPO39" s="132">
        <f t="shared" si="192"/>
        <v>0</v>
      </c>
      <c r="OPP39" s="132">
        <f t="shared" si="192"/>
        <v>0</v>
      </c>
      <c r="OPQ39" s="132">
        <f t="shared" si="192"/>
        <v>0</v>
      </c>
      <c r="OPR39" s="132">
        <f t="shared" si="192"/>
        <v>0</v>
      </c>
      <c r="OPS39" s="132">
        <f t="shared" si="192"/>
        <v>0</v>
      </c>
      <c r="OPT39" s="132">
        <f t="shared" si="192"/>
        <v>0</v>
      </c>
      <c r="OPU39" s="132">
        <f t="shared" si="192"/>
        <v>0</v>
      </c>
      <c r="OPV39" s="132">
        <f t="shared" si="192"/>
        <v>0</v>
      </c>
      <c r="OPW39" s="132">
        <f t="shared" si="192"/>
        <v>0</v>
      </c>
      <c r="OPX39" s="132">
        <f t="shared" si="192"/>
        <v>0</v>
      </c>
      <c r="OPY39" s="132">
        <f t="shared" si="192"/>
        <v>0</v>
      </c>
      <c r="OPZ39" s="132">
        <f t="shared" si="192"/>
        <v>0</v>
      </c>
      <c r="OQA39" s="132">
        <f t="shared" si="192"/>
        <v>0</v>
      </c>
      <c r="OQB39" s="132">
        <f t="shared" si="192"/>
        <v>0</v>
      </c>
      <c r="OQC39" s="132">
        <f t="shared" si="192"/>
        <v>0</v>
      </c>
      <c r="OQD39" s="132">
        <f t="shared" si="192"/>
        <v>0</v>
      </c>
      <c r="OQE39" s="132">
        <f t="shared" si="192"/>
        <v>0</v>
      </c>
      <c r="OQF39" s="132">
        <f t="shared" si="192"/>
        <v>0</v>
      </c>
      <c r="OQG39" s="132">
        <f t="shared" si="192"/>
        <v>0</v>
      </c>
      <c r="OQH39" s="132">
        <f t="shared" si="192"/>
        <v>0</v>
      </c>
      <c r="OQI39" s="132">
        <f t="shared" si="192"/>
        <v>0</v>
      </c>
      <c r="OQJ39" s="132">
        <f t="shared" si="192"/>
        <v>0</v>
      </c>
      <c r="OQK39" s="132">
        <f t="shared" si="192"/>
        <v>0</v>
      </c>
      <c r="OQL39" s="132">
        <f t="shared" si="192"/>
        <v>0</v>
      </c>
      <c r="OQM39" s="132">
        <f t="shared" si="192"/>
        <v>0</v>
      </c>
      <c r="OQN39" s="132">
        <f t="shared" si="192"/>
        <v>0</v>
      </c>
      <c r="OQO39" s="132">
        <f t="shared" si="192"/>
        <v>0</v>
      </c>
      <c r="OQP39" s="132">
        <f t="shared" si="192"/>
        <v>0</v>
      </c>
      <c r="OQQ39" s="132">
        <f t="shared" si="192"/>
        <v>0</v>
      </c>
      <c r="OQR39" s="132">
        <f t="shared" si="192"/>
        <v>0</v>
      </c>
      <c r="OQS39" s="132">
        <f t="shared" si="192"/>
        <v>0</v>
      </c>
      <c r="OQT39" s="132">
        <f t="shared" si="192"/>
        <v>0</v>
      </c>
      <c r="OQU39" s="132">
        <f t="shared" si="192"/>
        <v>0</v>
      </c>
      <c r="OQV39" s="132">
        <f t="shared" si="192"/>
        <v>0</v>
      </c>
      <c r="OQW39" s="132">
        <f t="shared" si="192"/>
        <v>0</v>
      </c>
      <c r="OQX39" s="132">
        <f t="shared" si="192"/>
        <v>0</v>
      </c>
      <c r="OQY39" s="132">
        <f t="shared" si="192"/>
        <v>0</v>
      </c>
      <c r="OQZ39" s="132">
        <f t="shared" si="192"/>
        <v>0</v>
      </c>
      <c r="ORA39" s="132">
        <f t="shared" si="192"/>
        <v>0</v>
      </c>
      <c r="ORB39" s="132">
        <f t="shared" si="192"/>
        <v>0</v>
      </c>
      <c r="ORC39" s="132">
        <f t="shared" si="192"/>
        <v>0</v>
      </c>
      <c r="ORD39" s="132">
        <f t="shared" si="192"/>
        <v>0</v>
      </c>
      <c r="ORE39" s="132">
        <f t="shared" si="192"/>
        <v>0</v>
      </c>
      <c r="ORF39" s="132">
        <f t="shared" si="192"/>
        <v>0</v>
      </c>
      <c r="ORG39" s="132">
        <f t="shared" si="192"/>
        <v>0</v>
      </c>
      <c r="ORH39" s="132">
        <f t="shared" si="192"/>
        <v>0</v>
      </c>
      <c r="ORI39" s="132">
        <f t="shared" si="192"/>
        <v>0</v>
      </c>
      <c r="ORJ39" s="132">
        <f t="shared" si="192"/>
        <v>0</v>
      </c>
      <c r="ORK39" s="132">
        <f t="shared" si="192"/>
        <v>0</v>
      </c>
      <c r="ORL39" s="132">
        <f t="shared" si="192"/>
        <v>0</v>
      </c>
      <c r="ORM39" s="132">
        <f t="shared" si="192"/>
        <v>0</v>
      </c>
      <c r="ORN39" s="132">
        <f t="shared" si="192"/>
        <v>0</v>
      </c>
      <c r="ORO39" s="132">
        <f t="shared" si="192"/>
        <v>0</v>
      </c>
      <c r="ORP39" s="132">
        <f t="shared" si="192"/>
        <v>0</v>
      </c>
      <c r="ORQ39" s="132">
        <f t="shared" ref="ORQ39:OUB39" si="193">ORQ2</f>
        <v>0</v>
      </c>
      <c r="ORR39" s="132">
        <f t="shared" si="193"/>
        <v>0</v>
      </c>
      <c r="ORS39" s="132">
        <f t="shared" si="193"/>
        <v>0</v>
      </c>
      <c r="ORT39" s="132">
        <f t="shared" si="193"/>
        <v>0</v>
      </c>
      <c r="ORU39" s="132">
        <f t="shared" si="193"/>
        <v>0</v>
      </c>
      <c r="ORV39" s="132">
        <f t="shared" si="193"/>
        <v>0</v>
      </c>
      <c r="ORW39" s="132">
        <f t="shared" si="193"/>
        <v>0</v>
      </c>
      <c r="ORX39" s="132">
        <f t="shared" si="193"/>
        <v>0</v>
      </c>
      <c r="ORY39" s="132">
        <f t="shared" si="193"/>
        <v>0</v>
      </c>
      <c r="ORZ39" s="132">
        <f t="shared" si="193"/>
        <v>0</v>
      </c>
      <c r="OSA39" s="132">
        <f t="shared" si="193"/>
        <v>0</v>
      </c>
      <c r="OSB39" s="132">
        <f t="shared" si="193"/>
        <v>0</v>
      </c>
      <c r="OSC39" s="132">
        <f t="shared" si="193"/>
        <v>0</v>
      </c>
      <c r="OSD39" s="132">
        <f t="shared" si="193"/>
        <v>0</v>
      </c>
      <c r="OSE39" s="132">
        <f t="shared" si="193"/>
        <v>0</v>
      </c>
      <c r="OSF39" s="132">
        <f t="shared" si="193"/>
        <v>0</v>
      </c>
      <c r="OSG39" s="132">
        <f t="shared" si="193"/>
        <v>0</v>
      </c>
      <c r="OSH39" s="132">
        <f t="shared" si="193"/>
        <v>0</v>
      </c>
      <c r="OSI39" s="132">
        <f t="shared" si="193"/>
        <v>0</v>
      </c>
      <c r="OSJ39" s="132">
        <f t="shared" si="193"/>
        <v>0</v>
      </c>
      <c r="OSK39" s="132">
        <f t="shared" si="193"/>
        <v>0</v>
      </c>
      <c r="OSL39" s="132">
        <f t="shared" si="193"/>
        <v>0</v>
      </c>
      <c r="OSM39" s="132">
        <f t="shared" si="193"/>
        <v>0</v>
      </c>
      <c r="OSN39" s="132">
        <f t="shared" si="193"/>
        <v>0</v>
      </c>
      <c r="OSO39" s="132">
        <f t="shared" si="193"/>
        <v>0</v>
      </c>
      <c r="OSP39" s="132">
        <f t="shared" si="193"/>
        <v>0</v>
      </c>
      <c r="OSQ39" s="132">
        <f t="shared" si="193"/>
        <v>0</v>
      </c>
      <c r="OSR39" s="132">
        <f t="shared" si="193"/>
        <v>0</v>
      </c>
      <c r="OSS39" s="132">
        <f t="shared" si="193"/>
        <v>0</v>
      </c>
      <c r="OST39" s="132">
        <f t="shared" si="193"/>
        <v>0</v>
      </c>
      <c r="OSU39" s="132">
        <f t="shared" si="193"/>
        <v>0</v>
      </c>
      <c r="OSV39" s="132">
        <f t="shared" si="193"/>
        <v>0</v>
      </c>
      <c r="OSW39" s="132">
        <f t="shared" si="193"/>
        <v>0</v>
      </c>
      <c r="OSX39" s="132">
        <f t="shared" si="193"/>
        <v>0</v>
      </c>
      <c r="OSY39" s="132">
        <f t="shared" si="193"/>
        <v>0</v>
      </c>
      <c r="OSZ39" s="132">
        <f t="shared" si="193"/>
        <v>0</v>
      </c>
      <c r="OTA39" s="132">
        <f t="shared" si="193"/>
        <v>0</v>
      </c>
      <c r="OTB39" s="132">
        <f t="shared" si="193"/>
        <v>0</v>
      </c>
      <c r="OTC39" s="132">
        <f t="shared" si="193"/>
        <v>0</v>
      </c>
      <c r="OTD39" s="132">
        <f t="shared" si="193"/>
        <v>0</v>
      </c>
      <c r="OTE39" s="132">
        <f t="shared" si="193"/>
        <v>0</v>
      </c>
      <c r="OTF39" s="132">
        <f t="shared" si="193"/>
        <v>0</v>
      </c>
      <c r="OTG39" s="132">
        <f t="shared" si="193"/>
        <v>0</v>
      </c>
      <c r="OTH39" s="132">
        <f t="shared" si="193"/>
        <v>0</v>
      </c>
      <c r="OTI39" s="132">
        <f t="shared" si="193"/>
        <v>0</v>
      </c>
      <c r="OTJ39" s="132">
        <f t="shared" si="193"/>
        <v>0</v>
      </c>
      <c r="OTK39" s="132">
        <f t="shared" si="193"/>
        <v>0</v>
      </c>
      <c r="OTL39" s="132">
        <f t="shared" si="193"/>
        <v>0</v>
      </c>
      <c r="OTM39" s="132">
        <f t="shared" si="193"/>
        <v>0</v>
      </c>
      <c r="OTN39" s="132">
        <f t="shared" si="193"/>
        <v>0</v>
      </c>
      <c r="OTO39" s="132">
        <f t="shared" si="193"/>
        <v>0</v>
      </c>
      <c r="OTP39" s="132">
        <f t="shared" si="193"/>
        <v>0</v>
      </c>
      <c r="OTQ39" s="132">
        <f t="shared" si="193"/>
        <v>0</v>
      </c>
      <c r="OTR39" s="132">
        <f t="shared" si="193"/>
        <v>0</v>
      </c>
      <c r="OTS39" s="132">
        <f t="shared" si="193"/>
        <v>0</v>
      </c>
      <c r="OTT39" s="132">
        <f t="shared" si="193"/>
        <v>0</v>
      </c>
      <c r="OTU39" s="132">
        <f t="shared" si="193"/>
        <v>0</v>
      </c>
      <c r="OTV39" s="132">
        <f t="shared" si="193"/>
        <v>0</v>
      </c>
      <c r="OTW39" s="132">
        <f t="shared" si="193"/>
        <v>0</v>
      </c>
      <c r="OTX39" s="132">
        <f t="shared" si="193"/>
        <v>0</v>
      </c>
      <c r="OTY39" s="132">
        <f t="shared" si="193"/>
        <v>0</v>
      </c>
      <c r="OTZ39" s="132">
        <f t="shared" si="193"/>
        <v>0</v>
      </c>
      <c r="OUA39" s="132">
        <f t="shared" si="193"/>
        <v>0</v>
      </c>
      <c r="OUB39" s="132">
        <f t="shared" si="193"/>
        <v>0</v>
      </c>
      <c r="OUC39" s="132">
        <f t="shared" ref="OUC39:OWN39" si="194">OUC2</f>
        <v>0</v>
      </c>
      <c r="OUD39" s="132">
        <f t="shared" si="194"/>
        <v>0</v>
      </c>
      <c r="OUE39" s="132">
        <f t="shared" si="194"/>
        <v>0</v>
      </c>
      <c r="OUF39" s="132">
        <f t="shared" si="194"/>
        <v>0</v>
      </c>
      <c r="OUG39" s="132">
        <f t="shared" si="194"/>
        <v>0</v>
      </c>
      <c r="OUH39" s="132">
        <f t="shared" si="194"/>
        <v>0</v>
      </c>
      <c r="OUI39" s="132">
        <f t="shared" si="194"/>
        <v>0</v>
      </c>
      <c r="OUJ39" s="132">
        <f t="shared" si="194"/>
        <v>0</v>
      </c>
      <c r="OUK39" s="132">
        <f t="shared" si="194"/>
        <v>0</v>
      </c>
      <c r="OUL39" s="132">
        <f t="shared" si="194"/>
        <v>0</v>
      </c>
      <c r="OUM39" s="132">
        <f t="shared" si="194"/>
        <v>0</v>
      </c>
      <c r="OUN39" s="132">
        <f t="shared" si="194"/>
        <v>0</v>
      </c>
      <c r="OUO39" s="132">
        <f t="shared" si="194"/>
        <v>0</v>
      </c>
      <c r="OUP39" s="132">
        <f t="shared" si="194"/>
        <v>0</v>
      </c>
      <c r="OUQ39" s="132">
        <f t="shared" si="194"/>
        <v>0</v>
      </c>
      <c r="OUR39" s="132">
        <f t="shared" si="194"/>
        <v>0</v>
      </c>
      <c r="OUS39" s="132">
        <f t="shared" si="194"/>
        <v>0</v>
      </c>
      <c r="OUT39" s="132">
        <f t="shared" si="194"/>
        <v>0</v>
      </c>
      <c r="OUU39" s="132">
        <f t="shared" si="194"/>
        <v>0</v>
      </c>
      <c r="OUV39" s="132">
        <f t="shared" si="194"/>
        <v>0</v>
      </c>
      <c r="OUW39" s="132">
        <f t="shared" si="194"/>
        <v>0</v>
      </c>
      <c r="OUX39" s="132">
        <f t="shared" si="194"/>
        <v>0</v>
      </c>
      <c r="OUY39" s="132">
        <f t="shared" si="194"/>
        <v>0</v>
      </c>
      <c r="OUZ39" s="132">
        <f t="shared" si="194"/>
        <v>0</v>
      </c>
      <c r="OVA39" s="132">
        <f t="shared" si="194"/>
        <v>0</v>
      </c>
      <c r="OVB39" s="132">
        <f t="shared" si="194"/>
        <v>0</v>
      </c>
      <c r="OVC39" s="132">
        <f t="shared" si="194"/>
        <v>0</v>
      </c>
      <c r="OVD39" s="132">
        <f t="shared" si="194"/>
        <v>0</v>
      </c>
      <c r="OVE39" s="132">
        <f t="shared" si="194"/>
        <v>0</v>
      </c>
      <c r="OVF39" s="132">
        <f t="shared" si="194"/>
        <v>0</v>
      </c>
      <c r="OVG39" s="132">
        <f t="shared" si="194"/>
        <v>0</v>
      </c>
      <c r="OVH39" s="132">
        <f t="shared" si="194"/>
        <v>0</v>
      </c>
      <c r="OVI39" s="132">
        <f t="shared" si="194"/>
        <v>0</v>
      </c>
      <c r="OVJ39" s="132">
        <f t="shared" si="194"/>
        <v>0</v>
      </c>
      <c r="OVK39" s="132">
        <f t="shared" si="194"/>
        <v>0</v>
      </c>
      <c r="OVL39" s="132">
        <f t="shared" si="194"/>
        <v>0</v>
      </c>
      <c r="OVM39" s="132">
        <f t="shared" si="194"/>
        <v>0</v>
      </c>
      <c r="OVN39" s="132">
        <f t="shared" si="194"/>
        <v>0</v>
      </c>
      <c r="OVO39" s="132">
        <f t="shared" si="194"/>
        <v>0</v>
      </c>
      <c r="OVP39" s="132">
        <f t="shared" si="194"/>
        <v>0</v>
      </c>
      <c r="OVQ39" s="132">
        <f t="shared" si="194"/>
        <v>0</v>
      </c>
      <c r="OVR39" s="132">
        <f t="shared" si="194"/>
        <v>0</v>
      </c>
      <c r="OVS39" s="132">
        <f t="shared" si="194"/>
        <v>0</v>
      </c>
      <c r="OVT39" s="132">
        <f t="shared" si="194"/>
        <v>0</v>
      </c>
      <c r="OVU39" s="132">
        <f t="shared" si="194"/>
        <v>0</v>
      </c>
      <c r="OVV39" s="132">
        <f t="shared" si="194"/>
        <v>0</v>
      </c>
      <c r="OVW39" s="132">
        <f t="shared" si="194"/>
        <v>0</v>
      </c>
      <c r="OVX39" s="132">
        <f t="shared" si="194"/>
        <v>0</v>
      </c>
      <c r="OVY39" s="132">
        <f t="shared" si="194"/>
        <v>0</v>
      </c>
      <c r="OVZ39" s="132">
        <f t="shared" si="194"/>
        <v>0</v>
      </c>
      <c r="OWA39" s="132">
        <f t="shared" si="194"/>
        <v>0</v>
      </c>
      <c r="OWB39" s="132">
        <f t="shared" si="194"/>
        <v>0</v>
      </c>
      <c r="OWC39" s="132">
        <f t="shared" si="194"/>
        <v>0</v>
      </c>
      <c r="OWD39" s="132">
        <f t="shared" si="194"/>
        <v>0</v>
      </c>
      <c r="OWE39" s="132">
        <f t="shared" si="194"/>
        <v>0</v>
      </c>
      <c r="OWF39" s="132">
        <f t="shared" si="194"/>
        <v>0</v>
      </c>
      <c r="OWG39" s="132">
        <f t="shared" si="194"/>
        <v>0</v>
      </c>
      <c r="OWH39" s="132">
        <f t="shared" si="194"/>
        <v>0</v>
      </c>
      <c r="OWI39" s="132">
        <f t="shared" si="194"/>
        <v>0</v>
      </c>
      <c r="OWJ39" s="132">
        <f t="shared" si="194"/>
        <v>0</v>
      </c>
      <c r="OWK39" s="132">
        <f t="shared" si="194"/>
        <v>0</v>
      </c>
      <c r="OWL39" s="132">
        <f t="shared" si="194"/>
        <v>0</v>
      </c>
      <c r="OWM39" s="132">
        <f t="shared" si="194"/>
        <v>0</v>
      </c>
      <c r="OWN39" s="132">
        <f t="shared" si="194"/>
        <v>0</v>
      </c>
      <c r="OWO39" s="132">
        <f t="shared" ref="OWO39:OYZ39" si="195">OWO2</f>
        <v>0</v>
      </c>
      <c r="OWP39" s="132">
        <f t="shared" si="195"/>
        <v>0</v>
      </c>
      <c r="OWQ39" s="132">
        <f t="shared" si="195"/>
        <v>0</v>
      </c>
      <c r="OWR39" s="132">
        <f t="shared" si="195"/>
        <v>0</v>
      </c>
      <c r="OWS39" s="132">
        <f t="shared" si="195"/>
        <v>0</v>
      </c>
      <c r="OWT39" s="132">
        <f t="shared" si="195"/>
        <v>0</v>
      </c>
      <c r="OWU39" s="132">
        <f t="shared" si="195"/>
        <v>0</v>
      </c>
      <c r="OWV39" s="132">
        <f t="shared" si="195"/>
        <v>0</v>
      </c>
      <c r="OWW39" s="132">
        <f t="shared" si="195"/>
        <v>0</v>
      </c>
      <c r="OWX39" s="132">
        <f t="shared" si="195"/>
        <v>0</v>
      </c>
      <c r="OWY39" s="132">
        <f t="shared" si="195"/>
        <v>0</v>
      </c>
      <c r="OWZ39" s="132">
        <f t="shared" si="195"/>
        <v>0</v>
      </c>
      <c r="OXA39" s="132">
        <f t="shared" si="195"/>
        <v>0</v>
      </c>
      <c r="OXB39" s="132">
        <f t="shared" si="195"/>
        <v>0</v>
      </c>
      <c r="OXC39" s="132">
        <f t="shared" si="195"/>
        <v>0</v>
      </c>
      <c r="OXD39" s="132">
        <f t="shared" si="195"/>
        <v>0</v>
      </c>
      <c r="OXE39" s="132">
        <f t="shared" si="195"/>
        <v>0</v>
      </c>
      <c r="OXF39" s="132">
        <f t="shared" si="195"/>
        <v>0</v>
      </c>
      <c r="OXG39" s="132">
        <f t="shared" si="195"/>
        <v>0</v>
      </c>
      <c r="OXH39" s="132">
        <f t="shared" si="195"/>
        <v>0</v>
      </c>
      <c r="OXI39" s="132">
        <f t="shared" si="195"/>
        <v>0</v>
      </c>
      <c r="OXJ39" s="132">
        <f t="shared" si="195"/>
        <v>0</v>
      </c>
      <c r="OXK39" s="132">
        <f t="shared" si="195"/>
        <v>0</v>
      </c>
      <c r="OXL39" s="132">
        <f t="shared" si="195"/>
        <v>0</v>
      </c>
      <c r="OXM39" s="132">
        <f t="shared" si="195"/>
        <v>0</v>
      </c>
      <c r="OXN39" s="132">
        <f t="shared" si="195"/>
        <v>0</v>
      </c>
      <c r="OXO39" s="132">
        <f t="shared" si="195"/>
        <v>0</v>
      </c>
      <c r="OXP39" s="132">
        <f t="shared" si="195"/>
        <v>0</v>
      </c>
      <c r="OXQ39" s="132">
        <f t="shared" si="195"/>
        <v>0</v>
      </c>
      <c r="OXR39" s="132">
        <f t="shared" si="195"/>
        <v>0</v>
      </c>
      <c r="OXS39" s="132">
        <f t="shared" si="195"/>
        <v>0</v>
      </c>
      <c r="OXT39" s="132">
        <f t="shared" si="195"/>
        <v>0</v>
      </c>
      <c r="OXU39" s="132">
        <f t="shared" si="195"/>
        <v>0</v>
      </c>
      <c r="OXV39" s="132">
        <f t="shared" si="195"/>
        <v>0</v>
      </c>
      <c r="OXW39" s="132">
        <f t="shared" si="195"/>
        <v>0</v>
      </c>
      <c r="OXX39" s="132">
        <f t="shared" si="195"/>
        <v>0</v>
      </c>
      <c r="OXY39" s="132">
        <f t="shared" si="195"/>
        <v>0</v>
      </c>
      <c r="OXZ39" s="132">
        <f t="shared" si="195"/>
        <v>0</v>
      </c>
      <c r="OYA39" s="132">
        <f t="shared" si="195"/>
        <v>0</v>
      </c>
      <c r="OYB39" s="132">
        <f t="shared" si="195"/>
        <v>0</v>
      </c>
      <c r="OYC39" s="132">
        <f t="shared" si="195"/>
        <v>0</v>
      </c>
      <c r="OYD39" s="132">
        <f t="shared" si="195"/>
        <v>0</v>
      </c>
      <c r="OYE39" s="132">
        <f t="shared" si="195"/>
        <v>0</v>
      </c>
      <c r="OYF39" s="132">
        <f t="shared" si="195"/>
        <v>0</v>
      </c>
      <c r="OYG39" s="132">
        <f t="shared" si="195"/>
        <v>0</v>
      </c>
      <c r="OYH39" s="132">
        <f t="shared" si="195"/>
        <v>0</v>
      </c>
      <c r="OYI39" s="132">
        <f t="shared" si="195"/>
        <v>0</v>
      </c>
      <c r="OYJ39" s="132">
        <f t="shared" si="195"/>
        <v>0</v>
      </c>
      <c r="OYK39" s="132">
        <f t="shared" si="195"/>
        <v>0</v>
      </c>
      <c r="OYL39" s="132">
        <f t="shared" si="195"/>
        <v>0</v>
      </c>
      <c r="OYM39" s="132">
        <f t="shared" si="195"/>
        <v>0</v>
      </c>
      <c r="OYN39" s="132">
        <f t="shared" si="195"/>
        <v>0</v>
      </c>
      <c r="OYO39" s="132">
        <f t="shared" si="195"/>
        <v>0</v>
      </c>
      <c r="OYP39" s="132">
        <f t="shared" si="195"/>
        <v>0</v>
      </c>
      <c r="OYQ39" s="132">
        <f t="shared" si="195"/>
        <v>0</v>
      </c>
      <c r="OYR39" s="132">
        <f t="shared" si="195"/>
        <v>0</v>
      </c>
      <c r="OYS39" s="132">
        <f t="shared" si="195"/>
        <v>0</v>
      </c>
      <c r="OYT39" s="132">
        <f t="shared" si="195"/>
        <v>0</v>
      </c>
      <c r="OYU39" s="132">
        <f t="shared" si="195"/>
        <v>0</v>
      </c>
      <c r="OYV39" s="132">
        <f t="shared" si="195"/>
        <v>0</v>
      </c>
      <c r="OYW39" s="132">
        <f t="shared" si="195"/>
        <v>0</v>
      </c>
      <c r="OYX39" s="132">
        <f t="shared" si="195"/>
        <v>0</v>
      </c>
      <c r="OYY39" s="132">
        <f t="shared" si="195"/>
        <v>0</v>
      </c>
      <c r="OYZ39" s="132">
        <f t="shared" si="195"/>
        <v>0</v>
      </c>
      <c r="OZA39" s="132">
        <f t="shared" ref="OZA39:PBL39" si="196">OZA2</f>
        <v>0</v>
      </c>
      <c r="OZB39" s="132">
        <f t="shared" si="196"/>
        <v>0</v>
      </c>
      <c r="OZC39" s="132">
        <f t="shared" si="196"/>
        <v>0</v>
      </c>
      <c r="OZD39" s="132">
        <f t="shared" si="196"/>
        <v>0</v>
      </c>
      <c r="OZE39" s="132">
        <f t="shared" si="196"/>
        <v>0</v>
      </c>
      <c r="OZF39" s="132">
        <f t="shared" si="196"/>
        <v>0</v>
      </c>
      <c r="OZG39" s="132">
        <f t="shared" si="196"/>
        <v>0</v>
      </c>
      <c r="OZH39" s="132">
        <f t="shared" si="196"/>
        <v>0</v>
      </c>
      <c r="OZI39" s="132">
        <f t="shared" si="196"/>
        <v>0</v>
      </c>
      <c r="OZJ39" s="132">
        <f t="shared" si="196"/>
        <v>0</v>
      </c>
      <c r="OZK39" s="132">
        <f t="shared" si="196"/>
        <v>0</v>
      </c>
      <c r="OZL39" s="132">
        <f t="shared" si="196"/>
        <v>0</v>
      </c>
      <c r="OZM39" s="132">
        <f t="shared" si="196"/>
        <v>0</v>
      </c>
      <c r="OZN39" s="132">
        <f t="shared" si="196"/>
        <v>0</v>
      </c>
      <c r="OZO39" s="132">
        <f t="shared" si="196"/>
        <v>0</v>
      </c>
      <c r="OZP39" s="132">
        <f t="shared" si="196"/>
        <v>0</v>
      </c>
      <c r="OZQ39" s="132">
        <f t="shared" si="196"/>
        <v>0</v>
      </c>
      <c r="OZR39" s="132">
        <f t="shared" si="196"/>
        <v>0</v>
      </c>
      <c r="OZS39" s="132">
        <f t="shared" si="196"/>
        <v>0</v>
      </c>
      <c r="OZT39" s="132">
        <f t="shared" si="196"/>
        <v>0</v>
      </c>
      <c r="OZU39" s="132">
        <f t="shared" si="196"/>
        <v>0</v>
      </c>
      <c r="OZV39" s="132">
        <f t="shared" si="196"/>
        <v>0</v>
      </c>
      <c r="OZW39" s="132">
        <f t="shared" si="196"/>
        <v>0</v>
      </c>
      <c r="OZX39" s="132">
        <f t="shared" si="196"/>
        <v>0</v>
      </c>
      <c r="OZY39" s="132">
        <f t="shared" si="196"/>
        <v>0</v>
      </c>
      <c r="OZZ39" s="132">
        <f t="shared" si="196"/>
        <v>0</v>
      </c>
      <c r="PAA39" s="132">
        <f t="shared" si="196"/>
        <v>0</v>
      </c>
      <c r="PAB39" s="132">
        <f t="shared" si="196"/>
        <v>0</v>
      </c>
      <c r="PAC39" s="132">
        <f t="shared" si="196"/>
        <v>0</v>
      </c>
      <c r="PAD39" s="132">
        <f t="shared" si="196"/>
        <v>0</v>
      </c>
      <c r="PAE39" s="132">
        <f t="shared" si="196"/>
        <v>0</v>
      </c>
      <c r="PAF39" s="132">
        <f t="shared" si="196"/>
        <v>0</v>
      </c>
      <c r="PAG39" s="132">
        <f t="shared" si="196"/>
        <v>0</v>
      </c>
      <c r="PAH39" s="132">
        <f t="shared" si="196"/>
        <v>0</v>
      </c>
      <c r="PAI39" s="132">
        <f t="shared" si="196"/>
        <v>0</v>
      </c>
      <c r="PAJ39" s="132">
        <f t="shared" si="196"/>
        <v>0</v>
      </c>
      <c r="PAK39" s="132">
        <f t="shared" si="196"/>
        <v>0</v>
      </c>
      <c r="PAL39" s="132">
        <f t="shared" si="196"/>
        <v>0</v>
      </c>
      <c r="PAM39" s="132">
        <f t="shared" si="196"/>
        <v>0</v>
      </c>
      <c r="PAN39" s="132">
        <f t="shared" si="196"/>
        <v>0</v>
      </c>
      <c r="PAO39" s="132">
        <f t="shared" si="196"/>
        <v>0</v>
      </c>
      <c r="PAP39" s="132">
        <f t="shared" si="196"/>
        <v>0</v>
      </c>
      <c r="PAQ39" s="132">
        <f t="shared" si="196"/>
        <v>0</v>
      </c>
      <c r="PAR39" s="132">
        <f t="shared" si="196"/>
        <v>0</v>
      </c>
      <c r="PAS39" s="132">
        <f t="shared" si="196"/>
        <v>0</v>
      </c>
      <c r="PAT39" s="132">
        <f t="shared" si="196"/>
        <v>0</v>
      </c>
      <c r="PAU39" s="132">
        <f t="shared" si="196"/>
        <v>0</v>
      </c>
      <c r="PAV39" s="132">
        <f t="shared" si="196"/>
        <v>0</v>
      </c>
      <c r="PAW39" s="132">
        <f t="shared" si="196"/>
        <v>0</v>
      </c>
      <c r="PAX39" s="132">
        <f t="shared" si="196"/>
        <v>0</v>
      </c>
      <c r="PAY39" s="132">
        <f t="shared" si="196"/>
        <v>0</v>
      </c>
      <c r="PAZ39" s="132">
        <f t="shared" si="196"/>
        <v>0</v>
      </c>
      <c r="PBA39" s="132">
        <f t="shared" si="196"/>
        <v>0</v>
      </c>
      <c r="PBB39" s="132">
        <f t="shared" si="196"/>
        <v>0</v>
      </c>
      <c r="PBC39" s="132">
        <f t="shared" si="196"/>
        <v>0</v>
      </c>
      <c r="PBD39" s="132">
        <f t="shared" si="196"/>
        <v>0</v>
      </c>
      <c r="PBE39" s="132">
        <f t="shared" si="196"/>
        <v>0</v>
      </c>
      <c r="PBF39" s="132">
        <f t="shared" si="196"/>
        <v>0</v>
      </c>
      <c r="PBG39" s="132">
        <f t="shared" si="196"/>
        <v>0</v>
      </c>
      <c r="PBH39" s="132">
        <f t="shared" si="196"/>
        <v>0</v>
      </c>
      <c r="PBI39" s="132">
        <f t="shared" si="196"/>
        <v>0</v>
      </c>
      <c r="PBJ39" s="132">
        <f t="shared" si="196"/>
        <v>0</v>
      </c>
      <c r="PBK39" s="132">
        <f t="shared" si="196"/>
        <v>0</v>
      </c>
      <c r="PBL39" s="132">
        <f t="shared" si="196"/>
        <v>0</v>
      </c>
      <c r="PBM39" s="132">
        <f t="shared" ref="PBM39:PDX39" si="197">PBM2</f>
        <v>0</v>
      </c>
      <c r="PBN39" s="132">
        <f t="shared" si="197"/>
        <v>0</v>
      </c>
      <c r="PBO39" s="132">
        <f t="shared" si="197"/>
        <v>0</v>
      </c>
      <c r="PBP39" s="132">
        <f t="shared" si="197"/>
        <v>0</v>
      </c>
      <c r="PBQ39" s="132">
        <f t="shared" si="197"/>
        <v>0</v>
      </c>
      <c r="PBR39" s="132">
        <f t="shared" si="197"/>
        <v>0</v>
      </c>
      <c r="PBS39" s="132">
        <f t="shared" si="197"/>
        <v>0</v>
      </c>
      <c r="PBT39" s="132">
        <f t="shared" si="197"/>
        <v>0</v>
      </c>
      <c r="PBU39" s="132">
        <f t="shared" si="197"/>
        <v>0</v>
      </c>
      <c r="PBV39" s="132">
        <f t="shared" si="197"/>
        <v>0</v>
      </c>
      <c r="PBW39" s="132">
        <f t="shared" si="197"/>
        <v>0</v>
      </c>
      <c r="PBX39" s="132">
        <f t="shared" si="197"/>
        <v>0</v>
      </c>
      <c r="PBY39" s="132">
        <f t="shared" si="197"/>
        <v>0</v>
      </c>
      <c r="PBZ39" s="132">
        <f t="shared" si="197"/>
        <v>0</v>
      </c>
      <c r="PCA39" s="132">
        <f t="shared" si="197"/>
        <v>0</v>
      </c>
      <c r="PCB39" s="132">
        <f t="shared" si="197"/>
        <v>0</v>
      </c>
      <c r="PCC39" s="132">
        <f t="shared" si="197"/>
        <v>0</v>
      </c>
      <c r="PCD39" s="132">
        <f t="shared" si="197"/>
        <v>0</v>
      </c>
      <c r="PCE39" s="132">
        <f t="shared" si="197"/>
        <v>0</v>
      </c>
      <c r="PCF39" s="132">
        <f t="shared" si="197"/>
        <v>0</v>
      </c>
      <c r="PCG39" s="132">
        <f t="shared" si="197"/>
        <v>0</v>
      </c>
      <c r="PCH39" s="132">
        <f t="shared" si="197"/>
        <v>0</v>
      </c>
      <c r="PCI39" s="132">
        <f t="shared" si="197"/>
        <v>0</v>
      </c>
      <c r="PCJ39" s="132">
        <f t="shared" si="197"/>
        <v>0</v>
      </c>
      <c r="PCK39" s="132">
        <f t="shared" si="197"/>
        <v>0</v>
      </c>
      <c r="PCL39" s="132">
        <f t="shared" si="197"/>
        <v>0</v>
      </c>
      <c r="PCM39" s="132">
        <f t="shared" si="197"/>
        <v>0</v>
      </c>
      <c r="PCN39" s="132">
        <f t="shared" si="197"/>
        <v>0</v>
      </c>
      <c r="PCO39" s="132">
        <f t="shared" si="197"/>
        <v>0</v>
      </c>
      <c r="PCP39" s="132">
        <f t="shared" si="197"/>
        <v>0</v>
      </c>
      <c r="PCQ39" s="132">
        <f t="shared" si="197"/>
        <v>0</v>
      </c>
      <c r="PCR39" s="132">
        <f t="shared" si="197"/>
        <v>0</v>
      </c>
      <c r="PCS39" s="132">
        <f t="shared" si="197"/>
        <v>0</v>
      </c>
      <c r="PCT39" s="132">
        <f t="shared" si="197"/>
        <v>0</v>
      </c>
      <c r="PCU39" s="132">
        <f t="shared" si="197"/>
        <v>0</v>
      </c>
      <c r="PCV39" s="132">
        <f t="shared" si="197"/>
        <v>0</v>
      </c>
      <c r="PCW39" s="132">
        <f t="shared" si="197"/>
        <v>0</v>
      </c>
      <c r="PCX39" s="132">
        <f t="shared" si="197"/>
        <v>0</v>
      </c>
      <c r="PCY39" s="132">
        <f t="shared" si="197"/>
        <v>0</v>
      </c>
      <c r="PCZ39" s="132">
        <f t="shared" si="197"/>
        <v>0</v>
      </c>
      <c r="PDA39" s="132">
        <f t="shared" si="197"/>
        <v>0</v>
      </c>
      <c r="PDB39" s="132">
        <f t="shared" si="197"/>
        <v>0</v>
      </c>
      <c r="PDC39" s="132">
        <f t="shared" si="197"/>
        <v>0</v>
      </c>
      <c r="PDD39" s="132">
        <f t="shared" si="197"/>
        <v>0</v>
      </c>
      <c r="PDE39" s="132">
        <f t="shared" si="197"/>
        <v>0</v>
      </c>
      <c r="PDF39" s="132">
        <f t="shared" si="197"/>
        <v>0</v>
      </c>
      <c r="PDG39" s="132">
        <f t="shared" si="197"/>
        <v>0</v>
      </c>
      <c r="PDH39" s="132">
        <f t="shared" si="197"/>
        <v>0</v>
      </c>
      <c r="PDI39" s="132">
        <f t="shared" si="197"/>
        <v>0</v>
      </c>
      <c r="PDJ39" s="132">
        <f t="shared" si="197"/>
        <v>0</v>
      </c>
      <c r="PDK39" s="132">
        <f t="shared" si="197"/>
        <v>0</v>
      </c>
      <c r="PDL39" s="132">
        <f t="shared" si="197"/>
        <v>0</v>
      </c>
      <c r="PDM39" s="132">
        <f t="shared" si="197"/>
        <v>0</v>
      </c>
      <c r="PDN39" s="132">
        <f t="shared" si="197"/>
        <v>0</v>
      </c>
      <c r="PDO39" s="132">
        <f t="shared" si="197"/>
        <v>0</v>
      </c>
      <c r="PDP39" s="132">
        <f t="shared" si="197"/>
        <v>0</v>
      </c>
      <c r="PDQ39" s="132">
        <f t="shared" si="197"/>
        <v>0</v>
      </c>
      <c r="PDR39" s="132">
        <f t="shared" si="197"/>
        <v>0</v>
      </c>
      <c r="PDS39" s="132">
        <f t="shared" si="197"/>
        <v>0</v>
      </c>
      <c r="PDT39" s="132">
        <f t="shared" si="197"/>
        <v>0</v>
      </c>
      <c r="PDU39" s="132">
        <f t="shared" si="197"/>
        <v>0</v>
      </c>
      <c r="PDV39" s="132">
        <f t="shared" si="197"/>
        <v>0</v>
      </c>
      <c r="PDW39" s="132">
        <f t="shared" si="197"/>
        <v>0</v>
      </c>
      <c r="PDX39" s="132">
        <f t="shared" si="197"/>
        <v>0</v>
      </c>
      <c r="PDY39" s="132">
        <f t="shared" ref="PDY39:PGJ39" si="198">PDY2</f>
        <v>0</v>
      </c>
      <c r="PDZ39" s="132">
        <f t="shared" si="198"/>
        <v>0</v>
      </c>
      <c r="PEA39" s="132">
        <f t="shared" si="198"/>
        <v>0</v>
      </c>
      <c r="PEB39" s="132">
        <f t="shared" si="198"/>
        <v>0</v>
      </c>
      <c r="PEC39" s="132">
        <f t="shared" si="198"/>
        <v>0</v>
      </c>
      <c r="PED39" s="132">
        <f t="shared" si="198"/>
        <v>0</v>
      </c>
      <c r="PEE39" s="132">
        <f t="shared" si="198"/>
        <v>0</v>
      </c>
      <c r="PEF39" s="132">
        <f t="shared" si="198"/>
        <v>0</v>
      </c>
      <c r="PEG39" s="132">
        <f t="shared" si="198"/>
        <v>0</v>
      </c>
      <c r="PEH39" s="132">
        <f t="shared" si="198"/>
        <v>0</v>
      </c>
      <c r="PEI39" s="132">
        <f t="shared" si="198"/>
        <v>0</v>
      </c>
      <c r="PEJ39" s="132">
        <f t="shared" si="198"/>
        <v>0</v>
      </c>
      <c r="PEK39" s="132">
        <f t="shared" si="198"/>
        <v>0</v>
      </c>
      <c r="PEL39" s="132">
        <f t="shared" si="198"/>
        <v>0</v>
      </c>
      <c r="PEM39" s="132">
        <f t="shared" si="198"/>
        <v>0</v>
      </c>
      <c r="PEN39" s="132">
        <f t="shared" si="198"/>
        <v>0</v>
      </c>
      <c r="PEO39" s="132">
        <f t="shared" si="198"/>
        <v>0</v>
      </c>
      <c r="PEP39" s="132">
        <f t="shared" si="198"/>
        <v>0</v>
      </c>
      <c r="PEQ39" s="132">
        <f t="shared" si="198"/>
        <v>0</v>
      </c>
      <c r="PER39" s="132">
        <f t="shared" si="198"/>
        <v>0</v>
      </c>
      <c r="PES39" s="132">
        <f t="shared" si="198"/>
        <v>0</v>
      </c>
      <c r="PET39" s="132">
        <f t="shared" si="198"/>
        <v>0</v>
      </c>
      <c r="PEU39" s="132">
        <f t="shared" si="198"/>
        <v>0</v>
      </c>
      <c r="PEV39" s="132">
        <f t="shared" si="198"/>
        <v>0</v>
      </c>
      <c r="PEW39" s="132">
        <f t="shared" si="198"/>
        <v>0</v>
      </c>
      <c r="PEX39" s="132">
        <f t="shared" si="198"/>
        <v>0</v>
      </c>
      <c r="PEY39" s="132">
        <f t="shared" si="198"/>
        <v>0</v>
      </c>
      <c r="PEZ39" s="132">
        <f t="shared" si="198"/>
        <v>0</v>
      </c>
      <c r="PFA39" s="132">
        <f t="shared" si="198"/>
        <v>0</v>
      </c>
      <c r="PFB39" s="132">
        <f t="shared" si="198"/>
        <v>0</v>
      </c>
      <c r="PFC39" s="132">
        <f t="shared" si="198"/>
        <v>0</v>
      </c>
      <c r="PFD39" s="132">
        <f t="shared" si="198"/>
        <v>0</v>
      </c>
      <c r="PFE39" s="132">
        <f t="shared" si="198"/>
        <v>0</v>
      </c>
      <c r="PFF39" s="132">
        <f t="shared" si="198"/>
        <v>0</v>
      </c>
      <c r="PFG39" s="132">
        <f t="shared" si="198"/>
        <v>0</v>
      </c>
      <c r="PFH39" s="132">
        <f t="shared" si="198"/>
        <v>0</v>
      </c>
      <c r="PFI39" s="132">
        <f t="shared" si="198"/>
        <v>0</v>
      </c>
      <c r="PFJ39" s="132">
        <f t="shared" si="198"/>
        <v>0</v>
      </c>
      <c r="PFK39" s="132">
        <f t="shared" si="198"/>
        <v>0</v>
      </c>
      <c r="PFL39" s="132">
        <f t="shared" si="198"/>
        <v>0</v>
      </c>
      <c r="PFM39" s="132">
        <f t="shared" si="198"/>
        <v>0</v>
      </c>
      <c r="PFN39" s="132">
        <f t="shared" si="198"/>
        <v>0</v>
      </c>
      <c r="PFO39" s="132">
        <f t="shared" si="198"/>
        <v>0</v>
      </c>
      <c r="PFP39" s="132">
        <f t="shared" si="198"/>
        <v>0</v>
      </c>
      <c r="PFQ39" s="132">
        <f t="shared" si="198"/>
        <v>0</v>
      </c>
      <c r="PFR39" s="132">
        <f t="shared" si="198"/>
        <v>0</v>
      </c>
      <c r="PFS39" s="132">
        <f t="shared" si="198"/>
        <v>0</v>
      </c>
      <c r="PFT39" s="132">
        <f t="shared" si="198"/>
        <v>0</v>
      </c>
      <c r="PFU39" s="132">
        <f t="shared" si="198"/>
        <v>0</v>
      </c>
      <c r="PFV39" s="132">
        <f t="shared" si="198"/>
        <v>0</v>
      </c>
      <c r="PFW39" s="132">
        <f t="shared" si="198"/>
        <v>0</v>
      </c>
      <c r="PFX39" s="132">
        <f t="shared" si="198"/>
        <v>0</v>
      </c>
      <c r="PFY39" s="132">
        <f t="shared" si="198"/>
        <v>0</v>
      </c>
      <c r="PFZ39" s="132">
        <f t="shared" si="198"/>
        <v>0</v>
      </c>
      <c r="PGA39" s="132">
        <f t="shared" si="198"/>
        <v>0</v>
      </c>
      <c r="PGB39" s="132">
        <f t="shared" si="198"/>
        <v>0</v>
      </c>
      <c r="PGC39" s="132">
        <f t="shared" si="198"/>
        <v>0</v>
      </c>
      <c r="PGD39" s="132">
        <f t="shared" si="198"/>
        <v>0</v>
      </c>
      <c r="PGE39" s="132">
        <f t="shared" si="198"/>
        <v>0</v>
      </c>
      <c r="PGF39" s="132">
        <f t="shared" si="198"/>
        <v>0</v>
      </c>
      <c r="PGG39" s="132">
        <f t="shared" si="198"/>
        <v>0</v>
      </c>
      <c r="PGH39" s="132">
        <f t="shared" si="198"/>
        <v>0</v>
      </c>
      <c r="PGI39" s="132">
        <f t="shared" si="198"/>
        <v>0</v>
      </c>
      <c r="PGJ39" s="132">
        <f t="shared" si="198"/>
        <v>0</v>
      </c>
      <c r="PGK39" s="132">
        <f t="shared" ref="PGK39:PIV39" si="199">PGK2</f>
        <v>0</v>
      </c>
      <c r="PGL39" s="132">
        <f t="shared" si="199"/>
        <v>0</v>
      </c>
      <c r="PGM39" s="132">
        <f t="shared" si="199"/>
        <v>0</v>
      </c>
      <c r="PGN39" s="132">
        <f t="shared" si="199"/>
        <v>0</v>
      </c>
      <c r="PGO39" s="132">
        <f t="shared" si="199"/>
        <v>0</v>
      </c>
      <c r="PGP39" s="132">
        <f t="shared" si="199"/>
        <v>0</v>
      </c>
      <c r="PGQ39" s="132">
        <f t="shared" si="199"/>
        <v>0</v>
      </c>
      <c r="PGR39" s="132">
        <f t="shared" si="199"/>
        <v>0</v>
      </c>
      <c r="PGS39" s="132">
        <f t="shared" si="199"/>
        <v>0</v>
      </c>
      <c r="PGT39" s="132">
        <f t="shared" si="199"/>
        <v>0</v>
      </c>
      <c r="PGU39" s="132">
        <f t="shared" si="199"/>
        <v>0</v>
      </c>
      <c r="PGV39" s="132">
        <f t="shared" si="199"/>
        <v>0</v>
      </c>
      <c r="PGW39" s="132">
        <f t="shared" si="199"/>
        <v>0</v>
      </c>
      <c r="PGX39" s="132">
        <f t="shared" si="199"/>
        <v>0</v>
      </c>
      <c r="PGY39" s="132">
        <f t="shared" si="199"/>
        <v>0</v>
      </c>
      <c r="PGZ39" s="132">
        <f t="shared" si="199"/>
        <v>0</v>
      </c>
      <c r="PHA39" s="132">
        <f t="shared" si="199"/>
        <v>0</v>
      </c>
      <c r="PHB39" s="132">
        <f t="shared" si="199"/>
        <v>0</v>
      </c>
      <c r="PHC39" s="132">
        <f t="shared" si="199"/>
        <v>0</v>
      </c>
      <c r="PHD39" s="132">
        <f t="shared" si="199"/>
        <v>0</v>
      </c>
      <c r="PHE39" s="132">
        <f t="shared" si="199"/>
        <v>0</v>
      </c>
      <c r="PHF39" s="132">
        <f t="shared" si="199"/>
        <v>0</v>
      </c>
      <c r="PHG39" s="132">
        <f t="shared" si="199"/>
        <v>0</v>
      </c>
      <c r="PHH39" s="132">
        <f t="shared" si="199"/>
        <v>0</v>
      </c>
      <c r="PHI39" s="132">
        <f t="shared" si="199"/>
        <v>0</v>
      </c>
      <c r="PHJ39" s="132">
        <f t="shared" si="199"/>
        <v>0</v>
      </c>
      <c r="PHK39" s="132">
        <f t="shared" si="199"/>
        <v>0</v>
      </c>
      <c r="PHL39" s="132">
        <f t="shared" si="199"/>
        <v>0</v>
      </c>
      <c r="PHM39" s="132">
        <f t="shared" si="199"/>
        <v>0</v>
      </c>
      <c r="PHN39" s="132">
        <f t="shared" si="199"/>
        <v>0</v>
      </c>
      <c r="PHO39" s="132">
        <f t="shared" si="199"/>
        <v>0</v>
      </c>
      <c r="PHP39" s="132">
        <f t="shared" si="199"/>
        <v>0</v>
      </c>
      <c r="PHQ39" s="132">
        <f t="shared" si="199"/>
        <v>0</v>
      </c>
      <c r="PHR39" s="132">
        <f t="shared" si="199"/>
        <v>0</v>
      </c>
      <c r="PHS39" s="132">
        <f t="shared" si="199"/>
        <v>0</v>
      </c>
      <c r="PHT39" s="132">
        <f t="shared" si="199"/>
        <v>0</v>
      </c>
      <c r="PHU39" s="132">
        <f t="shared" si="199"/>
        <v>0</v>
      </c>
      <c r="PHV39" s="132">
        <f t="shared" si="199"/>
        <v>0</v>
      </c>
      <c r="PHW39" s="132">
        <f t="shared" si="199"/>
        <v>0</v>
      </c>
      <c r="PHX39" s="132">
        <f t="shared" si="199"/>
        <v>0</v>
      </c>
      <c r="PHY39" s="132">
        <f t="shared" si="199"/>
        <v>0</v>
      </c>
      <c r="PHZ39" s="132">
        <f t="shared" si="199"/>
        <v>0</v>
      </c>
      <c r="PIA39" s="132">
        <f t="shared" si="199"/>
        <v>0</v>
      </c>
      <c r="PIB39" s="132">
        <f t="shared" si="199"/>
        <v>0</v>
      </c>
      <c r="PIC39" s="132">
        <f t="shared" si="199"/>
        <v>0</v>
      </c>
      <c r="PID39" s="132">
        <f t="shared" si="199"/>
        <v>0</v>
      </c>
      <c r="PIE39" s="132">
        <f t="shared" si="199"/>
        <v>0</v>
      </c>
      <c r="PIF39" s="132">
        <f t="shared" si="199"/>
        <v>0</v>
      </c>
      <c r="PIG39" s="132">
        <f t="shared" si="199"/>
        <v>0</v>
      </c>
      <c r="PIH39" s="132">
        <f t="shared" si="199"/>
        <v>0</v>
      </c>
      <c r="PII39" s="132">
        <f t="shared" si="199"/>
        <v>0</v>
      </c>
      <c r="PIJ39" s="132">
        <f t="shared" si="199"/>
        <v>0</v>
      </c>
      <c r="PIK39" s="132">
        <f t="shared" si="199"/>
        <v>0</v>
      </c>
      <c r="PIL39" s="132">
        <f t="shared" si="199"/>
        <v>0</v>
      </c>
      <c r="PIM39" s="132">
        <f t="shared" si="199"/>
        <v>0</v>
      </c>
      <c r="PIN39" s="132">
        <f t="shared" si="199"/>
        <v>0</v>
      </c>
      <c r="PIO39" s="132">
        <f t="shared" si="199"/>
        <v>0</v>
      </c>
      <c r="PIP39" s="132">
        <f t="shared" si="199"/>
        <v>0</v>
      </c>
      <c r="PIQ39" s="132">
        <f t="shared" si="199"/>
        <v>0</v>
      </c>
      <c r="PIR39" s="132">
        <f t="shared" si="199"/>
        <v>0</v>
      </c>
      <c r="PIS39" s="132">
        <f t="shared" si="199"/>
        <v>0</v>
      </c>
      <c r="PIT39" s="132">
        <f t="shared" si="199"/>
        <v>0</v>
      </c>
      <c r="PIU39" s="132">
        <f t="shared" si="199"/>
        <v>0</v>
      </c>
      <c r="PIV39" s="132">
        <f t="shared" si="199"/>
        <v>0</v>
      </c>
      <c r="PIW39" s="132">
        <f t="shared" ref="PIW39:PLH39" si="200">PIW2</f>
        <v>0</v>
      </c>
      <c r="PIX39" s="132">
        <f t="shared" si="200"/>
        <v>0</v>
      </c>
      <c r="PIY39" s="132">
        <f t="shared" si="200"/>
        <v>0</v>
      </c>
      <c r="PIZ39" s="132">
        <f t="shared" si="200"/>
        <v>0</v>
      </c>
      <c r="PJA39" s="132">
        <f t="shared" si="200"/>
        <v>0</v>
      </c>
      <c r="PJB39" s="132">
        <f t="shared" si="200"/>
        <v>0</v>
      </c>
      <c r="PJC39" s="132">
        <f t="shared" si="200"/>
        <v>0</v>
      </c>
      <c r="PJD39" s="132">
        <f t="shared" si="200"/>
        <v>0</v>
      </c>
      <c r="PJE39" s="132">
        <f t="shared" si="200"/>
        <v>0</v>
      </c>
      <c r="PJF39" s="132">
        <f t="shared" si="200"/>
        <v>0</v>
      </c>
      <c r="PJG39" s="132">
        <f t="shared" si="200"/>
        <v>0</v>
      </c>
      <c r="PJH39" s="132">
        <f t="shared" si="200"/>
        <v>0</v>
      </c>
      <c r="PJI39" s="132">
        <f t="shared" si="200"/>
        <v>0</v>
      </c>
      <c r="PJJ39" s="132">
        <f t="shared" si="200"/>
        <v>0</v>
      </c>
      <c r="PJK39" s="132">
        <f t="shared" si="200"/>
        <v>0</v>
      </c>
      <c r="PJL39" s="132">
        <f t="shared" si="200"/>
        <v>0</v>
      </c>
      <c r="PJM39" s="132">
        <f t="shared" si="200"/>
        <v>0</v>
      </c>
      <c r="PJN39" s="132">
        <f t="shared" si="200"/>
        <v>0</v>
      </c>
      <c r="PJO39" s="132">
        <f t="shared" si="200"/>
        <v>0</v>
      </c>
      <c r="PJP39" s="132">
        <f t="shared" si="200"/>
        <v>0</v>
      </c>
      <c r="PJQ39" s="132">
        <f t="shared" si="200"/>
        <v>0</v>
      </c>
      <c r="PJR39" s="132">
        <f t="shared" si="200"/>
        <v>0</v>
      </c>
      <c r="PJS39" s="132">
        <f t="shared" si="200"/>
        <v>0</v>
      </c>
      <c r="PJT39" s="132">
        <f t="shared" si="200"/>
        <v>0</v>
      </c>
      <c r="PJU39" s="132">
        <f t="shared" si="200"/>
        <v>0</v>
      </c>
      <c r="PJV39" s="132">
        <f t="shared" si="200"/>
        <v>0</v>
      </c>
      <c r="PJW39" s="132">
        <f t="shared" si="200"/>
        <v>0</v>
      </c>
      <c r="PJX39" s="132">
        <f t="shared" si="200"/>
        <v>0</v>
      </c>
      <c r="PJY39" s="132">
        <f t="shared" si="200"/>
        <v>0</v>
      </c>
      <c r="PJZ39" s="132">
        <f t="shared" si="200"/>
        <v>0</v>
      </c>
      <c r="PKA39" s="132">
        <f t="shared" si="200"/>
        <v>0</v>
      </c>
      <c r="PKB39" s="132">
        <f t="shared" si="200"/>
        <v>0</v>
      </c>
      <c r="PKC39" s="132">
        <f t="shared" si="200"/>
        <v>0</v>
      </c>
      <c r="PKD39" s="132">
        <f t="shared" si="200"/>
        <v>0</v>
      </c>
      <c r="PKE39" s="132">
        <f t="shared" si="200"/>
        <v>0</v>
      </c>
      <c r="PKF39" s="132">
        <f t="shared" si="200"/>
        <v>0</v>
      </c>
      <c r="PKG39" s="132">
        <f t="shared" si="200"/>
        <v>0</v>
      </c>
      <c r="PKH39" s="132">
        <f t="shared" si="200"/>
        <v>0</v>
      </c>
      <c r="PKI39" s="132">
        <f t="shared" si="200"/>
        <v>0</v>
      </c>
      <c r="PKJ39" s="132">
        <f t="shared" si="200"/>
        <v>0</v>
      </c>
      <c r="PKK39" s="132">
        <f t="shared" si="200"/>
        <v>0</v>
      </c>
      <c r="PKL39" s="132">
        <f t="shared" si="200"/>
        <v>0</v>
      </c>
      <c r="PKM39" s="132">
        <f t="shared" si="200"/>
        <v>0</v>
      </c>
      <c r="PKN39" s="132">
        <f t="shared" si="200"/>
        <v>0</v>
      </c>
      <c r="PKO39" s="132">
        <f t="shared" si="200"/>
        <v>0</v>
      </c>
      <c r="PKP39" s="132">
        <f t="shared" si="200"/>
        <v>0</v>
      </c>
      <c r="PKQ39" s="132">
        <f t="shared" si="200"/>
        <v>0</v>
      </c>
      <c r="PKR39" s="132">
        <f t="shared" si="200"/>
        <v>0</v>
      </c>
      <c r="PKS39" s="132">
        <f t="shared" si="200"/>
        <v>0</v>
      </c>
      <c r="PKT39" s="132">
        <f t="shared" si="200"/>
        <v>0</v>
      </c>
      <c r="PKU39" s="132">
        <f t="shared" si="200"/>
        <v>0</v>
      </c>
      <c r="PKV39" s="132">
        <f t="shared" si="200"/>
        <v>0</v>
      </c>
      <c r="PKW39" s="132">
        <f t="shared" si="200"/>
        <v>0</v>
      </c>
      <c r="PKX39" s="132">
        <f t="shared" si="200"/>
        <v>0</v>
      </c>
      <c r="PKY39" s="132">
        <f t="shared" si="200"/>
        <v>0</v>
      </c>
      <c r="PKZ39" s="132">
        <f t="shared" si="200"/>
        <v>0</v>
      </c>
      <c r="PLA39" s="132">
        <f t="shared" si="200"/>
        <v>0</v>
      </c>
      <c r="PLB39" s="132">
        <f t="shared" si="200"/>
        <v>0</v>
      </c>
      <c r="PLC39" s="132">
        <f t="shared" si="200"/>
        <v>0</v>
      </c>
      <c r="PLD39" s="132">
        <f t="shared" si="200"/>
        <v>0</v>
      </c>
      <c r="PLE39" s="132">
        <f t="shared" si="200"/>
        <v>0</v>
      </c>
      <c r="PLF39" s="132">
        <f t="shared" si="200"/>
        <v>0</v>
      </c>
      <c r="PLG39" s="132">
        <f t="shared" si="200"/>
        <v>0</v>
      </c>
      <c r="PLH39" s="132">
        <f t="shared" si="200"/>
        <v>0</v>
      </c>
      <c r="PLI39" s="132">
        <f t="shared" ref="PLI39:PNT39" si="201">PLI2</f>
        <v>0</v>
      </c>
      <c r="PLJ39" s="132">
        <f t="shared" si="201"/>
        <v>0</v>
      </c>
      <c r="PLK39" s="132">
        <f t="shared" si="201"/>
        <v>0</v>
      </c>
      <c r="PLL39" s="132">
        <f t="shared" si="201"/>
        <v>0</v>
      </c>
      <c r="PLM39" s="132">
        <f t="shared" si="201"/>
        <v>0</v>
      </c>
      <c r="PLN39" s="132">
        <f t="shared" si="201"/>
        <v>0</v>
      </c>
      <c r="PLO39" s="132">
        <f t="shared" si="201"/>
        <v>0</v>
      </c>
      <c r="PLP39" s="132">
        <f t="shared" si="201"/>
        <v>0</v>
      </c>
      <c r="PLQ39" s="132">
        <f t="shared" si="201"/>
        <v>0</v>
      </c>
      <c r="PLR39" s="132">
        <f t="shared" si="201"/>
        <v>0</v>
      </c>
      <c r="PLS39" s="132">
        <f t="shared" si="201"/>
        <v>0</v>
      </c>
      <c r="PLT39" s="132">
        <f t="shared" si="201"/>
        <v>0</v>
      </c>
      <c r="PLU39" s="132">
        <f t="shared" si="201"/>
        <v>0</v>
      </c>
      <c r="PLV39" s="132">
        <f t="shared" si="201"/>
        <v>0</v>
      </c>
      <c r="PLW39" s="132">
        <f t="shared" si="201"/>
        <v>0</v>
      </c>
      <c r="PLX39" s="132">
        <f t="shared" si="201"/>
        <v>0</v>
      </c>
      <c r="PLY39" s="132">
        <f t="shared" si="201"/>
        <v>0</v>
      </c>
      <c r="PLZ39" s="132">
        <f t="shared" si="201"/>
        <v>0</v>
      </c>
      <c r="PMA39" s="132">
        <f t="shared" si="201"/>
        <v>0</v>
      </c>
      <c r="PMB39" s="132">
        <f t="shared" si="201"/>
        <v>0</v>
      </c>
      <c r="PMC39" s="132">
        <f t="shared" si="201"/>
        <v>0</v>
      </c>
      <c r="PMD39" s="132">
        <f t="shared" si="201"/>
        <v>0</v>
      </c>
      <c r="PME39" s="132">
        <f t="shared" si="201"/>
        <v>0</v>
      </c>
      <c r="PMF39" s="132">
        <f t="shared" si="201"/>
        <v>0</v>
      </c>
      <c r="PMG39" s="132">
        <f t="shared" si="201"/>
        <v>0</v>
      </c>
      <c r="PMH39" s="132">
        <f t="shared" si="201"/>
        <v>0</v>
      </c>
      <c r="PMI39" s="132">
        <f t="shared" si="201"/>
        <v>0</v>
      </c>
      <c r="PMJ39" s="132">
        <f t="shared" si="201"/>
        <v>0</v>
      </c>
      <c r="PMK39" s="132">
        <f t="shared" si="201"/>
        <v>0</v>
      </c>
      <c r="PML39" s="132">
        <f t="shared" si="201"/>
        <v>0</v>
      </c>
      <c r="PMM39" s="132">
        <f t="shared" si="201"/>
        <v>0</v>
      </c>
      <c r="PMN39" s="132">
        <f t="shared" si="201"/>
        <v>0</v>
      </c>
      <c r="PMO39" s="132">
        <f t="shared" si="201"/>
        <v>0</v>
      </c>
      <c r="PMP39" s="132">
        <f t="shared" si="201"/>
        <v>0</v>
      </c>
      <c r="PMQ39" s="132">
        <f t="shared" si="201"/>
        <v>0</v>
      </c>
      <c r="PMR39" s="132">
        <f t="shared" si="201"/>
        <v>0</v>
      </c>
      <c r="PMS39" s="132">
        <f t="shared" si="201"/>
        <v>0</v>
      </c>
      <c r="PMT39" s="132">
        <f t="shared" si="201"/>
        <v>0</v>
      </c>
      <c r="PMU39" s="132">
        <f t="shared" si="201"/>
        <v>0</v>
      </c>
      <c r="PMV39" s="132">
        <f t="shared" si="201"/>
        <v>0</v>
      </c>
      <c r="PMW39" s="132">
        <f t="shared" si="201"/>
        <v>0</v>
      </c>
      <c r="PMX39" s="132">
        <f t="shared" si="201"/>
        <v>0</v>
      </c>
      <c r="PMY39" s="132">
        <f t="shared" si="201"/>
        <v>0</v>
      </c>
      <c r="PMZ39" s="132">
        <f t="shared" si="201"/>
        <v>0</v>
      </c>
      <c r="PNA39" s="132">
        <f t="shared" si="201"/>
        <v>0</v>
      </c>
      <c r="PNB39" s="132">
        <f t="shared" si="201"/>
        <v>0</v>
      </c>
      <c r="PNC39" s="132">
        <f t="shared" si="201"/>
        <v>0</v>
      </c>
      <c r="PND39" s="132">
        <f t="shared" si="201"/>
        <v>0</v>
      </c>
      <c r="PNE39" s="132">
        <f t="shared" si="201"/>
        <v>0</v>
      </c>
      <c r="PNF39" s="132">
        <f t="shared" si="201"/>
        <v>0</v>
      </c>
      <c r="PNG39" s="132">
        <f t="shared" si="201"/>
        <v>0</v>
      </c>
      <c r="PNH39" s="132">
        <f t="shared" si="201"/>
        <v>0</v>
      </c>
      <c r="PNI39" s="132">
        <f t="shared" si="201"/>
        <v>0</v>
      </c>
      <c r="PNJ39" s="132">
        <f t="shared" si="201"/>
        <v>0</v>
      </c>
      <c r="PNK39" s="132">
        <f t="shared" si="201"/>
        <v>0</v>
      </c>
      <c r="PNL39" s="132">
        <f t="shared" si="201"/>
        <v>0</v>
      </c>
      <c r="PNM39" s="132">
        <f t="shared" si="201"/>
        <v>0</v>
      </c>
      <c r="PNN39" s="132">
        <f t="shared" si="201"/>
        <v>0</v>
      </c>
      <c r="PNO39" s="132">
        <f t="shared" si="201"/>
        <v>0</v>
      </c>
      <c r="PNP39" s="132">
        <f t="shared" si="201"/>
        <v>0</v>
      </c>
      <c r="PNQ39" s="132">
        <f t="shared" si="201"/>
        <v>0</v>
      </c>
      <c r="PNR39" s="132">
        <f t="shared" si="201"/>
        <v>0</v>
      </c>
      <c r="PNS39" s="132">
        <f t="shared" si="201"/>
        <v>0</v>
      </c>
      <c r="PNT39" s="132">
        <f t="shared" si="201"/>
        <v>0</v>
      </c>
      <c r="PNU39" s="132">
        <f t="shared" ref="PNU39:PQF39" si="202">PNU2</f>
        <v>0</v>
      </c>
      <c r="PNV39" s="132">
        <f t="shared" si="202"/>
        <v>0</v>
      </c>
      <c r="PNW39" s="132">
        <f t="shared" si="202"/>
        <v>0</v>
      </c>
      <c r="PNX39" s="132">
        <f t="shared" si="202"/>
        <v>0</v>
      </c>
      <c r="PNY39" s="132">
        <f t="shared" si="202"/>
        <v>0</v>
      </c>
      <c r="PNZ39" s="132">
        <f t="shared" si="202"/>
        <v>0</v>
      </c>
      <c r="POA39" s="132">
        <f t="shared" si="202"/>
        <v>0</v>
      </c>
      <c r="POB39" s="132">
        <f t="shared" si="202"/>
        <v>0</v>
      </c>
      <c r="POC39" s="132">
        <f t="shared" si="202"/>
        <v>0</v>
      </c>
      <c r="POD39" s="132">
        <f t="shared" si="202"/>
        <v>0</v>
      </c>
      <c r="POE39" s="132">
        <f t="shared" si="202"/>
        <v>0</v>
      </c>
      <c r="POF39" s="132">
        <f t="shared" si="202"/>
        <v>0</v>
      </c>
      <c r="POG39" s="132">
        <f t="shared" si="202"/>
        <v>0</v>
      </c>
      <c r="POH39" s="132">
        <f t="shared" si="202"/>
        <v>0</v>
      </c>
      <c r="POI39" s="132">
        <f t="shared" si="202"/>
        <v>0</v>
      </c>
      <c r="POJ39" s="132">
        <f t="shared" si="202"/>
        <v>0</v>
      </c>
      <c r="POK39" s="132">
        <f t="shared" si="202"/>
        <v>0</v>
      </c>
      <c r="POL39" s="132">
        <f t="shared" si="202"/>
        <v>0</v>
      </c>
      <c r="POM39" s="132">
        <f t="shared" si="202"/>
        <v>0</v>
      </c>
      <c r="PON39" s="132">
        <f t="shared" si="202"/>
        <v>0</v>
      </c>
      <c r="POO39" s="132">
        <f t="shared" si="202"/>
        <v>0</v>
      </c>
      <c r="POP39" s="132">
        <f t="shared" si="202"/>
        <v>0</v>
      </c>
      <c r="POQ39" s="132">
        <f t="shared" si="202"/>
        <v>0</v>
      </c>
      <c r="POR39" s="132">
        <f t="shared" si="202"/>
        <v>0</v>
      </c>
      <c r="POS39" s="132">
        <f t="shared" si="202"/>
        <v>0</v>
      </c>
      <c r="POT39" s="132">
        <f t="shared" si="202"/>
        <v>0</v>
      </c>
      <c r="POU39" s="132">
        <f t="shared" si="202"/>
        <v>0</v>
      </c>
      <c r="POV39" s="132">
        <f t="shared" si="202"/>
        <v>0</v>
      </c>
      <c r="POW39" s="132">
        <f t="shared" si="202"/>
        <v>0</v>
      </c>
      <c r="POX39" s="132">
        <f t="shared" si="202"/>
        <v>0</v>
      </c>
      <c r="POY39" s="132">
        <f t="shared" si="202"/>
        <v>0</v>
      </c>
      <c r="POZ39" s="132">
        <f t="shared" si="202"/>
        <v>0</v>
      </c>
      <c r="PPA39" s="132">
        <f t="shared" si="202"/>
        <v>0</v>
      </c>
      <c r="PPB39" s="132">
        <f t="shared" si="202"/>
        <v>0</v>
      </c>
      <c r="PPC39" s="132">
        <f t="shared" si="202"/>
        <v>0</v>
      </c>
      <c r="PPD39" s="132">
        <f t="shared" si="202"/>
        <v>0</v>
      </c>
      <c r="PPE39" s="132">
        <f t="shared" si="202"/>
        <v>0</v>
      </c>
      <c r="PPF39" s="132">
        <f t="shared" si="202"/>
        <v>0</v>
      </c>
      <c r="PPG39" s="132">
        <f t="shared" si="202"/>
        <v>0</v>
      </c>
      <c r="PPH39" s="132">
        <f t="shared" si="202"/>
        <v>0</v>
      </c>
      <c r="PPI39" s="132">
        <f t="shared" si="202"/>
        <v>0</v>
      </c>
      <c r="PPJ39" s="132">
        <f t="shared" si="202"/>
        <v>0</v>
      </c>
      <c r="PPK39" s="132">
        <f t="shared" si="202"/>
        <v>0</v>
      </c>
      <c r="PPL39" s="132">
        <f t="shared" si="202"/>
        <v>0</v>
      </c>
      <c r="PPM39" s="132">
        <f t="shared" si="202"/>
        <v>0</v>
      </c>
      <c r="PPN39" s="132">
        <f t="shared" si="202"/>
        <v>0</v>
      </c>
      <c r="PPO39" s="132">
        <f t="shared" si="202"/>
        <v>0</v>
      </c>
      <c r="PPP39" s="132">
        <f t="shared" si="202"/>
        <v>0</v>
      </c>
      <c r="PPQ39" s="132">
        <f t="shared" si="202"/>
        <v>0</v>
      </c>
      <c r="PPR39" s="132">
        <f t="shared" si="202"/>
        <v>0</v>
      </c>
      <c r="PPS39" s="132">
        <f t="shared" si="202"/>
        <v>0</v>
      </c>
      <c r="PPT39" s="132">
        <f t="shared" si="202"/>
        <v>0</v>
      </c>
      <c r="PPU39" s="132">
        <f t="shared" si="202"/>
        <v>0</v>
      </c>
      <c r="PPV39" s="132">
        <f t="shared" si="202"/>
        <v>0</v>
      </c>
      <c r="PPW39" s="132">
        <f t="shared" si="202"/>
        <v>0</v>
      </c>
      <c r="PPX39" s="132">
        <f t="shared" si="202"/>
        <v>0</v>
      </c>
      <c r="PPY39" s="132">
        <f t="shared" si="202"/>
        <v>0</v>
      </c>
      <c r="PPZ39" s="132">
        <f t="shared" si="202"/>
        <v>0</v>
      </c>
      <c r="PQA39" s="132">
        <f t="shared" si="202"/>
        <v>0</v>
      </c>
      <c r="PQB39" s="132">
        <f t="shared" si="202"/>
        <v>0</v>
      </c>
      <c r="PQC39" s="132">
        <f t="shared" si="202"/>
        <v>0</v>
      </c>
      <c r="PQD39" s="132">
        <f t="shared" si="202"/>
        <v>0</v>
      </c>
      <c r="PQE39" s="132">
        <f t="shared" si="202"/>
        <v>0</v>
      </c>
      <c r="PQF39" s="132">
        <f t="shared" si="202"/>
        <v>0</v>
      </c>
      <c r="PQG39" s="132">
        <f t="shared" ref="PQG39:PSR39" si="203">PQG2</f>
        <v>0</v>
      </c>
      <c r="PQH39" s="132">
        <f t="shared" si="203"/>
        <v>0</v>
      </c>
      <c r="PQI39" s="132">
        <f t="shared" si="203"/>
        <v>0</v>
      </c>
      <c r="PQJ39" s="132">
        <f t="shared" si="203"/>
        <v>0</v>
      </c>
      <c r="PQK39" s="132">
        <f t="shared" si="203"/>
        <v>0</v>
      </c>
      <c r="PQL39" s="132">
        <f t="shared" si="203"/>
        <v>0</v>
      </c>
      <c r="PQM39" s="132">
        <f t="shared" si="203"/>
        <v>0</v>
      </c>
      <c r="PQN39" s="132">
        <f t="shared" si="203"/>
        <v>0</v>
      </c>
      <c r="PQO39" s="132">
        <f t="shared" si="203"/>
        <v>0</v>
      </c>
      <c r="PQP39" s="132">
        <f t="shared" si="203"/>
        <v>0</v>
      </c>
      <c r="PQQ39" s="132">
        <f t="shared" si="203"/>
        <v>0</v>
      </c>
      <c r="PQR39" s="132">
        <f t="shared" si="203"/>
        <v>0</v>
      </c>
      <c r="PQS39" s="132">
        <f t="shared" si="203"/>
        <v>0</v>
      </c>
      <c r="PQT39" s="132">
        <f t="shared" si="203"/>
        <v>0</v>
      </c>
      <c r="PQU39" s="132">
        <f t="shared" si="203"/>
        <v>0</v>
      </c>
      <c r="PQV39" s="132">
        <f t="shared" si="203"/>
        <v>0</v>
      </c>
      <c r="PQW39" s="132">
        <f t="shared" si="203"/>
        <v>0</v>
      </c>
      <c r="PQX39" s="132">
        <f t="shared" si="203"/>
        <v>0</v>
      </c>
      <c r="PQY39" s="132">
        <f t="shared" si="203"/>
        <v>0</v>
      </c>
      <c r="PQZ39" s="132">
        <f t="shared" si="203"/>
        <v>0</v>
      </c>
      <c r="PRA39" s="132">
        <f t="shared" si="203"/>
        <v>0</v>
      </c>
      <c r="PRB39" s="132">
        <f t="shared" si="203"/>
        <v>0</v>
      </c>
      <c r="PRC39" s="132">
        <f t="shared" si="203"/>
        <v>0</v>
      </c>
      <c r="PRD39" s="132">
        <f t="shared" si="203"/>
        <v>0</v>
      </c>
      <c r="PRE39" s="132">
        <f t="shared" si="203"/>
        <v>0</v>
      </c>
      <c r="PRF39" s="132">
        <f t="shared" si="203"/>
        <v>0</v>
      </c>
      <c r="PRG39" s="132">
        <f t="shared" si="203"/>
        <v>0</v>
      </c>
      <c r="PRH39" s="132">
        <f t="shared" si="203"/>
        <v>0</v>
      </c>
      <c r="PRI39" s="132">
        <f t="shared" si="203"/>
        <v>0</v>
      </c>
      <c r="PRJ39" s="132">
        <f t="shared" si="203"/>
        <v>0</v>
      </c>
      <c r="PRK39" s="132">
        <f t="shared" si="203"/>
        <v>0</v>
      </c>
      <c r="PRL39" s="132">
        <f t="shared" si="203"/>
        <v>0</v>
      </c>
      <c r="PRM39" s="132">
        <f t="shared" si="203"/>
        <v>0</v>
      </c>
      <c r="PRN39" s="132">
        <f t="shared" si="203"/>
        <v>0</v>
      </c>
      <c r="PRO39" s="132">
        <f t="shared" si="203"/>
        <v>0</v>
      </c>
      <c r="PRP39" s="132">
        <f t="shared" si="203"/>
        <v>0</v>
      </c>
      <c r="PRQ39" s="132">
        <f t="shared" si="203"/>
        <v>0</v>
      </c>
      <c r="PRR39" s="132">
        <f t="shared" si="203"/>
        <v>0</v>
      </c>
      <c r="PRS39" s="132">
        <f t="shared" si="203"/>
        <v>0</v>
      </c>
      <c r="PRT39" s="132">
        <f t="shared" si="203"/>
        <v>0</v>
      </c>
      <c r="PRU39" s="132">
        <f t="shared" si="203"/>
        <v>0</v>
      </c>
      <c r="PRV39" s="132">
        <f t="shared" si="203"/>
        <v>0</v>
      </c>
      <c r="PRW39" s="132">
        <f t="shared" si="203"/>
        <v>0</v>
      </c>
      <c r="PRX39" s="132">
        <f t="shared" si="203"/>
        <v>0</v>
      </c>
      <c r="PRY39" s="132">
        <f t="shared" si="203"/>
        <v>0</v>
      </c>
      <c r="PRZ39" s="132">
        <f t="shared" si="203"/>
        <v>0</v>
      </c>
      <c r="PSA39" s="132">
        <f t="shared" si="203"/>
        <v>0</v>
      </c>
      <c r="PSB39" s="132">
        <f t="shared" si="203"/>
        <v>0</v>
      </c>
      <c r="PSC39" s="132">
        <f t="shared" si="203"/>
        <v>0</v>
      </c>
      <c r="PSD39" s="132">
        <f t="shared" si="203"/>
        <v>0</v>
      </c>
      <c r="PSE39" s="132">
        <f t="shared" si="203"/>
        <v>0</v>
      </c>
      <c r="PSF39" s="132">
        <f t="shared" si="203"/>
        <v>0</v>
      </c>
      <c r="PSG39" s="132">
        <f t="shared" si="203"/>
        <v>0</v>
      </c>
      <c r="PSH39" s="132">
        <f t="shared" si="203"/>
        <v>0</v>
      </c>
      <c r="PSI39" s="132">
        <f t="shared" si="203"/>
        <v>0</v>
      </c>
      <c r="PSJ39" s="132">
        <f t="shared" si="203"/>
        <v>0</v>
      </c>
      <c r="PSK39" s="132">
        <f t="shared" si="203"/>
        <v>0</v>
      </c>
      <c r="PSL39" s="132">
        <f t="shared" si="203"/>
        <v>0</v>
      </c>
      <c r="PSM39" s="132">
        <f t="shared" si="203"/>
        <v>0</v>
      </c>
      <c r="PSN39" s="132">
        <f t="shared" si="203"/>
        <v>0</v>
      </c>
      <c r="PSO39" s="132">
        <f t="shared" si="203"/>
        <v>0</v>
      </c>
      <c r="PSP39" s="132">
        <f t="shared" si="203"/>
        <v>0</v>
      </c>
      <c r="PSQ39" s="132">
        <f t="shared" si="203"/>
        <v>0</v>
      </c>
      <c r="PSR39" s="132">
        <f t="shared" si="203"/>
        <v>0</v>
      </c>
      <c r="PSS39" s="132">
        <f t="shared" ref="PSS39:PVD39" si="204">PSS2</f>
        <v>0</v>
      </c>
      <c r="PST39" s="132">
        <f t="shared" si="204"/>
        <v>0</v>
      </c>
      <c r="PSU39" s="132">
        <f t="shared" si="204"/>
        <v>0</v>
      </c>
      <c r="PSV39" s="132">
        <f t="shared" si="204"/>
        <v>0</v>
      </c>
      <c r="PSW39" s="132">
        <f t="shared" si="204"/>
        <v>0</v>
      </c>
      <c r="PSX39" s="132">
        <f t="shared" si="204"/>
        <v>0</v>
      </c>
      <c r="PSY39" s="132">
        <f t="shared" si="204"/>
        <v>0</v>
      </c>
      <c r="PSZ39" s="132">
        <f t="shared" si="204"/>
        <v>0</v>
      </c>
      <c r="PTA39" s="132">
        <f t="shared" si="204"/>
        <v>0</v>
      </c>
      <c r="PTB39" s="132">
        <f t="shared" si="204"/>
        <v>0</v>
      </c>
      <c r="PTC39" s="132">
        <f t="shared" si="204"/>
        <v>0</v>
      </c>
      <c r="PTD39" s="132">
        <f t="shared" si="204"/>
        <v>0</v>
      </c>
      <c r="PTE39" s="132">
        <f t="shared" si="204"/>
        <v>0</v>
      </c>
      <c r="PTF39" s="132">
        <f t="shared" si="204"/>
        <v>0</v>
      </c>
      <c r="PTG39" s="132">
        <f t="shared" si="204"/>
        <v>0</v>
      </c>
      <c r="PTH39" s="132">
        <f t="shared" si="204"/>
        <v>0</v>
      </c>
      <c r="PTI39" s="132">
        <f t="shared" si="204"/>
        <v>0</v>
      </c>
      <c r="PTJ39" s="132">
        <f t="shared" si="204"/>
        <v>0</v>
      </c>
      <c r="PTK39" s="132">
        <f t="shared" si="204"/>
        <v>0</v>
      </c>
      <c r="PTL39" s="132">
        <f t="shared" si="204"/>
        <v>0</v>
      </c>
      <c r="PTM39" s="132">
        <f t="shared" si="204"/>
        <v>0</v>
      </c>
      <c r="PTN39" s="132">
        <f t="shared" si="204"/>
        <v>0</v>
      </c>
      <c r="PTO39" s="132">
        <f t="shared" si="204"/>
        <v>0</v>
      </c>
      <c r="PTP39" s="132">
        <f t="shared" si="204"/>
        <v>0</v>
      </c>
      <c r="PTQ39" s="132">
        <f t="shared" si="204"/>
        <v>0</v>
      </c>
      <c r="PTR39" s="132">
        <f t="shared" si="204"/>
        <v>0</v>
      </c>
      <c r="PTS39" s="132">
        <f t="shared" si="204"/>
        <v>0</v>
      </c>
      <c r="PTT39" s="132">
        <f t="shared" si="204"/>
        <v>0</v>
      </c>
      <c r="PTU39" s="132">
        <f t="shared" si="204"/>
        <v>0</v>
      </c>
      <c r="PTV39" s="132">
        <f t="shared" si="204"/>
        <v>0</v>
      </c>
      <c r="PTW39" s="132">
        <f t="shared" si="204"/>
        <v>0</v>
      </c>
      <c r="PTX39" s="132">
        <f t="shared" si="204"/>
        <v>0</v>
      </c>
      <c r="PTY39" s="132">
        <f t="shared" si="204"/>
        <v>0</v>
      </c>
      <c r="PTZ39" s="132">
        <f t="shared" si="204"/>
        <v>0</v>
      </c>
      <c r="PUA39" s="132">
        <f t="shared" si="204"/>
        <v>0</v>
      </c>
      <c r="PUB39" s="132">
        <f t="shared" si="204"/>
        <v>0</v>
      </c>
      <c r="PUC39" s="132">
        <f t="shared" si="204"/>
        <v>0</v>
      </c>
      <c r="PUD39" s="132">
        <f t="shared" si="204"/>
        <v>0</v>
      </c>
      <c r="PUE39" s="132">
        <f t="shared" si="204"/>
        <v>0</v>
      </c>
      <c r="PUF39" s="132">
        <f t="shared" si="204"/>
        <v>0</v>
      </c>
      <c r="PUG39" s="132">
        <f t="shared" si="204"/>
        <v>0</v>
      </c>
      <c r="PUH39" s="132">
        <f t="shared" si="204"/>
        <v>0</v>
      </c>
      <c r="PUI39" s="132">
        <f t="shared" si="204"/>
        <v>0</v>
      </c>
      <c r="PUJ39" s="132">
        <f t="shared" si="204"/>
        <v>0</v>
      </c>
      <c r="PUK39" s="132">
        <f t="shared" si="204"/>
        <v>0</v>
      </c>
      <c r="PUL39" s="132">
        <f t="shared" si="204"/>
        <v>0</v>
      </c>
      <c r="PUM39" s="132">
        <f t="shared" si="204"/>
        <v>0</v>
      </c>
      <c r="PUN39" s="132">
        <f t="shared" si="204"/>
        <v>0</v>
      </c>
      <c r="PUO39" s="132">
        <f t="shared" si="204"/>
        <v>0</v>
      </c>
      <c r="PUP39" s="132">
        <f t="shared" si="204"/>
        <v>0</v>
      </c>
      <c r="PUQ39" s="132">
        <f t="shared" si="204"/>
        <v>0</v>
      </c>
      <c r="PUR39" s="132">
        <f t="shared" si="204"/>
        <v>0</v>
      </c>
      <c r="PUS39" s="132">
        <f t="shared" si="204"/>
        <v>0</v>
      </c>
      <c r="PUT39" s="132">
        <f t="shared" si="204"/>
        <v>0</v>
      </c>
      <c r="PUU39" s="132">
        <f t="shared" si="204"/>
        <v>0</v>
      </c>
      <c r="PUV39" s="132">
        <f t="shared" si="204"/>
        <v>0</v>
      </c>
      <c r="PUW39" s="132">
        <f t="shared" si="204"/>
        <v>0</v>
      </c>
      <c r="PUX39" s="132">
        <f t="shared" si="204"/>
        <v>0</v>
      </c>
      <c r="PUY39" s="132">
        <f t="shared" si="204"/>
        <v>0</v>
      </c>
      <c r="PUZ39" s="132">
        <f t="shared" si="204"/>
        <v>0</v>
      </c>
      <c r="PVA39" s="132">
        <f t="shared" si="204"/>
        <v>0</v>
      </c>
      <c r="PVB39" s="132">
        <f t="shared" si="204"/>
        <v>0</v>
      </c>
      <c r="PVC39" s="132">
        <f t="shared" si="204"/>
        <v>0</v>
      </c>
      <c r="PVD39" s="132">
        <f t="shared" si="204"/>
        <v>0</v>
      </c>
      <c r="PVE39" s="132">
        <f t="shared" ref="PVE39:PXP39" si="205">PVE2</f>
        <v>0</v>
      </c>
      <c r="PVF39" s="132">
        <f t="shared" si="205"/>
        <v>0</v>
      </c>
      <c r="PVG39" s="132">
        <f t="shared" si="205"/>
        <v>0</v>
      </c>
      <c r="PVH39" s="132">
        <f t="shared" si="205"/>
        <v>0</v>
      </c>
      <c r="PVI39" s="132">
        <f t="shared" si="205"/>
        <v>0</v>
      </c>
      <c r="PVJ39" s="132">
        <f t="shared" si="205"/>
        <v>0</v>
      </c>
      <c r="PVK39" s="132">
        <f t="shared" si="205"/>
        <v>0</v>
      </c>
      <c r="PVL39" s="132">
        <f t="shared" si="205"/>
        <v>0</v>
      </c>
      <c r="PVM39" s="132">
        <f t="shared" si="205"/>
        <v>0</v>
      </c>
      <c r="PVN39" s="132">
        <f t="shared" si="205"/>
        <v>0</v>
      </c>
      <c r="PVO39" s="132">
        <f t="shared" si="205"/>
        <v>0</v>
      </c>
      <c r="PVP39" s="132">
        <f t="shared" si="205"/>
        <v>0</v>
      </c>
      <c r="PVQ39" s="132">
        <f t="shared" si="205"/>
        <v>0</v>
      </c>
      <c r="PVR39" s="132">
        <f t="shared" si="205"/>
        <v>0</v>
      </c>
      <c r="PVS39" s="132">
        <f t="shared" si="205"/>
        <v>0</v>
      </c>
      <c r="PVT39" s="132">
        <f t="shared" si="205"/>
        <v>0</v>
      </c>
      <c r="PVU39" s="132">
        <f t="shared" si="205"/>
        <v>0</v>
      </c>
      <c r="PVV39" s="132">
        <f t="shared" si="205"/>
        <v>0</v>
      </c>
      <c r="PVW39" s="132">
        <f t="shared" si="205"/>
        <v>0</v>
      </c>
      <c r="PVX39" s="132">
        <f t="shared" si="205"/>
        <v>0</v>
      </c>
      <c r="PVY39" s="132">
        <f t="shared" si="205"/>
        <v>0</v>
      </c>
      <c r="PVZ39" s="132">
        <f t="shared" si="205"/>
        <v>0</v>
      </c>
      <c r="PWA39" s="132">
        <f t="shared" si="205"/>
        <v>0</v>
      </c>
      <c r="PWB39" s="132">
        <f t="shared" si="205"/>
        <v>0</v>
      </c>
      <c r="PWC39" s="132">
        <f t="shared" si="205"/>
        <v>0</v>
      </c>
      <c r="PWD39" s="132">
        <f t="shared" si="205"/>
        <v>0</v>
      </c>
      <c r="PWE39" s="132">
        <f t="shared" si="205"/>
        <v>0</v>
      </c>
      <c r="PWF39" s="132">
        <f t="shared" si="205"/>
        <v>0</v>
      </c>
      <c r="PWG39" s="132">
        <f t="shared" si="205"/>
        <v>0</v>
      </c>
      <c r="PWH39" s="132">
        <f t="shared" si="205"/>
        <v>0</v>
      </c>
      <c r="PWI39" s="132">
        <f t="shared" si="205"/>
        <v>0</v>
      </c>
      <c r="PWJ39" s="132">
        <f t="shared" si="205"/>
        <v>0</v>
      </c>
      <c r="PWK39" s="132">
        <f t="shared" si="205"/>
        <v>0</v>
      </c>
      <c r="PWL39" s="132">
        <f t="shared" si="205"/>
        <v>0</v>
      </c>
      <c r="PWM39" s="132">
        <f t="shared" si="205"/>
        <v>0</v>
      </c>
      <c r="PWN39" s="132">
        <f t="shared" si="205"/>
        <v>0</v>
      </c>
      <c r="PWO39" s="132">
        <f t="shared" si="205"/>
        <v>0</v>
      </c>
      <c r="PWP39" s="132">
        <f t="shared" si="205"/>
        <v>0</v>
      </c>
      <c r="PWQ39" s="132">
        <f t="shared" si="205"/>
        <v>0</v>
      </c>
      <c r="PWR39" s="132">
        <f t="shared" si="205"/>
        <v>0</v>
      </c>
      <c r="PWS39" s="132">
        <f t="shared" si="205"/>
        <v>0</v>
      </c>
      <c r="PWT39" s="132">
        <f t="shared" si="205"/>
        <v>0</v>
      </c>
      <c r="PWU39" s="132">
        <f t="shared" si="205"/>
        <v>0</v>
      </c>
      <c r="PWV39" s="132">
        <f t="shared" si="205"/>
        <v>0</v>
      </c>
      <c r="PWW39" s="132">
        <f t="shared" si="205"/>
        <v>0</v>
      </c>
      <c r="PWX39" s="132">
        <f t="shared" si="205"/>
        <v>0</v>
      </c>
      <c r="PWY39" s="132">
        <f t="shared" si="205"/>
        <v>0</v>
      </c>
      <c r="PWZ39" s="132">
        <f t="shared" si="205"/>
        <v>0</v>
      </c>
      <c r="PXA39" s="132">
        <f t="shared" si="205"/>
        <v>0</v>
      </c>
      <c r="PXB39" s="132">
        <f t="shared" si="205"/>
        <v>0</v>
      </c>
      <c r="PXC39" s="132">
        <f t="shared" si="205"/>
        <v>0</v>
      </c>
      <c r="PXD39" s="132">
        <f t="shared" si="205"/>
        <v>0</v>
      </c>
      <c r="PXE39" s="132">
        <f t="shared" si="205"/>
        <v>0</v>
      </c>
      <c r="PXF39" s="132">
        <f t="shared" si="205"/>
        <v>0</v>
      </c>
      <c r="PXG39" s="132">
        <f t="shared" si="205"/>
        <v>0</v>
      </c>
      <c r="PXH39" s="132">
        <f t="shared" si="205"/>
        <v>0</v>
      </c>
      <c r="PXI39" s="132">
        <f t="shared" si="205"/>
        <v>0</v>
      </c>
      <c r="PXJ39" s="132">
        <f t="shared" si="205"/>
        <v>0</v>
      </c>
      <c r="PXK39" s="132">
        <f t="shared" si="205"/>
        <v>0</v>
      </c>
      <c r="PXL39" s="132">
        <f t="shared" si="205"/>
        <v>0</v>
      </c>
      <c r="PXM39" s="132">
        <f t="shared" si="205"/>
        <v>0</v>
      </c>
      <c r="PXN39" s="132">
        <f t="shared" si="205"/>
        <v>0</v>
      </c>
      <c r="PXO39" s="132">
        <f t="shared" si="205"/>
        <v>0</v>
      </c>
      <c r="PXP39" s="132">
        <f t="shared" si="205"/>
        <v>0</v>
      </c>
      <c r="PXQ39" s="132">
        <f t="shared" ref="PXQ39:QAB39" si="206">PXQ2</f>
        <v>0</v>
      </c>
      <c r="PXR39" s="132">
        <f t="shared" si="206"/>
        <v>0</v>
      </c>
      <c r="PXS39" s="132">
        <f t="shared" si="206"/>
        <v>0</v>
      </c>
      <c r="PXT39" s="132">
        <f t="shared" si="206"/>
        <v>0</v>
      </c>
      <c r="PXU39" s="132">
        <f t="shared" si="206"/>
        <v>0</v>
      </c>
      <c r="PXV39" s="132">
        <f t="shared" si="206"/>
        <v>0</v>
      </c>
      <c r="PXW39" s="132">
        <f t="shared" si="206"/>
        <v>0</v>
      </c>
      <c r="PXX39" s="132">
        <f t="shared" si="206"/>
        <v>0</v>
      </c>
      <c r="PXY39" s="132">
        <f t="shared" si="206"/>
        <v>0</v>
      </c>
      <c r="PXZ39" s="132">
        <f t="shared" si="206"/>
        <v>0</v>
      </c>
      <c r="PYA39" s="132">
        <f t="shared" si="206"/>
        <v>0</v>
      </c>
      <c r="PYB39" s="132">
        <f t="shared" si="206"/>
        <v>0</v>
      </c>
      <c r="PYC39" s="132">
        <f t="shared" si="206"/>
        <v>0</v>
      </c>
      <c r="PYD39" s="132">
        <f t="shared" si="206"/>
        <v>0</v>
      </c>
      <c r="PYE39" s="132">
        <f t="shared" si="206"/>
        <v>0</v>
      </c>
      <c r="PYF39" s="132">
        <f t="shared" si="206"/>
        <v>0</v>
      </c>
      <c r="PYG39" s="132">
        <f t="shared" si="206"/>
        <v>0</v>
      </c>
      <c r="PYH39" s="132">
        <f t="shared" si="206"/>
        <v>0</v>
      </c>
      <c r="PYI39" s="132">
        <f t="shared" si="206"/>
        <v>0</v>
      </c>
      <c r="PYJ39" s="132">
        <f t="shared" si="206"/>
        <v>0</v>
      </c>
      <c r="PYK39" s="132">
        <f t="shared" si="206"/>
        <v>0</v>
      </c>
      <c r="PYL39" s="132">
        <f t="shared" si="206"/>
        <v>0</v>
      </c>
      <c r="PYM39" s="132">
        <f t="shared" si="206"/>
        <v>0</v>
      </c>
      <c r="PYN39" s="132">
        <f t="shared" si="206"/>
        <v>0</v>
      </c>
      <c r="PYO39" s="132">
        <f t="shared" si="206"/>
        <v>0</v>
      </c>
      <c r="PYP39" s="132">
        <f t="shared" si="206"/>
        <v>0</v>
      </c>
      <c r="PYQ39" s="132">
        <f t="shared" si="206"/>
        <v>0</v>
      </c>
      <c r="PYR39" s="132">
        <f t="shared" si="206"/>
        <v>0</v>
      </c>
      <c r="PYS39" s="132">
        <f t="shared" si="206"/>
        <v>0</v>
      </c>
      <c r="PYT39" s="132">
        <f t="shared" si="206"/>
        <v>0</v>
      </c>
      <c r="PYU39" s="132">
        <f t="shared" si="206"/>
        <v>0</v>
      </c>
      <c r="PYV39" s="132">
        <f t="shared" si="206"/>
        <v>0</v>
      </c>
      <c r="PYW39" s="132">
        <f t="shared" si="206"/>
        <v>0</v>
      </c>
      <c r="PYX39" s="132">
        <f t="shared" si="206"/>
        <v>0</v>
      </c>
      <c r="PYY39" s="132">
        <f t="shared" si="206"/>
        <v>0</v>
      </c>
      <c r="PYZ39" s="132">
        <f t="shared" si="206"/>
        <v>0</v>
      </c>
      <c r="PZA39" s="132">
        <f t="shared" si="206"/>
        <v>0</v>
      </c>
      <c r="PZB39" s="132">
        <f t="shared" si="206"/>
        <v>0</v>
      </c>
      <c r="PZC39" s="132">
        <f t="shared" si="206"/>
        <v>0</v>
      </c>
      <c r="PZD39" s="132">
        <f t="shared" si="206"/>
        <v>0</v>
      </c>
      <c r="PZE39" s="132">
        <f t="shared" si="206"/>
        <v>0</v>
      </c>
      <c r="PZF39" s="132">
        <f t="shared" si="206"/>
        <v>0</v>
      </c>
      <c r="PZG39" s="132">
        <f t="shared" si="206"/>
        <v>0</v>
      </c>
      <c r="PZH39" s="132">
        <f t="shared" si="206"/>
        <v>0</v>
      </c>
      <c r="PZI39" s="132">
        <f t="shared" si="206"/>
        <v>0</v>
      </c>
      <c r="PZJ39" s="132">
        <f t="shared" si="206"/>
        <v>0</v>
      </c>
      <c r="PZK39" s="132">
        <f t="shared" si="206"/>
        <v>0</v>
      </c>
      <c r="PZL39" s="132">
        <f t="shared" si="206"/>
        <v>0</v>
      </c>
      <c r="PZM39" s="132">
        <f t="shared" si="206"/>
        <v>0</v>
      </c>
      <c r="PZN39" s="132">
        <f t="shared" si="206"/>
        <v>0</v>
      </c>
      <c r="PZO39" s="132">
        <f t="shared" si="206"/>
        <v>0</v>
      </c>
      <c r="PZP39" s="132">
        <f t="shared" si="206"/>
        <v>0</v>
      </c>
      <c r="PZQ39" s="132">
        <f t="shared" si="206"/>
        <v>0</v>
      </c>
      <c r="PZR39" s="132">
        <f t="shared" si="206"/>
        <v>0</v>
      </c>
      <c r="PZS39" s="132">
        <f t="shared" si="206"/>
        <v>0</v>
      </c>
      <c r="PZT39" s="132">
        <f t="shared" si="206"/>
        <v>0</v>
      </c>
      <c r="PZU39" s="132">
        <f t="shared" si="206"/>
        <v>0</v>
      </c>
      <c r="PZV39" s="132">
        <f t="shared" si="206"/>
        <v>0</v>
      </c>
      <c r="PZW39" s="132">
        <f t="shared" si="206"/>
        <v>0</v>
      </c>
      <c r="PZX39" s="132">
        <f t="shared" si="206"/>
        <v>0</v>
      </c>
      <c r="PZY39" s="132">
        <f t="shared" si="206"/>
        <v>0</v>
      </c>
      <c r="PZZ39" s="132">
        <f t="shared" si="206"/>
        <v>0</v>
      </c>
      <c r="QAA39" s="132">
        <f t="shared" si="206"/>
        <v>0</v>
      </c>
      <c r="QAB39" s="132">
        <f t="shared" si="206"/>
        <v>0</v>
      </c>
      <c r="QAC39" s="132">
        <f t="shared" ref="QAC39:QCN39" si="207">QAC2</f>
        <v>0</v>
      </c>
      <c r="QAD39" s="132">
        <f t="shared" si="207"/>
        <v>0</v>
      </c>
      <c r="QAE39" s="132">
        <f t="shared" si="207"/>
        <v>0</v>
      </c>
      <c r="QAF39" s="132">
        <f t="shared" si="207"/>
        <v>0</v>
      </c>
      <c r="QAG39" s="132">
        <f t="shared" si="207"/>
        <v>0</v>
      </c>
      <c r="QAH39" s="132">
        <f t="shared" si="207"/>
        <v>0</v>
      </c>
      <c r="QAI39" s="132">
        <f t="shared" si="207"/>
        <v>0</v>
      </c>
      <c r="QAJ39" s="132">
        <f t="shared" si="207"/>
        <v>0</v>
      </c>
      <c r="QAK39" s="132">
        <f t="shared" si="207"/>
        <v>0</v>
      </c>
      <c r="QAL39" s="132">
        <f t="shared" si="207"/>
        <v>0</v>
      </c>
      <c r="QAM39" s="132">
        <f t="shared" si="207"/>
        <v>0</v>
      </c>
      <c r="QAN39" s="132">
        <f t="shared" si="207"/>
        <v>0</v>
      </c>
      <c r="QAO39" s="132">
        <f t="shared" si="207"/>
        <v>0</v>
      </c>
      <c r="QAP39" s="132">
        <f t="shared" si="207"/>
        <v>0</v>
      </c>
      <c r="QAQ39" s="132">
        <f t="shared" si="207"/>
        <v>0</v>
      </c>
      <c r="QAR39" s="132">
        <f t="shared" si="207"/>
        <v>0</v>
      </c>
      <c r="QAS39" s="132">
        <f t="shared" si="207"/>
        <v>0</v>
      </c>
      <c r="QAT39" s="132">
        <f t="shared" si="207"/>
        <v>0</v>
      </c>
      <c r="QAU39" s="132">
        <f t="shared" si="207"/>
        <v>0</v>
      </c>
      <c r="QAV39" s="132">
        <f t="shared" si="207"/>
        <v>0</v>
      </c>
      <c r="QAW39" s="132">
        <f t="shared" si="207"/>
        <v>0</v>
      </c>
      <c r="QAX39" s="132">
        <f t="shared" si="207"/>
        <v>0</v>
      </c>
      <c r="QAY39" s="132">
        <f t="shared" si="207"/>
        <v>0</v>
      </c>
      <c r="QAZ39" s="132">
        <f t="shared" si="207"/>
        <v>0</v>
      </c>
      <c r="QBA39" s="132">
        <f t="shared" si="207"/>
        <v>0</v>
      </c>
      <c r="QBB39" s="132">
        <f t="shared" si="207"/>
        <v>0</v>
      </c>
      <c r="QBC39" s="132">
        <f t="shared" si="207"/>
        <v>0</v>
      </c>
      <c r="QBD39" s="132">
        <f t="shared" si="207"/>
        <v>0</v>
      </c>
      <c r="QBE39" s="132">
        <f t="shared" si="207"/>
        <v>0</v>
      </c>
      <c r="QBF39" s="132">
        <f t="shared" si="207"/>
        <v>0</v>
      </c>
      <c r="QBG39" s="132">
        <f t="shared" si="207"/>
        <v>0</v>
      </c>
      <c r="QBH39" s="132">
        <f t="shared" si="207"/>
        <v>0</v>
      </c>
      <c r="QBI39" s="132">
        <f t="shared" si="207"/>
        <v>0</v>
      </c>
      <c r="QBJ39" s="132">
        <f t="shared" si="207"/>
        <v>0</v>
      </c>
      <c r="QBK39" s="132">
        <f t="shared" si="207"/>
        <v>0</v>
      </c>
      <c r="QBL39" s="132">
        <f t="shared" si="207"/>
        <v>0</v>
      </c>
      <c r="QBM39" s="132">
        <f t="shared" si="207"/>
        <v>0</v>
      </c>
      <c r="QBN39" s="132">
        <f t="shared" si="207"/>
        <v>0</v>
      </c>
      <c r="QBO39" s="132">
        <f t="shared" si="207"/>
        <v>0</v>
      </c>
      <c r="QBP39" s="132">
        <f t="shared" si="207"/>
        <v>0</v>
      </c>
      <c r="QBQ39" s="132">
        <f t="shared" si="207"/>
        <v>0</v>
      </c>
      <c r="QBR39" s="132">
        <f t="shared" si="207"/>
        <v>0</v>
      </c>
      <c r="QBS39" s="132">
        <f t="shared" si="207"/>
        <v>0</v>
      </c>
      <c r="QBT39" s="132">
        <f t="shared" si="207"/>
        <v>0</v>
      </c>
      <c r="QBU39" s="132">
        <f t="shared" si="207"/>
        <v>0</v>
      </c>
      <c r="QBV39" s="132">
        <f t="shared" si="207"/>
        <v>0</v>
      </c>
      <c r="QBW39" s="132">
        <f t="shared" si="207"/>
        <v>0</v>
      </c>
      <c r="QBX39" s="132">
        <f t="shared" si="207"/>
        <v>0</v>
      </c>
      <c r="QBY39" s="132">
        <f t="shared" si="207"/>
        <v>0</v>
      </c>
      <c r="QBZ39" s="132">
        <f t="shared" si="207"/>
        <v>0</v>
      </c>
      <c r="QCA39" s="132">
        <f t="shared" si="207"/>
        <v>0</v>
      </c>
      <c r="QCB39" s="132">
        <f t="shared" si="207"/>
        <v>0</v>
      </c>
      <c r="QCC39" s="132">
        <f t="shared" si="207"/>
        <v>0</v>
      </c>
      <c r="QCD39" s="132">
        <f t="shared" si="207"/>
        <v>0</v>
      </c>
      <c r="QCE39" s="132">
        <f t="shared" si="207"/>
        <v>0</v>
      </c>
      <c r="QCF39" s="132">
        <f t="shared" si="207"/>
        <v>0</v>
      </c>
      <c r="QCG39" s="132">
        <f t="shared" si="207"/>
        <v>0</v>
      </c>
      <c r="QCH39" s="132">
        <f t="shared" si="207"/>
        <v>0</v>
      </c>
      <c r="QCI39" s="132">
        <f t="shared" si="207"/>
        <v>0</v>
      </c>
      <c r="QCJ39" s="132">
        <f t="shared" si="207"/>
        <v>0</v>
      </c>
      <c r="QCK39" s="132">
        <f t="shared" si="207"/>
        <v>0</v>
      </c>
      <c r="QCL39" s="132">
        <f t="shared" si="207"/>
        <v>0</v>
      </c>
      <c r="QCM39" s="132">
        <f t="shared" si="207"/>
        <v>0</v>
      </c>
      <c r="QCN39" s="132">
        <f t="shared" si="207"/>
        <v>0</v>
      </c>
      <c r="QCO39" s="132">
        <f t="shared" ref="QCO39:QEZ39" si="208">QCO2</f>
        <v>0</v>
      </c>
      <c r="QCP39" s="132">
        <f t="shared" si="208"/>
        <v>0</v>
      </c>
      <c r="QCQ39" s="132">
        <f t="shared" si="208"/>
        <v>0</v>
      </c>
      <c r="QCR39" s="132">
        <f t="shared" si="208"/>
        <v>0</v>
      </c>
      <c r="QCS39" s="132">
        <f t="shared" si="208"/>
        <v>0</v>
      </c>
      <c r="QCT39" s="132">
        <f t="shared" si="208"/>
        <v>0</v>
      </c>
      <c r="QCU39" s="132">
        <f t="shared" si="208"/>
        <v>0</v>
      </c>
      <c r="QCV39" s="132">
        <f t="shared" si="208"/>
        <v>0</v>
      </c>
      <c r="QCW39" s="132">
        <f t="shared" si="208"/>
        <v>0</v>
      </c>
      <c r="QCX39" s="132">
        <f t="shared" si="208"/>
        <v>0</v>
      </c>
      <c r="QCY39" s="132">
        <f t="shared" si="208"/>
        <v>0</v>
      </c>
      <c r="QCZ39" s="132">
        <f t="shared" si="208"/>
        <v>0</v>
      </c>
      <c r="QDA39" s="132">
        <f t="shared" si="208"/>
        <v>0</v>
      </c>
      <c r="QDB39" s="132">
        <f t="shared" si="208"/>
        <v>0</v>
      </c>
      <c r="QDC39" s="132">
        <f t="shared" si="208"/>
        <v>0</v>
      </c>
      <c r="QDD39" s="132">
        <f t="shared" si="208"/>
        <v>0</v>
      </c>
      <c r="QDE39" s="132">
        <f t="shared" si="208"/>
        <v>0</v>
      </c>
      <c r="QDF39" s="132">
        <f t="shared" si="208"/>
        <v>0</v>
      </c>
      <c r="QDG39" s="132">
        <f t="shared" si="208"/>
        <v>0</v>
      </c>
      <c r="QDH39" s="132">
        <f t="shared" si="208"/>
        <v>0</v>
      </c>
      <c r="QDI39" s="132">
        <f t="shared" si="208"/>
        <v>0</v>
      </c>
      <c r="QDJ39" s="132">
        <f t="shared" si="208"/>
        <v>0</v>
      </c>
      <c r="QDK39" s="132">
        <f t="shared" si="208"/>
        <v>0</v>
      </c>
      <c r="QDL39" s="132">
        <f t="shared" si="208"/>
        <v>0</v>
      </c>
      <c r="QDM39" s="132">
        <f t="shared" si="208"/>
        <v>0</v>
      </c>
      <c r="QDN39" s="132">
        <f t="shared" si="208"/>
        <v>0</v>
      </c>
      <c r="QDO39" s="132">
        <f t="shared" si="208"/>
        <v>0</v>
      </c>
      <c r="QDP39" s="132">
        <f t="shared" si="208"/>
        <v>0</v>
      </c>
      <c r="QDQ39" s="132">
        <f t="shared" si="208"/>
        <v>0</v>
      </c>
      <c r="QDR39" s="132">
        <f t="shared" si="208"/>
        <v>0</v>
      </c>
      <c r="QDS39" s="132">
        <f t="shared" si="208"/>
        <v>0</v>
      </c>
      <c r="QDT39" s="132">
        <f t="shared" si="208"/>
        <v>0</v>
      </c>
      <c r="QDU39" s="132">
        <f t="shared" si="208"/>
        <v>0</v>
      </c>
      <c r="QDV39" s="132">
        <f t="shared" si="208"/>
        <v>0</v>
      </c>
      <c r="QDW39" s="132">
        <f t="shared" si="208"/>
        <v>0</v>
      </c>
      <c r="QDX39" s="132">
        <f t="shared" si="208"/>
        <v>0</v>
      </c>
      <c r="QDY39" s="132">
        <f t="shared" si="208"/>
        <v>0</v>
      </c>
      <c r="QDZ39" s="132">
        <f t="shared" si="208"/>
        <v>0</v>
      </c>
      <c r="QEA39" s="132">
        <f t="shared" si="208"/>
        <v>0</v>
      </c>
      <c r="QEB39" s="132">
        <f t="shared" si="208"/>
        <v>0</v>
      </c>
      <c r="QEC39" s="132">
        <f t="shared" si="208"/>
        <v>0</v>
      </c>
      <c r="QED39" s="132">
        <f t="shared" si="208"/>
        <v>0</v>
      </c>
      <c r="QEE39" s="132">
        <f t="shared" si="208"/>
        <v>0</v>
      </c>
      <c r="QEF39" s="132">
        <f t="shared" si="208"/>
        <v>0</v>
      </c>
      <c r="QEG39" s="132">
        <f t="shared" si="208"/>
        <v>0</v>
      </c>
      <c r="QEH39" s="132">
        <f t="shared" si="208"/>
        <v>0</v>
      </c>
      <c r="QEI39" s="132">
        <f t="shared" si="208"/>
        <v>0</v>
      </c>
      <c r="QEJ39" s="132">
        <f t="shared" si="208"/>
        <v>0</v>
      </c>
      <c r="QEK39" s="132">
        <f t="shared" si="208"/>
        <v>0</v>
      </c>
      <c r="QEL39" s="132">
        <f t="shared" si="208"/>
        <v>0</v>
      </c>
      <c r="QEM39" s="132">
        <f t="shared" si="208"/>
        <v>0</v>
      </c>
      <c r="QEN39" s="132">
        <f t="shared" si="208"/>
        <v>0</v>
      </c>
      <c r="QEO39" s="132">
        <f t="shared" si="208"/>
        <v>0</v>
      </c>
      <c r="QEP39" s="132">
        <f t="shared" si="208"/>
        <v>0</v>
      </c>
      <c r="QEQ39" s="132">
        <f t="shared" si="208"/>
        <v>0</v>
      </c>
      <c r="QER39" s="132">
        <f t="shared" si="208"/>
        <v>0</v>
      </c>
      <c r="QES39" s="132">
        <f t="shared" si="208"/>
        <v>0</v>
      </c>
      <c r="QET39" s="132">
        <f t="shared" si="208"/>
        <v>0</v>
      </c>
      <c r="QEU39" s="132">
        <f t="shared" si="208"/>
        <v>0</v>
      </c>
      <c r="QEV39" s="132">
        <f t="shared" si="208"/>
        <v>0</v>
      </c>
      <c r="QEW39" s="132">
        <f t="shared" si="208"/>
        <v>0</v>
      </c>
      <c r="QEX39" s="132">
        <f t="shared" si="208"/>
        <v>0</v>
      </c>
      <c r="QEY39" s="132">
        <f t="shared" si="208"/>
        <v>0</v>
      </c>
      <c r="QEZ39" s="132">
        <f t="shared" si="208"/>
        <v>0</v>
      </c>
      <c r="QFA39" s="132">
        <f t="shared" ref="QFA39:QHL39" si="209">QFA2</f>
        <v>0</v>
      </c>
      <c r="QFB39" s="132">
        <f t="shared" si="209"/>
        <v>0</v>
      </c>
      <c r="QFC39" s="132">
        <f t="shared" si="209"/>
        <v>0</v>
      </c>
      <c r="QFD39" s="132">
        <f t="shared" si="209"/>
        <v>0</v>
      </c>
      <c r="QFE39" s="132">
        <f t="shared" si="209"/>
        <v>0</v>
      </c>
      <c r="QFF39" s="132">
        <f t="shared" si="209"/>
        <v>0</v>
      </c>
      <c r="QFG39" s="132">
        <f t="shared" si="209"/>
        <v>0</v>
      </c>
      <c r="QFH39" s="132">
        <f t="shared" si="209"/>
        <v>0</v>
      </c>
      <c r="QFI39" s="132">
        <f t="shared" si="209"/>
        <v>0</v>
      </c>
      <c r="QFJ39" s="132">
        <f t="shared" si="209"/>
        <v>0</v>
      </c>
      <c r="QFK39" s="132">
        <f t="shared" si="209"/>
        <v>0</v>
      </c>
      <c r="QFL39" s="132">
        <f t="shared" si="209"/>
        <v>0</v>
      </c>
      <c r="QFM39" s="132">
        <f t="shared" si="209"/>
        <v>0</v>
      </c>
      <c r="QFN39" s="132">
        <f t="shared" si="209"/>
        <v>0</v>
      </c>
      <c r="QFO39" s="132">
        <f t="shared" si="209"/>
        <v>0</v>
      </c>
      <c r="QFP39" s="132">
        <f t="shared" si="209"/>
        <v>0</v>
      </c>
      <c r="QFQ39" s="132">
        <f t="shared" si="209"/>
        <v>0</v>
      </c>
      <c r="QFR39" s="132">
        <f t="shared" si="209"/>
        <v>0</v>
      </c>
      <c r="QFS39" s="132">
        <f t="shared" si="209"/>
        <v>0</v>
      </c>
      <c r="QFT39" s="132">
        <f t="shared" si="209"/>
        <v>0</v>
      </c>
      <c r="QFU39" s="132">
        <f t="shared" si="209"/>
        <v>0</v>
      </c>
      <c r="QFV39" s="132">
        <f t="shared" si="209"/>
        <v>0</v>
      </c>
      <c r="QFW39" s="132">
        <f t="shared" si="209"/>
        <v>0</v>
      </c>
      <c r="QFX39" s="132">
        <f t="shared" si="209"/>
        <v>0</v>
      </c>
      <c r="QFY39" s="132">
        <f t="shared" si="209"/>
        <v>0</v>
      </c>
      <c r="QFZ39" s="132">
        <f t="shared" si="209"/>
        <v>0</v>
      </c>
      <c r="QGA39" s="132">
        <f t="shared" si="209"/>
        <v>0</v>
      </c>
      <c r="QGB39" s="132">
        <f t="shared" si="209"/>
        <v>0</v>
      </c>
      <c r="QGC39" s="132">
        <f t="shared" si="209"/>
        <v>0</v>
      </c>
      <c r="QGD39" s="132">
        <f t="shared" si="209"/>
        <v>0</v>
      </c>
      <c r="QGE39" s="132">
        <f t="shared" si="209"/>
        <v>0</v>
      </c>
      <c r="QGF39" s="132">
        <f t="shared" si="209"/>
        <v>0</v>
      </c>
      <c r="QGG39" s="132">
        <f t="shared" si="209"/>
        <v>0</v>
      </c>
      <c r="QGH39" s="132">
        <f t="shared" si="209"/>
        <v>0</v>
      </c>
      <c r="QGI39" s="132">
        <f t="shared" si="209"/>
        <v>0</v>
      </c>
      <c r="QGJ39" s="132">
        <f t="shared" si="209"/>
        <v>0</v>
      </c>
      <c r="QGK39" s="132">
        <f t="shared" si="209"/>
        <v>0</v>
      </c>
      <c r="QGL39" s="132">
        <f t="shared" si="209"/>
        <v>0</v>
      </c>
      <c r="QGM39" s="132">
        <f t="shared" si="209"/>
        <v>0</v>
      </c>
      <c r="QGN39" s="132">
        <f t="shared" si="209"/>
        <v>0</v>
      </c>
      <c r="QGO39" s="132">
        <f t="shared" si="209"/>
        <v>0</v>
      </c>
      <c r="QGP39" s="132">
        <f t="shared" si="209"/>
        <v>0</v>
      </c>
      <c r="QGQ39" s="132">
        <f t="shared" si="209"/>
        <v>0</v>
      </c>
      <c r="QGR39" s="132">
        <f t="shared" si="209"/>
        <v>0</v>
      </c>
      <c r="QGS39" s="132">
        <f t="shared" si="209"/>
        <v>0</v>
      </c>
      <c r="QGT39" s="132">
        <f t="shared" si="209"/>
        <v>0</v>
      </c>
      <c r="QGU39" s="132">
        <f t="shared" si="209"/>
        <v>0</v>
      </c>
      <c r="QGV39" s="132">
        <f t="shared" si="209"/>
        <v>0</v>
      </c>
      <c r="QGW39" s="132">
        <f t="shared" si="209"/>
        <v>0</v>
      </c>
      <c r="QGX39" s="132">
        <f t="shared" si="209"/>
        <v>0</v>
      </c>
      <c r="QGY39" s="132">
        <f t="shared" si="209"/>
        <v>0</v>
      </c>
      <c r="QGZ39" s="132">
        <f t="shared" si="209"/>
        <v>0</v>
      </c>
      <c r="QHA39" s="132">
        <f t="shared" si="209"/>
        <v>0</v>
      </c>
      <c r="QHB39" s="132">
        <f t="shared" si="209"/>
        <v>0</v>
      </c>
      <c r="QHC39" s="132">
        <f t="shared" si="209"/>
        <v>0</v>
      </c>
      <c r="QHD39" s="132">
        <f t="shared" si="209"/>
        <v>0</v>
      </c>
      <c r="QHE39" s="132">
        <f t="shared" si="209"/>
        <v>0</v>
      </c>
      <c r="QHF39" s="132">
        <f t="shared" si="209"/>
        <v>0</v>
      </c>
      <c r="QHG39" s="132">
        <f t="shared" si="209"/>
        <v>0</v>
      </c>
      <c r="QHH39" s="132">
        <f t="shared" si="209"/>
        <v>0</v>
      </c>
      <c r="QHI39" s="132">
        <f t="shared" si="209"/>
        <v>0</v>
      </c>
      <c r="QHJ39" s="132">
        <f t="shared" si="209"/>
        <v>0</v>
      </c>
      <c r="QHK39" s="132">
        <f t="shared" si="209"/>
        <v>0</v>
      </c>
      <c r="QHL39" s="132">
        <f t="shared" si="209"/>
        <v>0</v>
      </c>
      <c r="QHM39" s="132">
        <f t="shared" ref="QHM39:QJX39" si="210">QHM2</f>
        <v>0</v>
      </c>
      <c r="QHN39" s="132">
        <f t="shared" si="210"/>
        <v>0</v>
      </c>
      <c r="QHO39" s="132">
        <f t="shared" si="210"/>
        <v>0</v>
      </c>
      <c r="QHP39" s="132">
        <f t="shared" si="210"/>
        <v>0</v>
      </c>
      <c r="QHQ39" s="132">
        <f t="shared" si="210"/>
        <v>0</v>
      </c>
      <c r="QHR39" s="132">
        <f t="shared" si="210"/>
        <v>0</v>
      </c>
      <c r="QHS39" s="132">
        <f t="shared" si="210"/>
        <v>0</v>
      </c>
      <c r="QHT39" s="132">
        <f t="shared" si="210"/>
        <v>0</v>
      </c>
      <c r="QHU39" s="132">
        <f t="shared" si="210"/>
        <v>0</v>
      </c>
      <c r="QHV39" s="132">
        <f t="shared" si="210"/>
        <v>0</v>
      </c>
      <c r="QHW39" s="132">
        <f t="shared" si="210"/>
        <v>0</v>
      </c>
      <c r="QHX39" s="132">
        <f t="shared" si="210"/>
        <v>0</v>
      </c>
      <c r="QHY39" s="132">
        <f t="shared" si="210"/>
        <v>0</v>
      </c>
      <c r="QHZ39" s="132">
        <f t="shared" si="210"/>
        <v>0</v>
      </c>
      <c r="QIA39" s="132">
        <f t="shared" si="210"/>
        <v>0</v>
      </c>
      <c r="QIB39" s="132">
        <f t="shared" si="210"/>
        <v>0</v>
      </c>
      <c r="QIC39" s="132">
        <f t="shared" si="210"/>
        <v>0</v>
      </c>
      <c r="QID39" s="132">
        <f t="shared" si="210"/>
        <v>0</v>
      </c>
      <c r="QIE39" s="132">
        <f t="shared" si="210"/>
        <v>0</v>
      </c>
      <c r="QIF39" s="132">
        <f t="shared" si="210"/>
        <v>0</v>
      </c>
      <c r="QIG39" s="132">
        <f t="shared" si="210"/>
        <v>0</v>
      </c>
      <c r="QIH39" s="132">
        <f t="shared" si="210"/>
        <v>0</v>
      </c>
      <c r="QII39" s="132">
        <f t="shared" si="210"/>
        <v>0</v>
      </c>
      <c r="QIJ39" s="132">
        <f t="shared" si="210"/>
        <v>0</v>
      </c>
      <c r="QIK39" s="132">
        <f t="shared" si="210"/>
        <v>0</v>
      </c>
      <c r="QIL39" s="132">
        <f t="shared" si="210"/>
        <v>0</v>
      </c>
      <c r="QIM39" s="132">
        <f t="shared" si="210"/>
        <v>0</v>
      </c>
      <c r="QIN39" s="132">
        <f t="shared" si="210"/>
        <v>0</v>
      </c>
      <c r="QIO39" s="132">
        <f t="shared" si="210"/>
        <v>0</v>
      </c>
      <c r="QIP39" s="132">
        <f t="shared" si="210"/>
        <v>0</v>
      </c>
      <c r="QIQ39" s="132">
        <f t="shared" si="210"/>
        <v>0</v>
      </c>
      <c r="QIR39" s="132">
        <f t="shared" si="210"/>
        <v>0</v>
      </c>
      <c r="QIS39" s="132">
        <f t="shared" si="210"/>
        <v>0</v>
      </c>
      <c r="QIT39" s="132">
        <f t="shared" si="210"/>
        <v>0</v>
      </c>
      <c r="QIU39" s="132">
        <f t="shared" si="210"/>
        <v>0</v>
      </c>
      <c r="QIV39" s="132">
        <f t="shared" si="210"/>
        <v>0</v>
      </c>
      <c r="QIW39" s="132">
        <f t="shared" si="210"/>
        <v>0</v>
      </c>
      <c r="QIX39" s="132">
        <f t="shared" si="210"/>
        <v>0</v>
      </c>
      <c r="QIY39" s="132">
        <f t="shared" si="210"/>
        <v>0</v>
      </c>
      <c r="QIZ39" s="132">
        <f t="shared" si="210"/>
        <v>0</v>
      </c>
      <c r="QJA39" s="132">
        <f t="shared" si="210"/>
        <v>0</v>
      </c>
      <c r="QJB39" s="132">
        <f t="shared" si="210"/>
        <v>0</v>
      </c>
      <c r="QJC39" s="132">
        <f t="shared" si="210"/>
        <v>0</v>
      </c>
      <c r="QJD39" s="132">
        <f t="shared" si="210"/>
        <v>0</v>
      </c>
      <c r="QJE39" s="132">
        <f t="shared" si="210"/>
        <v>0</v>
      </c>
      <c r="QJF39" s="132">
        <f t="shared" si="210"/>
        <v>0</v>
      </c>
      <c r="QJG39" s="132">
        <f t="shared" si="210"/>
        <v>0</v>
      </c>
      <c r="QJH39" s="132">
        <f t="shared" si="210"/>
        <v>0</v>
      </c>
      <c r="QJI39" s="132">
        <f t="shared" si="210"/>
        <v>0</v>
      </c>
      <c r="QJJ39" s="132">
        <f t="shared" si="210"/>
        <v>0</v>
      </c>
      <c r="QJK39" s="132">
        <f t="shared" si="210"/>
        <v>0</v>
      </c>
      <c r="QJL39" s="132">
        <f t="shared" si="210"/>
        <v>0</v>
      </c>
      <c r="QJM39" s="132">
        <f t="shared" si="210"/>
        <v>0</v>
      </c>
      <c r="QJN39" s="132">
        <f t="shared" si="210"/>
        <v>0</v>
      </c>
      <c r="QJO39" s="132">
        <f t="shared" si="210"/>
        <v>0</v>
      </c>
      <c r="QJP39" s="132">
        <f t="shared" si="210"/>
        <v>0</v>
      </c>
      <c r="QJQ39" s="132">
        <f t="shared" si="210"/>
        <v>0</v>
      </c>
      <c r="QJR39" s="132">
        <f t="shared" si="210"/>
        <v>0</v>
      </c>
      <c r="QJS39" s="132">
        <f t="shared" si="210"/>
        <v>0</v>
      </c>
      <c r="QJT39" s="132">
        <f t="shared" si="210"/>
        <v>0</v>
      </c>
      <c r="QJU39" s="132">
        <f t="shared" si="210"/>
        <v>0</v>
      </c>
      <c r="QJV39" s="132">
        <f t="shared" si="210"/>
        <v>0</v>
      </c>
      <c r="QJW39" s="132">
        <f t="shared" si="210"/>
        <v>0</v>
      </c>
      <c r="QJX39" s="132">
        <f t="shared" si="210"/>
        <v>0</v>
      </c>
      <c r="QJY39" s="132">
        <f t="shared" ref="QJY39:QMJ39" si="211">QJY2</f>
        <v>0</v>
      </c>
      <c r="QJZ39" s="132">
        <f t="shared" si="211"/>
        <v>0</v>
      </c>
      <c r="QKA39" s="132">
        <f t="shared" si="211"/>
        <v>0</v>
      </c>
      <c r="QKB39" s="132">
        <f t="shared" si="211"/>
        <v>0</v>
      </c>
      <c r="QKC39" s="132">
        <f t="shared" si="211"/>
        <v>0</v>
      </c>
      <c r="QKD39" s="132">
        <f t="shared" si="211"/>
        <v>0</v>
      </c>
      <c r="QKE39" s="132">
        <f t="shared" si="211"/>
        <v>0</v>
      </c>
      <c r="QKF39" s="132">
        <f t="shared" si="211"/>
        <v>0</v>
      </c>
      <c r="QKG39" s="132">
        <f t="shared" si="211"/>
        <v>0</v>
      </c>
      <c r="QKH39" s="132">
        <f t="shared" si="211"/>
        <v>0</v>
      </c>
      <c r="QKI39" s="132">
        <f t="shared" si="211"/>
        <v>0</v>
      </c>
      <c r="QKJ39" s="132">
        <f t="shared" si="211"/>
        <v>0</v>
      </c>
      <c r="QKK39" s="132">
        <f t="shared" si="211"/>
        <v>0</v>
      </c>
      <c r="QKL39" s="132">
        <f t="shared" si="211"/>
        <v>0</v>
      </c>
      <c r="QKM39" s="132">
        <f t="shared" si="211"/>
        <v>0</v>
      </c>
      <c r="QKN39" s="132">
        <f t="shared" si="211"/>
        <v>0</v>
      </c>
      <c r="QKO39" s="132">
        <f t="shared" si="211"/>
        <v>0</v>
      </c>
      <c r="QKP39" s="132">
        <f t="shared" si="211"/>
        <v>0</v>
      </c>
      <c r="QKQ39" s="132">
        <f t="shared" si="211"/>
        <v>0</v>
      </c>
      <c r="QKR39" s="132">
        <f t="shared" si="211"/>
        <v>0</v>
      </c>
      <c r="QKS39" s="132">
        <f t="shared" si="211"/>
        <v>0</v>
      </c>
      <c r="QKT39" s="132">
        <f t="shared" si="211"/>
        <v>0</v>
      </c>
      <c r="QKU39" s="132">
        <f t="shared" si="211"/>
        <v>0</v>
      </c>
      <c r="QKV39" s="132">
        <f t="shared" si="211"/>
        <v>0</v>
      </c>
      <c r="QKW39" s="132">
        <f t="shared" si="211"/>
        <v>0</v>
      </c>
      <c r="QKX39" s="132">
        <f t="shared" si="211"/>
        <v>0</v>
      </c>
      <c r="QKY39" s="132">
        <f t="shared" si="211"/>
        <v>0</v>
      </c>
      <c r="QKZ39" s="132">
        <f t="shared" si="211"/>
        <v>0</v>
      </c>
      <c r="QLA39" s="132">
        <f t="shared" si="211"/>
        <v>0</v>
      </c>
      <c r="QLB39" s="132">
        <f t="shared" si="211"/>
        <v>0</v>
      </c>
      <c r="QLC39" s="132">
        <f t="shared" si="211"/>
        <v>0</v>
      </c>
      <c r="QLD39" s="132">
        <f t="shared" si="211"/>
        <v>0</v>
      </c>
      <c r="QLE39" s="132">
        <f t="shared" si="211"/>
        <v>0</v>
      </c>
      <c r="QLF39" s="132">
        <f t="shared" si="211"/>
        <v>0</v>
      </c>
      <c r="QLG39" s="132">
        <f t="shared" si="211"/>
        <v>0</v>
      </c>
      <c r="QLH39" s="132">
        <f t="shared" si="211"/>
        <v>0</v>
      </c>
      <c r="QLI39" s="132">
        <f t="shared" si="211"/>
        <v>0</v>
      </c>
      <c r="QLJ39" s="132">
        <f t="shared" si="211"/>
        <v>0</v>
      </c>
      <c r="QLK39" s="132">
        <f t="shared" si="211"/>
        <v>0</v>
      </c>
      <c r="QLL39" s="132">
        <f t="shared" si="211"/>
        <v>0</v>
      </c>
      <c r="QLM39" s="132">
        <f t="shared" si="211"/>
        <v>0</v>
      </c>
      <c r="QLN39" s="132">
        <f t="shared" si="211"/>
        <v>0</v>
      </c>
      <c r="QLO39" s="132">
        <f t="shared" si="211"/>
        <v>0</v>
      </c>
      <c r="QLP39" s="132">
        <f t="shared" si="211"/>
        <v>0</v>
      </c>
      <c r="QLQ39" s="132">
        <f t="shared" si="211"/>
        <v>0</v>
      </c>
      <c r="QLR39" s="132">
        <f t="shared" si="211"/>
        <v>0</v>
      </c>
      <c r="QLS39" s="132">
        <f t="shared" si="211"/>
        <v>0</v>
      </c>
      <c r="QLT39" s="132">
        <f t="shared" si="211"/>
        <v>0</v>
      </c>
      <c r="QLU39" s="132">
        <f t="shared" si="211"/>
        <v>0</v>
      </c>
      <c r="QLV39" s="132">
        <f t="shared" si="211"/>
        <v>0</v>
      </c>
      <c r="QLW39" s="132">
        <f t="shared" si="211"/>
        <v>0</v>
      </c>
      <c r="QLX39" s="132">
        <f t="shared" si="211"/>
        <v>0</v>
      </c>
      <c r="QLY39" s="132">
        <f t="shared" si="211"/>
        <v>0</v>
      </c>
      <c r="QLZ39" s="132">
        <f t="shared" si="211"/>
        <v>0</v>
      </c>
      <c r="QMA39" s="132">
        <f t="shared" si="211"/>
        <v>0</v>
      </c>
      <c r="QMB39" s="132">
        <f t="shared" si="211"/>
        <v>0</v>
      </c>
      <c r="QMC39" s="132">
        <f t="shared" si="211"/>
        <v>0</v>
      </c>
      <c r="QMD39" s="132">
        <f t="shared" si="211"/>
        <v>0</v>
      </c>
      <c r="QME39" s="132">
        <f t="shared" si="211"/>
        <v>0</v>
      </c>
      <c r="QMF39" s="132">
        <f t="shared" si="211"/>
        <v>0</v>
      </c>
      <c r="QMG39" s="132">
        <f t="shared" si="211"/>
        <v>0</v>
      </c>
      <c r="QMH39" s="132">
        <f t="shared" si="211"/>
        <v>0</v>
      </c>
      <c r="QMI39" s="132">
        <f t="shared" si="211"/>
        <v>0</v>
      </c>
      <c r="QMJ39" s="132">
        <f t="shared" si="211"/>
        <v>0</v>
      </c>
      <c r="QMK39" s="132">
        <f t="shared" ref="QMK39:QOV39" si="212">QMK2</f>
        <v>0</v>
      </c>
      <c r="QML39" s="132">
        <f t="shared" si="212"/>
        <v>0</v>
      </c>
      <c r="QMM39" s="132">
        <f t="shared" si="212"/>
        <v>0</v>
      </c>
      <c r="QMN39" s="132">
        <f t="shared" si="212"/>
        <v>0</v>
      </c>
      <c r="QMO39" s="132">
        <f t="shared" si="212"/>
        <v>0</v>
      </c>
      <c r="QMP39" s="132">
        <f t="shared" si="212"/>
        <v>0</v>
      </c>
      <c r="QMQ39" s="132">
        <f t="shared" si="212"/>
        <v>0</v>
      </c>
      <c r="QMR39" s="132">
        <f t="shared" si="212"/>
        <v>0</v>
      </c>
      <c r="QMS39" s="132">
        <f t="shared" si="212"/>
        <v>0</v>
      </c>
      <c r="QMT39" s="132">
        <f t="shared" si="212"/>
        <v>0</v>
      </c>
      <c r="QMU39" s="132">
        <f t="shared" si="212"/>
        <v>0</v>
      </c>
      <c r="QMV39" s="132">
        <f t="shared" si="212"/>
        <v>0</v>
      </c>
      <c r="QMW39" s="132">
        <f t="shared" si="212"/>
        <v>0</v>
      </c>
      <c r="QMX39" s="132">
        <f t="shared" si="212"/>
        <v>0</v>
      </c>
      <c r="QMY39" s="132">
        <f t="shared" si="212"/>
        <v>0</v>
      </c>
      <c r="QMZ39" s="132">
        <f t="shared" si="212"/>
        <v>0</v>
      </c>
      <c r="QNA39" s="132">
        <f t="shared" si="212"/>
        <v>0</v>
      </c>
      <c r="QNB39" s="132">
        <f t="shared" si="212"/>
        <v>0</v>
      </c>
      <c r="QNC39" s="132">
        <f t="shared" si="212"/>
        <v>0</v>
      </c>
      <c r="QND39" s="132">
        <f t="shared" si="212"/>
        <v>0</v>
      </c>
      <c r="QNE39" s="132">
        <f t="shared" si="212"/>
        <v>0</v>
      </c>
      <c r="QNF39" s="132">
        <f t="shared" si="212"/>
        <v>0</v>
      </c>
      <c r="QNG39" s="132">
        <f t="shared" si="212"/>
        <v>0</v>
      </c>
      <c r="QNH39" s="132">
        <f t="shared" si="212"/>
        <v>0</v>
      </c>
      <c r="QNI39" s="132">
        <f t="shared" si="212"/>
        <v>0</v>
      </c>
      <c r="QNJ39" s="132">
        <f t="shared" si="212"/>
        <v>0</v>
      </c>
      <c r="QNK39" s="132">
        <f t="shared" si="212"/>
        <v>0</v>
      </c>
      <c r="QNL39" s="132">
        <f t="shared" si="212"/>
        <v>0</v>
      </c>
      <c r="QNM39" s="132">
        <f t="shared" si="212"/>
        <v>0</v>
      </c>
      <c r="QNN39" s="132">
        <f t="shared" si="212"/>
        <v>0</v>
      </c>
      <c r="QNO39" s="132">
        <f t="shared" si="212"/>
        <v>0</v>
      </c>
      <c r="QNP39" s="132">
        <f t="shared" si="212"/>
        <v>0</v>
      </c>
      <c r="QNQ39" s="132">
        <f t="shared" si="212"/>
        <v>0</v>
      </c>
      <c r="QNR39" s="132">
        <f t="shared" si="212"/>
        <v>0</v>
      </c>
      <c r="QNS39" s="132">
        <f t="shared" si="212"/>
        <v>0</v>
      </c>
      <c r="QNT39" s="132">
        <f t="shared" si="212"/>
        <v>0</v>
      </c>
      <c r="QNU39" s="132">
        <f t="shared" si="212"/>
        <v>0</v>
      </c>
      <c r="QNV39" s="132">
        <f t="shared" si="212"/>
        <v>0</v>
      </c>
      <c r="QNW39" s="132">
        <f t="shared" si="212"/>
        <v>0</v>
      </c>
      <c r="QNX39" s="132">
        <f t="shared" si="212"/>
        <v>0</v>
      </c>
      <c r="QNY39" s="132">
        <f t="shared" si="212"/>
        <v>0</v>
      </c>
      <c r="QNZ39" s="132">
        <f t="shared" si="212"/>
        <v>0</v>
      </c>
      <c r="QOA39" s="132">
        <f t="shared" si="212"/>
        <v>0</v>
      </c>
      <c r="QOB39" s="132">
        <f t="shared" si="212"/>
        <v>0</v>
      </c>
      <c r="QOC39" s="132">
        <f t="shared" si="212"/>
        <v>0</v>
      </c>
      <c r="QOD39" s="132">
        <f t="shared" si="212"/>
        <v>0</v>
      </c>
      <c r="QOE39" s="132">
        <f t="shared" si="212"/>
        <v>0</v>
      </c>
      <c r="QOF39" s="132">
        <f t="shared" si="212"/>
        <v>0</v>
      </c>
      <c r="QOG39" s="132">
        <f t="shared" si="212"/>
        <v>0</v>
      </c>
      <c r="QOH39" s="132">
        <f t="shared" si="212"/>
        <v>0</v>
      </c>
      <c r="QOI39" s="132">
        <f t="shared" si="212"/>
        <v>0</v>
      </c>
      <c r="QOJ39" s="132">
        <f t="shared" si="212"/>
        <v>0</v>
      </c>
      <c r="QOK39" s="132">
        <f t="shared" si="212"/>
        <v>0</v>
      </c>
      <c r="QOL39" s="132">
        <f t="shared" si="212"/>
        <v>0</v>
      </c>
      <c r="QOM39" s="132">
        <f t="shared" si="212"/>
        <v>0</v>
      </c>
      <c r="QON39" s="132">
        <f t="shared" si="212"/>
        <v>0</v>
      </c>
      <c r="QOO39" s="132">
        <f t="shared" si="212"/>
        <v>0</v>
      </c>
      <c r="QOP39" s="132">
        <f t="shared" si="212"/>
        <v>0</v>
      </c>
      <c r="QOQ39" s="132">
        <f t="shared" si="212"/>
        <v>0</v>
      </c>
      <c r="QOR39" s="132">
        <f t="shared" si="212"/>
        <v>0</v>
      </c>
      <c r="QOS39" s="132">
        <f t="shared" si="212"/>
        <v>0</v>
      </c>
      <c r="QOT39" s="132">
        <f t="shared" si="212"/>
        <v>0</v>
      </c>
      <c r="QOU39" s="132">
        <f t="shared" si="212"/>
        <v>0</v>
      </c>
      <c r="QOV39" s="132">
        <f t="shared" si="212"/>
        <v>0</v>
      </c>
      <c r="QOW39" s="132">
        <f t="shared" ref="QOW39:QRH39" si="213">QOW2</f>
        <v>0</v>
      </c>
      <c r="QOX39" s="132">
        <f t="shared" si="213"/>
        <v>0</v>
      </c>
      <c r="QOY39" s="132">
        <f t="shared" si="213"/>
        <v>0</v>
      </c>
      <c r="QOZ39" s="132">
        <f t="shared" si="213"/>
        <v>0</v>
      </c>
      <c r="QPA39" s="132">
        <f t="shared" si="213"/>
        <v>0</v>
      </c>
      <c r="QPB39" s="132">
        <f t="shared" si="213"/>
        <v>0</v>
      </c>
      <c r="QPC39" s="132">
        <f t="shared" si="213"/>
        <v>0</v>
      </c>
      <c r="QPD39" s="132">
        <f t="shared" si="213"/>
        <v>0</v>
      </c>
      <c r="QPE39" s="132">
        <f t="shared" si="213"/>
        <v>0</v>
      </c>
      <c r="QPF39" s="132">
        <f t="shared" si="213"/>
        <v>0</v>
      </c>
      <c r="QPG39" s="132">
        <f t="shared" si="213"/>
        <v>0</v>
      </c>
      <c r="QPH39" s="132">
        <f t="shared" si="213"/>
        <v>0</v>
      </c>
      <c r="QPI39" s="132">
        <f t="shared" si="213"/>
        <v>0</v>
      </c>
      <c r="QPJ39" s="132">
        <f t="shared" si="213"/>
        <v>0</v>
      </c>
      <c r="QPK39" s="132">
        <f t="shared" si="213"/>
        <v>0</v>
      </c>
      <c r="QPL39" s="132">
        <f t="shared" si="213"/>
        <v>0</v>
      </c>
      <c r="QPM39" s="132">
        <f t="shared" si="213"/>
        <v>0</v>
      </c>
      <c r="QPN39" s="132">
        <f t="shared" si="213"/>
        <v>0</v>
      </c>
      <c r="QPO39" s="132">
        <f t="shared" si="213"/>
        <v>0</v>
      </c>
      <c r="QPP39" s="132">
        <f t="shared" si="213"/>
        <v>0</v>
      </c>
      <c r="QPQ39" s="132">
        <f t="shared" si="213"/>
        <v>0</v>
      </c>
      <c r="QPR39" s="132">
        <f t="shared" si="213"/>
        <v>0</v>
      </c>
      <c r="QPS39" s="132">
        <f t="shared" si="213"/>
        <v>0</v>
      </c>
      <c r="QPT39" s="132">
        <f t="shared" si="213"/>
        <v>0</v>
      </c>
      <c r="QPU39" s="132">
        <f t="shared" si="213"/>
        <v>0</v>
      </c>
      <c r="QPV39" s="132">
        <f t="shared" si="213"/>
        <v>0</v>
      </c>
      <c r="QPW39" s="132">
        <f t="shared" si="213"/>
        <v>0</v>
      </c>
      <c r="QPX39" s="132">
        <f t="shared" si="213"/>
        <v>0</v>
      </c>
      <c r="QPY39" s="132">
        <f t="shared" si="213"/>
        <v>0</v>
      </c>
      <c r="QPZ39" s="132">
        <f t="shared" si="213"/>
        <v>0</v>
      </c>
      <c r="QQA39" s="132">
        <f t="shared" si="213"/>
        <v>0</v>
      </c>
      <c r="QQB39" s="132">
        <f t="shared" si="213"/>
        <v>0</v>
      </c>
      <c r="QQC39" s="132">
        <f t="shared" si="213"/>
        <v>0</v>
      </c>
      <c r="QQD39" s="132">
        <f t="shared" si="213"/>
        <v>0</v>
      </c>
      <c r="QQE39" s="132">
        <f t="shared" si="213"/>
        <v>0</v>
      </c>
      <c r="QQF39" s="132">
        <f t="shared" si="213"/>
        <v>0</v>
      </c>
      <c r="QQG39" s="132">
        <f t="shared" si="213"/>
        <v>0</v>
      </c>
      <c r="QQH39" s="132">
        <f t="shared" si="213"/>
        <v>0</v>
      </c>
      <c r="QQI39" s="132">
        <f t="shared" si="213"/>
        <v>0</v>
      </c>
      <c r="QQJ39" s="132">
        <f t="shared" si="213"/>
        <v>0</v>
      </c>
      <c r="QQK39" s="132">
        <f t="shared" si="213"/>
        <v>0</v>
      </c>
      <c r="QQL39" s="132">
        <f t="shared" si="213"/>
        <v>0</v>
      </c>
      <c r="QQM39" s="132">
        <f t="shared" si="213"/>
        <v>0</v>
      </c>
      <c r="QQN39" s="132">
        <f t="shared" si="213"/>
        <v>0</v>
      </c>
      <c r="QQO39" s="132">
        <f t="shared" si="213"/>
        <v>0</v>
      </c>
      <c r="QQP39" s="132">
        <f t="shared" si="213"/>
        <v>0</v>
      </c>
      <c r="QQQ39" s="132">
        <f t="shared" si="213"/>
        <v>0</v>
      </c>
      <c r="QQR39" s="132">
        <f t="shared" si="213"/>
        <v>0</v>
      </c>
      <c r="QQS39" s="132">
        <f t="shared" si="213"/>
        <v>0</v>
      </c>
      <c r="QQT39" s="132">
        <f t="shared" si="213"/>
        <v>0</v>
      </c>
      <c r="QQU39" s="132">
        <f t="shared" si="213"/>
        <v>0</v>
      </c>
      <c r="QQV39" s="132">
        <f t="shared" si="213"/>
        <v>0</v>
      </c>
      <c r="QQW39" s="132">
        <f t="shared" si="213"/>
        <v>0</v>
      </c>
      <c r="QQX39" s="132">
        <f t="shared" si="213"/>
        <v>0</v>
      </c>
      <c r="QQY39" s="132">
        <f t="shared" si="213"/>
        <v>0</v>
      </c>
      <c r="QQZ39" s="132">
        <f t="shared" si="213"/>
        <v>0</v>
      </c>
      <c r="QRA39" s="132">
        <f t="shared" si="213"/>
        <v>0</v>
      </c>
      <c r="QRB39" s="132">
        <f t="shared" si="213"/>
        <v>0</v>
      </c>
      <c r="QRC39" s="132">
        <f t="shared" si="213"/>
        <v>0</v>
      </c>
      <c r="QRD39" s="132">
        <f t="shared" si="213"/>
        <v>0</v>
      </c>
      <c r="QRE39" s="132">
        <f t="shared" si="213"/>
        <v>0</v>
      </c>
      <c r="QRF39" s="132">
        <f t="shared" si="213"/>
        <v>0</v>
      </c>
      <c r="QRG39" s="132">
        <f t="shared" si="213"/>
        <v>0</v>
      </c>
      <c r="QRH39" s="132">
        <f t="shared" si="213"/>
        <v>0</v>
      </c>
      <c r="QRI39" s="132">
        <f t="shared" ref="QRI39:QTT39" si="214">QRI2</f>
        <v>0</v>
      </c>
      <c r="QRJ39" s="132">
        <f t="shared" si="214"/>
        <v>0</v>
      </c>
      <c r="QRK39" s="132">
        <f t="shared" si="214"/>
        <v>0</v>
      </c>
      <c r="QRL39" s="132">
        <f t="shared" si="214"/>
        <v>0</v>
      </c>
      <c r="QRM39" s="132">
        <f t="shared" si="214"/>
        <v>0</v>
      </c>
      <c r="QRN39" s="132">
        <f t="shared" si="214"/>
        <v>0</v>
      </c>
      <c r="QRO39" s="132">
        <f t="shared" si="214"/>
        <v>0</v>
      </c>
      <c r="QRP39" s="132">
        <f t="shared" si="214"/>
        <v>0</v>
      </c>
      <c r="QRQ39" s="132">
        <f t="shared" si="214"/>
        <v>0</v>
      </c>
      <c r="QRR39" s="132">
        <f t="shared" si="214"/>
        <v>0</v>
      </c>
      <c r="QRS39" s="132">
        <f t="shared" si="214"/>
        <v>0</v>
      </c>
      <c r="QRT39" s="132">
        <f t="shared" si="214"/>
        <v>0</v>
      </c>
      <c r="QRU39" s="132">
        <f t="shared" si="214"/>
        <v>0</v>
      </c>
      <c r="QRV39" s="132">
        <f t="shared" si="214"/>
        <v>0</v>
      </c>
      <c r="QRW39" s="132">
        <f t="shared" si="214"/>
        <v>0</v>
      </c>
      <c r="QRX39" s="132">
        <f t="shared" si="214"/>
        <v>0</v>
      </c>
      <c r="QRY39" s="132">
        <f t="shared" si="214"/>
        <v>0</v>
      </c>
      <c r="QRZ39" s="132">
        <f t="shared" si="214"/>
        <v>0</v>
      </c>
      <c r="QSA39" s="132">
        <f t="shared" si="214"/>
        <v>0</v>
      </c>
      <c r="QSB39" s="132">
        <f t="shared" si="214"/>
        <v>0</v>
      </c>
      <c r="QSC39" s="132">
        <f t="shared" si="214"/>
        <v>0</v>
      </c>
      <c r="QSD39" s="132">
        <f t="shared" si="214"/>
        <v>0</v>
      </c>
      <c r="QSE39" s="132">
        <f t="shared" si="214"/>
        <v>0</v>
      </c>
      <c r="QSF39" s="132">
        <f t="shared" si="214"/>
        <v>0</v>
      </c>
      <c r="QSG39" s="132">
        <f t="shared" si="214"/>
        <v>0</v>
      </c>
      <c r="QSH39" s="132">
        <f t="shared" si="214"/>
        <v>0</v>
      </c>
      <c r="QSI39" s="132">
        <f t="shared" si="214"/>
        <v>0</v>
      </c>
      <c r="QSJ39" s="132">
        <f t="shared" si="214"/>
        <v>0</v>
      </c>
      <c r="QSK39" s="132">
        <f t="shared" si="214"/>
        <v>0</v>
      </c>
      <c r="QSL39" s="132">
        <f t="shared" si="214"/>
        <v>0</v>
      </c>
      <c r="QSM39" s="132">
        <f t="shared" si="214"/>
        <v>0</v>
      </c>
      <c r="QSN39" s="132">
        <f t="shared" si="214"/>
        <v>0</v>
      </c>
      <c r="QSO39" s="132">
        <f t="shared" si="214"/>
        <v>0</v>
      </c>
      <c r="QSP39" s="132">
        <f t="shared" si="214"/>
        <v>0</v>
      </c>
      <c r="QSQ39" s="132">
        <f t="shared" si="214"/>
        <v>0</v>
      </c>
      <c r="QSR39" s="132">
        <f t="shared" si="214"/>
        <v>0</v>
      </c>
      <c r="QSS39" s="132">
        <f t="shared" si="214"/>
        <v>0</v>
      </c>
      <c r="QST39" s="132">
        <f t="shared" si="214"/>
        <v>0</v>
      </c>
      <c r="QSU39" s="132">
        <f t="shared" si="214"/>
        <v>0</v>
      </c>
      <c r="QSV39" s="132">
        <f t="shared" si="214"/>
        <v>0</v>
      </c>
      <c r="QSW39" s="132">
        <f t="shared" si="214"/>
        <v>0</v>
      </c>
      <c r="QSX39" s="132">
        <f t="shared" si="214"/>
        <v>0</v>
      </c>
      <c r="QSY39" s="132">
        <f t="shared" si="214"/>
        <v>0</v>
      </c>
      <c r="QSZ39" s="132">
        <f t="shared" si="214"/>
        <v>0</v>
      </c>
      <c r="QTA39" s="132">
        <f t="shared" si="214"/>
        <v>0</v>
      </c>
      <c r="QTB39" s="132">
        <f t="shared" si="214"/>
        <v>0</v>
      </c>
      <c r="QTC39" s="132">
        <f t="shared" si="214"/>
        <v>0</v>
      </c>
      <c r="QTD39" s="132">
        <f t="shared" si="214"/>
        <v>0</v>
      </c>
      <c r="QTE39" s="132">
        <f t="shared" si="214"/>
        <v>0</v>
      </c>
      <c r="QTF39" s="132">
        <f t="shared" si="214"/>
        <v>0</v>
      </c>
      <c r="QTG39" s="132">
        <f t="shared" si="214"/>
        <v>0</v>
      </c>
      <c r="QTH39" s="132">
        <f t="shared" si="214"/>
        <v>0</v>
      </c>
      <c r="QTI39" s="132">
        <f t="shared" si="214"/>
        <v>0</v>
      </c>
      <c r="QTJ39" s="132">
        <f t="shared" si="214"/>
        <v>0</v>
      </c>
      <c r="QTK39" s="132">
        <f t="shared" si="214"/>
        <v>0</v>
      </c>
      <c r="QTL39" s="132">
        <f t="shared" si="214"/>
        <v>0</v>
      </c>
      <c r="QTM39" s="132">
        <f t="shared" si="214"/>
        <v>0</v>
      </c>
      <c r="QTN39" s="132">
        <f t="shared" si="214"/>
        <v>0</v>
      </c>
      <c r="QTO39" s="132">
        <f t="shared" si="214"/>
        <v>0</v>
      </c>
      <c r="QTP39" s="132">
        <f t="shared" si="214"/>
        <v>0</v>
      </c>
      <c r="QTQ39" s="132">
        <f t="shared" si="214"/>
        <v>0</v>
      </c>
      <c r="QTR39" s="132">
        <f t="shared" si="214"/>
        <v>0</v>
      </c>
      <c r="QTS39" s="132">
        <f t="shared" si="214"/>
        <v>0</v>
      </c>
      <c r="QTT39" s="132">
        <f t="shared" si="214"/>
        <v>0</v>
      </c>
      <c r="QTU39" s="132">
        <f t="shared" ref="QTU39:QWF39" si="215">QTU2</f>
        <v>0</v>
      </c>
      <c r="QTV39" s="132">
        <f t="shared" si="215"/>
        <v>0</v>
      </c>
      <c r="QTW39" s="132">
        <f t="shared" si="215"/>
        <v>0</v>
      </c>
      <c r="QTX39" s="132">
        <f t="shared" si="215"/>
        <v>0</v>
      </c>
      <c r="QTY39" s="132">
        <f t="shared" si="215"/>
        <v>0</v>
      </c>
      <c r="QTZ39" s="132">
        <f t="shared" si="215"/>
        <v>0</v>
      </c>
      <c r="QUA39" s="132">
        <f t="shared" si="215"/>
        <v>0</v>
      </c>
      <c r="QUB39" s="132">
        <f t="shared" si="215"/>
        <v>0</v>
      </c>
      <c r="QUC39" s="132">
        <f t="shared" si="215"/>
        <v>0</v>
      </c>
      <c r="QUD39" s="132">
        <f t="shared" si="215"/>
        <v>0</v>
      </c>
      <c r="QUE39" s="132">
        <f t="shared" si="215"/>
        <v>0</v>
      </c>
      <c r="QUF39" s="132">
        <f t="shared" si="215"/>
        <v>0</v>
      </c>
      <c r="QUG39" s="132">
        <f t="shared" si="215"/>
        <v>0</v>
      </c>
      <c r="QUH39" s="132">
        <f t="shared" si="215"/>
        <v>0</v>
      </c>
      <c r="QUI39" s="132">
        <f t="shared" si="215"/>
        <v>0</v>
      </c>
      <c r="QUJ39" s="132">
        <f t="shared" si="215"/>
        <v>0</v>
      </c>
      <c r="QUK39" s="132">
        <f t="shared" si="215"/>
        <v>0</v>
      </c>
      <c r="QUL39" s="132">
        <f t="shared" si="215"/>
        <v>0</v>
      </c>
      <c r="QUM39" s="132">
        <f t="shared" si="215"/>
        <v>0</v>
      </c>
      <c r="QUN39" s="132">
        <f t="shared" si="215"/>
        <v>0</v>
      </c>
      <c r="QUO39" s="132">
        <f t="shared" si="215"/>
        <v>0</v>
      </c>
      <c r="QUP39" s="132">
        <f t="shared" si="215"/>
        <v>0</v>
      </c>
      <c r="QUQ39" s="132">
        <f t="shared" si="215"/>
        <v>0</v>
      </c>
      <c r="QUR39" s="132">
        <f t="shared" si="215"/>
        <v>0</v>
      </c>
      <c r="QUS39" s="132">
        <f t="shared" si="215"/>
        <v>0</v>
      </c>
      <c r="QUT39" s="132">
        <f t="shared" si="215"/>
        <v>0</v>
      </c>
      <c r="QUU39" s="132">
        <f t="shared" si="215"/>
        <v>0</v>
      </c>
      <c r="QUV39" s="132">
        <f t="shared" si="215"/>
        <v>0</v>
      </c>
      <c r="QUW39" s="132">
        <f t="shared" si="215"/>
        <v>0</v>
      </c>
      <c r="QUX39" s="132">
        <f t="shared" si="215"/>
        <v>0</v>
      </c>
      <c r="QUY39" s="132">
        <f t="shared" si="215"/>
        <v>0</v>
      </c>
      <c r="QUZ39" s="132">
        <f t="shared" si="215"/>
        <v>0</v>
      </c>
      <c r="QVA39" s="132">
        <f t="shared" si="215"/>
        <v>0</v>
      </c>
      <c r="QVB39" s="132">
        <f t="shared" si="215"/>
        <v>0</v>
      </c>
      <c r="QVC39" s="132">
        <f t="shared" si="215"/>
        <v>0</v>
      </c>
      <c r="QVD39" s="132">
        <f t="shared" si="215"/>
        <v>0</v>
      </c>
      <c r="QVE39" s="132">
        <f t="shared" si="215"/>
        <v>0</v>
      </c>
      <c r="QVF39" s="132">
        <f t="shared" si="215"/>
        <v>0</v>
      </c>
      <c r="QVG39" s="132">
        <f t="shared" si="215"/>
        <v>0</v>
      </c>
      <c r="QVH39" s="132">
        <f t="shared" si="215"/>
        <v>0</v>
      </c>
      <c r="QVI39" s="132">
        <f t="shared" si="215"/>
        <v>0</v>
      </c>
      <c r="QVJ39" s="132">
        <f t="shared" si="215"/>
        <v>0</v>
      </c>
      <c r="QVK39" s="132">
        <f t="shared" si="215"/>
        <v>0</v>
      </c>
      <c r="QVL39" s="132">
        <f t="shared" si="215"/>
        <v>0</v>
      </c>
      <c r="QVM39" s="132">
        <f t="shared" si="215"/>
        <v>0</v>
      </c>
      <c r="QVN39" s="132">
        <f t="shared" si="215"/>
        <v>0</v>
      </c>
      <c r="QVO39" s="132">
        <f t="shared" si="215"/>
        <v>0</v>
      </c>
      <c r="QVP39" s="132">
        <f t="shared" si="215"/>
        <v>0</v>
      </c>
      <c r="QVQ39" s="132">
        <f t="shared" si="215"/>
        <v>0</v>
      </c>
      <c r="QVR39" s="132">
        <f t="shared" si="215"/>
        <v>0</v>
      </c>
      <c r="QVS39" s="132">
        <f t="shared" si="215"/>
        <v>0</v>
      </c>
      <c r="QVT39" s="132">
        <f t="shared" si="215"/>
        <v>0</v>
      </c>
      <c r="QVU39" s="132">
        <f t="shared" si="215"/>
        <v>0</v>
      </c>
      <c r="QVV39" s="132">
        <f t="shared" si="215"/>
        <v>0</v>
      </c>
      <c r="QVW39" s="132">
        <f t="shared" si="215"/>
        <v>0</v>
      </c>
      <c r="QVX39" s="132">
        <f t="shared" si="215"/>
        <v>0</v>
      </c>
      <c r="QVY39" s="132">
        <f t="shared" si="215"/>
        <v>0</v>
      </c>
      <c r="QVZ39" s="132">
        <f t="shared" si="215"/>
        <v>0</v>
      </c>
      <c r="QWA39" s="132">
        <f t="shared" si="215"/>
        <v>0</v>
      </c>
      <c r="QWB39" s="132">
        <f t="shared" si="215"/>
        <v>0</v>
      </c>
      <c r="QWC39" s="132">
        <f t="shared" si="215"/>
        <v>0</v>
      </c>
      <c r="QWD39" s="132">
        <f t="shared" si="215"/>
        <v>0</v>
      </c>
      <c r="QWE39" s="132">
        <f t="shared" si="215"/>
        <v>0</v>
      </c>
      <c r="QWF39" s="132">
        <f t="shared" si="215"/>
        <v>0</v>
      </c>
      <c r="QWG39" s="132">
        <f t="shared" ref="QWG39:QYR39" si="216">QWG2</f>
        <v>0</v>
      </c>
      <c r="QWH39" s="132">
        <f t="shared" si="216"/>
        <v>0</v>
      </c>
      <c r="QWI39" s="132">
        <f t="shared" si="216"/>
        <v>0</v>
      </c>
      <c r="QWJ39" s="132">
        <f t="shared" si="216"/>
        <v>0</v>
      </c>
      <c r="QWK39" s="132">
        <f t="shared" si="216"/>
        <v>0</v>
      </c>
      <c r="QWL39" s="132">
        <f t="shared" si="216"/>
        <v>0</v>
      </c>
      <c r="QWM39" s="132">
        <f t="shared" si="216"/>
        <v>0</v>
      </c>
      <c r="QWN39" s="132">
        <f t="shared" si="216"/>
        <v>0</v>
      </c>
      <c r="QWO39" s="132">
        <f t="shared" si="216"/>
        <v>0</v>
      </c>
      <c r="QWP39" s="132">
        <f t="shared" si="216"/>
        <v>0</v>
      </c>
      <c r="QWQ39" s="132">
        <f t="shared" si="216"/>
        <v>0</v>
      </c>
      <c r="QWR39" s="132">
        <f t="shared" si="216"/>
        <v>0</v>
      </c>
      <c r="QWS39" s="132">
        <f t="shared" si="216"/>
        <v>0</v>
      </c>
      <c r="QWT39" s="132">
        <f t="shared" si="216"/>
        <v>0</v>
      </c>
      <c r="QWU39" s="132">
        <f t="shared" si="216"/>
        <v>0</v>
      </c>
      <c r="QWV39" s="132">
        <f t="shared" si="216"/>
        <v>0</v>
      </c>
      <c r="QWW39" s="132">
        <f t="shared" si="216"/>
        <v>0</v>
      </c>
      <c r="QWX39" s="132">
        <f t="shared" si="216"/>
        <v>0</v>
      </c>
      <c r="QWY39" s="132">
        <f t="shared" si="216"/>
        <v>0</v>
      </c>
      <c r="QWZ39" s="132">
        <f t="shared" si="216"/>
        <v>0</v>
      </c>
      <c r="QXA39" s="132">
        <f t="shared" si="216"/>
        <v>0</v>
      </c>
      <c r="QXB39" s="132">
        <f t="shared" si="216"/>
        <v>0</v>
      </c>
      <c r="QXC39" s="132">
        <f t="shared" si="216"/>
        <v>0</v>
      </c>
      <c r="QXD39" s="132">
        <f t="shared" si="216"/>
        <v>0</v>
      </c>
      <c r="QXE39" s="132">
        <f t="shared" si="216"/>
        <v>0</v>
      </c>
      <c r="QXF39" s="132">
        <f t="shared" si="216"/>
        <v>0</v>
      </c>
      <c r="QXG39" s="132">
        <f t="shared" si="216"/>
        <v>0</v>
      </c>
      <c r="QXH39" s="132">
        <f t="shared" si="216"/>
        <v>0</v>
      </c>
      <c r="QXI39" s="132">
        <f t="shared" si="216"/>
        <v>0</v>
      </c>
      <c r="QXJ39" s="132">
        <f t="shared" si="216"/>
        <v>0</v>
      </c>
      <c r="QXK39" s="132">
        <f t="shared" si="216"/>
        <v>0</v>
      </c>
      <c r="QXL39" s="132">
        <f t="shared" si="216"/>
        <v>0</v>
      </c>
      <c r="QXM39" s="132">
        <f t="shared" si="216"/>
        <v>0</v>
      </c>
      <c r="QXN39" s="132">
        <f t="shared" si="216"/>
        <v>0</v>
      </c>
      <c r="QXO39" s="132">
        <f t="shared" si="216"/>
        <v>0</v>
      </c>
      <c r="QXP39" s="132">
        <f t="shared" si="216"/>
        <v>0</v>
      </c>
      <c r="QXQ39" s="132">
        <f t="shared" si="216"/>
        <v>0</v>
      </c>
      <c r="QXR39" s="132">
        <f t="shared" si="216"/>
        <v>0</v>
      </c>
      <c r="QXS39" s="132">
        <f t="shared" si="216"/>
        <v>0</v>
      </c>
      <c r="QXT39" s="132">
        <f t="shared" si="216"/>
        <v>0</v>
      </c>
      <c r="QXU39" s="132">
        <f t="shared" si="216"/>
        <v>0</v>
      </c>
      <c r="QXV39" s="132">
        <f t="shared" si="216"/>
        <v>0</v>
      </c>
      <c r="QXW39" s="132">
        <f t="shared" si="216"/>
        <v>0</v>
      </c>
      <c r="QXX39" s="132">
        <f t="shared" si="216"/>
        <v>0</v>
      </c>
      <c r="QXY39" s="132">
        <f t="shared" si="216"/>
        <v>0</v>
      </c>
      <c r="QXZ39" s="132">
        <f t="shared" si="216"/>
        <v>0</v>
      </c>
      <c r="QYA39" s="132">
        <f t="shared" si="216"/>
        <v>0</v>
      </c>
      <c r="QYB39" s="132">
        <f t="shared" si="216"/>
        <v>0</v>
      </c>
      <c r="QYC39" s="132">
        <f t="shared" si="216"/>
        <v>0</v>
      </c>
      <c r="QYD39" s="132">
        <f t="shared" si="216"/>
        <v>0</v>
      </c>
      <c r="QYE39" s="132">
        <f t="shared" si="216"/>
        <v>0</v>
      </c>
      <c r="QYF39" s="132">
        <f t="shared" si="216"/>
        <v>0</v>
      </c>
      <c r="QYG39" s="132">
        <f t="shared" si="216"/>
        <v>0</v>
      </c>
      <c r="QYH39" s="132">
        <f t="shared" si="216"/>
        <v>0</v>
      </c>
      <c r="QYI39" s="132">
        <f t="shared" si="216"/>
        <v>0</v>
      </c>
      <c r="QYJ39" s="132">
        <f t="shared" si="216"/>
        <v>0</v>
      </c>
      <c r="QYK39" s="132">
        <f t="shared" si="216"/>
        <v>0</v>
      </c>
      <c r="QYL39" s="132">
        <f t="shared" si="216"/>
        <v>0</v>
      </c>
      <c r="QYM39" s="132">
        <f t="shared" si="216"/>
        <v>0</v>
      </c>
      <c r="QYN39" s="132">
        <f t="shared" si="216"/>
        <v>0</v>
      </c>
      <c r="QYO39" s="132">
        <f t="shared" si="216"/>
        <v>0</v>
      </c>
      <c r="QYP39" s="132">
        <f t="shared" si="216"/>
        <v>0</v>
      </c>
      <c r="QYQ39" s="132">
        <f t="shared" si="216"/>
        <v>0</v>
      </c>
      <c r="QYR39" s="132">
        <f t="shared" si="216"/>
        <v>0</v>
      </c>
      <c r="QYS39" s="132">
        <f t="shared" ref="QYS39:RBD39" si="217">QYS2</f>
        <v>0</v>
      </c>
      <c r="QYT39" s="132">
        <f t="shared" si="217"/>
        <v>0</v>
      </c>
      <c r="QYU39" s="132">
        <f t="shared" si="217"/>
        <v>0</v>
      </c>
      <c r="QYV39" s="132">
        <f t="shared" si="217"/>
        <v>0</v>
      </c>
      <c r="QYW39" s="132">
        <f t="shared" si="217"/>
        <v>0</v>
      </c>
      <c r="QYX39" s="132">
        <f t="shared" si="217"/>
        <v>0</v>
      </c>
      <c r="QYY39" s="132">
        <f t="shared" si="217"/>
        <v>0</v>
      </c>
      <c r="QYZ39" s="132">
        <f t="shared" si="217"/>
        <v>0</v>
      </c>
      <c r="QZA39" s="132">
        <f t="shared" si="217"/>
        <v>0</v>
      </c>
      <c r="QZB39" s="132">
        <f t="shared" si="217"/>
        <v>0</v>
      </c>
      <c r="QZC39" s="132">
        <f t="shared" si="217"/>
        <v>0</v>
      </c>
      <c r="QZD39" s="132">
        <f t="shared" si="217"/>
        <v>0</v>
      </c>
      <c r="QZE39" s="132">
        <f t="shared" si="217"/>
        <v>0</v>
      </c>
      <c r="QZF39" s="132">
        <f t="shared" si="217"/>
        <v>0</v>
      </c>
      <c r="QZG39" s="132">
        <f t="shared" si="217"/>
        <v>0</v>
      </c>
      <c r="QZH39" s="132">
        <f t="shared" si="217"/>
        <v>0</v>
      </c>
      <c r="QZI39" s="132">
        <f t="shared" si="217"/>
        <v>0</v>
      </c>
      <c r="QZJ39" s="132">
        <f t="shared" si="217"/>
        <v>0</v>
      </c>
      <c r="QZK39" s="132">
        <f t="shared" si="217"/>
        <v>0</v>
      </c>
      <c r="QZL39" s="132">
        <f t="shared" si="217"/>
        <v>0</v>
      </c>
      <c r="QZM39" s="132">
        <f t="shared" si="217"/>
        <v>0</v>
      </c>
      <c r="QZN39" s="132">
        <f t="shared" si="217"/>
        <v>0</v>
      </c>
      <c r="QZO39" s="132">
        <f t="shared" si="217"/>
        <v>0</v>
      </c>
      <c r="QZP39" s="132">
        <f t="shared" si="217"/>
        <v>0</v>
      </c>
      <c r="QZQ39" s="132">
        <f t="shared" si="217"/>
        <v>0</v>
      </c>
      <c r="QZR39" s="132">
        <f t="shared" si="217"/>
        <v>0</v>
      </c>
      <c r="QZS39" s="132">
        <f t="shared" si="217"/>
        <v>0</v>
      </c>
      <c r="QZT39" s="132">
        <f t="shared" si="217"/>
        <v>0</v>
      </c>
      <c r="QZU39" s="132">
        <f t="shared" si="217"/>
        <v>0</v>
      </c>
      <c r="QZV39" s="132">
        <f t="shared" si="217"/>
        <v>0</v>
      </c>
      <c r="QZW39" s="132">
        <f t="shared" si="217"/>
        <v>0</v>
      </c>
      <c r="QZX39" s="132">
        <f t="shared" si="217"/>
        <v>0</v>
      </c>
      <c r="QZY39" s="132">
        <f t="shared" si="217"/>
        <v>0</v>
      </c>
      <c r="QZZ39" s="132">
        <f t="shared" si="217"/>
        <v>0</v>
      </c>
      <c r="RAA39" s="132">
        <f t="shared" si="217"/>
        <v>0</v>
      </c>
      <c r="RAB39" s="132">
        <f t="shared" si="217"/>
        <v>0</v>
      </c>
      <c r="RAC39" s="132">
        <f t="shared" si="217"/>
        <v>0</v>
      </c>
      <c r="RAD39" s="132">
        <f t="shared" si="217"/>
        <v>0</v>
      </c>
      <c r="RAE39" s="132">
        <f t="shared" si="217"/>
        <v>0</v>
      </c>
      <c r="RAF39" s="132">
        <f t="shared" si="217"/>
        <v>0</v>
      </c>
      <c r="RAG39" s="132">
        <f t="shared" si="217"/>
        <v>0</v>
      </c>
      <c r="RAH39" s="132">
        <f t="shared" si="217"/>
        <v>0</v>
      </c>
      <c r="RAI39" s="132">
        <f t="shared" si="217"/>
        <v>0</v>
      </c>
      <c r="RAJ39" s="132">
        <f t="shared" si="217"/>
        <v>0</v>
      </c>
      <c r="RAK39" s="132">
        <f t="shared" si="217"/>
        <v>0</v>
      </c>
      <c r="RAL39" s="132">
        <f t="shared" si="217"/>
        <v>0</v>
      </c>
      <c r="RAM39" s="132">
        <f t="shared" si="217"/>
        <v>0</v>
      </c>
      <c r="RAN39" s="132">
        <f t="shared" si="217"/>
        <v>0</v>
      </c>
      <c r="RAO39" s="132">
        <f t="shared" si="217"/>
        <v>0</v>
      </c>
      <c r="RAP39" s="132">
        <f t="shared" si="217"/>
        <v>0</v>
      </c>
      <c r="RAQ39" s="132">
        <f t="shared" si="217"/>
        <v>0</v>
      </c>
      <c r="RAR39" s="132">
        <f t="shared" si="217"/>
        <v>0</v>
      </c>
      <c r="RAS39" s="132">
        <f t="shared" si="217"/>
        <v>0</v>
      </c>
      <c r="RAT39" s="132">
        <f t="shared" si="217"/>
        <v>0</v>
      </c>
      <c r="RAU39" s="132">
        <f t="shared" si="217"/>
        <v>0</v>
      </c>
      <c r="RAV39" s="132">
        <f t="shared" si="217"/>
        <v>0</v>
      </c>
      <c r="RAW39" s="132">
        <f t="shared" si="217"/>
        <v>0</v>
      </c>
      <c r="RAX39" s="132">
        <f t="shared" si="217"/>
        <v>0</v>
      </c>
      <c r="RAY39" s="132">
        <f t="shared" si="217"/>
        <v>0</v>
      </c>
      <c r="RAZ39" s="132">
        <f t="shared" si="217"/>
        <v>0</v>
      </c>
      <c r="RBA39" s="132">
        <f t="shared" si="217"/>
        <v>0</v>
      </c>
      <c r="RBB39" s="132">
        <f t="shared" si="217"/>
        <v>0</v>
      </c>
      <c r="RBC39" s="132">
        <f t="shared" si="217"/>
        <v>0</v>
      </c>
      <c r="RBD39" s="132">
        <f t="shared" si="217"/>
        <v>0</v>
      </c>
      <c r="RBE39" s="132">
        <f t="shared" ref="RBE39:RDP39" si="218">RBE2</f>
        <v>0</v>
      </c>
      <c r="RBF39" s="132">
        <f t="shared" si="218"/>
        <v>0</v>
      </c>
      <c r="RBG39" s="132">
        <f t="shared" si="218"/>
        <v>0</v>
      </c>
      <c r="RBH39" s="132">
        <f t="shared" si="218"/>
        <v>0</v>
      </c>
      <c r="RBI39" s="132">
        <f t="shared" si="218"/>
        <v>0</v>
      </c>
      <c r="RBJ39" s="132">
        <f t="shared" si="218"/>
        <v>0</v>
      </c>
      <c r="RBK39" s="132">
        <f t="shared" si="218"/>
        <v>0</v>
      </c>
      <c r="RBL39" s="132">
        <f t="shared" si="218"/>
        <v>0</v>
      </c>
      <c r="RBM39" s="132">
        <f t="shared" si="218"/>
        <v>0</v>
      </c>
      <c r="RBN39" s="132">
        <f t="shared" si="218"/>
        <v>0</v>
      </c>
      <c r="RBO39" s="132">
        <f t="shared" si="218"/>
        <v>0</v>
      </c>
      <c r="RBP39" s="132">
        <f t="shared" si="218"/>
        <v>0</v>
      </c>
      <c r="RBQ39" s="132">
        <f t="shared" si="218"/>
        <v>0</v>
      </c>
      <c r="RBR39" s="132">
        <f t="shared" si="218"/>
        <v>0</v>
      </c>
      <c r="RBS39" s="132">
        <f t="shared" si="218"/>
        <v>0</v>
      </c>
      <c r="RBT39" s="132">
        <f t="shared" si="218"/>
        <v>0</v>
      </c>
      <c r="RBU39" s="132">
        <f t="shared" si="218"/>
        <v>0</v>
      </c>
      <c r="RBV39" s="132">
        <f t="shared" si="218"/>
        <v>0</v>
      </c>
      <c r="RBW39" s="132">
        <f t="shared" si="218"/>
        <v>0</v>
      </c>
      <c r="RBX39" s="132">
        <f t="shared" si="218"/>
        <v>0</v>
      </c>
      <c r="RBY39" s="132">
        <f t="shared" si="218"/>
        <v>0</v>
      </c>
      <c r="RBZ39" s="132">
        <f t="shared" si="218"/>
        <v>0</v>
      </c>
      <c r="RCA39" s="132">
        <f t="shared" si="218"/>
        <v>0</v>
      </c>
      <c r="RCB39" s="132">
        <f t="shared" si="218"/>
        <v>0</v>
      </c>
      <c r="RCC39" s="132">
        <f t="shared" si="218"/>
        <v>0</v>
      </c>
      <c r="RCD39" s="132">
        <f t="shared" si="218"/>
        <v>0</v>
      </c>
      <c r="RCE39" s="132">
        <f t="shared" si="218"/>
        <v>0</v>
      </c>
      <c r="RCF39" s="132">
        <f t="shared" si="218"/>
        <v>0</v>
      </c>
      <c r="RCG39" s="132">
        <f t="shared" si="218"/>
        <v>0</v>
      </c>
      <c r="RCH39" s="132">
        <f t="shared" si="218"/>
        <v>0</v>
      </c>
      <c r="RCI39" s="132">
        <f t="shared" si="218"/>
        <v>0</v>
      </c>
      <c r="RCJ39" s="132">
        <f t="shared" si="218"/>
        <v>0</v>
      </c>
      <c r="RCK39" s="132">
        <f t="shared" si="218"/>
        <v>0</v>
      </c>
      <c r="RCL39" s="132">
        <f t="shared" si="218"/>
        <v>0</v>
      </c>
      <c r="RCM39" s="132">
        <f t="shared" si="218"/>
        <v>0</v>
      </c>
      <c r="RCN39" s="132">
        <f t="shared" si="218"/>
        <v>0</v>
      </c>
      <c r="RCO39" s="132">
        <f t="shared" si="218"/>
        <v>0</v>
      </c>
      <c r="RCP39" s="132">
        <f t="shared" si="218"/>
        <v>0</v>
      </c>
      <c r="RCQ39" s="132">
        <f t="shared" si="218"/>
        <v>0</v>
      </c>
      <c r="RCR39" s="132">
        <f t="shared" si="218"/>
        <v>0</v>
      </c>
      <c r="RCS39" s="132">
        <f t="shared" si="218"/>
        <v>0</v>
      </c>
      <c r="RCT39" s="132">
        <f t="shared" si="218"/>
        <v>0</v>
      </c>
      <c r="RCU39" s="132">
        <f t="shared" si="218"/>
        <v>0</v>
      </c>
      <c r="RCV39" s="132">
        <f t="shared" si="218"/>
        <v>0</v>
      </c>
      <c r="RCW39" s="132">
        <f t="shared" si="218"/>
        <v>0</v>
      </c>
      <c r="RCX39" s="132">
        <f t="shared" si="218"/>
        <v>0</v>
      </c>
      <c r="RCY39" s="132">
        <f t="shared" si="218"/>
        <v>0</v>
      </c>
      <c r="RCZ39" s="132">
        <f t="shared" si="218"/>
        <v>0</v>
      </c>
      <c r="RDA39" s="132">
        <f t="shared" si="218"/>
        <v>0</v>
      </c>
      <c r="RDB39" s="132">
        <f t="shared" si="218"/>
        <v>0</v>
      </c>
      <c r="RDC39" s="132">
        <f t="shared" si="218"/>
        <v>0</v>
      </c>
      <c r="RDD39" s="132">
        <f t="shared" si="218"/>
        <v>0</v>
      </c>
      <c r="RDE39" s="132">
        <f t="shared" si="218"/>
        <v>0</v>
      </c>
      <c r="RDF39" s="132">
        <f t="shared" si="218"/>
        <v>0</v>
      </c>
      <c r="RDG39" s="132">
        <f t="shared" si="218"/>
        <v>0</v>
      </c>
      <c r="RDH39" s="132">
        <f t="shared" si="218"/>
        <v>0</v>
      </c>
      <c r="RDI39" s="132">
        <f t="shared" si="218"/>
        <v>0</v>
      </c>
      <c r="RDJ39" s="132">
        <f t="shared" si="218"/>
        <v>0</v>
      </c>
      <c r="RDK39" s="132">
        <f t="shared" si="218"/>
        <v>0</v>
      </c>
      <c r="RDL39" s="132">
        <f t="shared" si="218"/>
        <v>0</v>
      </c>
      <c r="RDM39" s="132">
        <f t="shared" si="218"/>
        <v>0</v>
      </c>
      <c r="RDN39" s="132">
        <f t="shared" si="218"/>
        <v>0</v>
      </c>
      <c r="RDO39" s="132">
        <f t="shared" si="218"/>
        <v>0</v>
      </c>
      <c r="RDP39" s="132">
        <f t="shared" si="218"/>
        <v>0</v>
      </c>
      <c r="RDQ39" s="132">
        <f t="shared" ref="RDQ39:RGB39" si="219">RDQ2</f>
        <v>0</v>
      </c>
      <c r="RDR39" s="132">
        <f t="shared" si="219"/>
        <v>0</v>
      </c>
      <c r="RDS39" s="132">
        <f t="shared" si="219"/>
        <v>0</v>
      </c>
      <c r="RDT39" s="132">
        <f t="shared" si="219"/>
        <v>0</v>
      </c>
      <c r="RDU39" s="132">
        <f t="shared" si="219"/>
        <v>0</v>
      </c>
      <c r="RDV39" s="132">
        <f t="shared" si="219"/>
        <v>0</v>
      </c>
      <c r="RDW39" s="132">
        <f t="shared" si="219"/>
        <v>0</v>
      </c>
      <c r="RDX39" s="132">
        <f t="shared" si="219"/>
        <v>0</v>
      </c>
      <c r="RDY39" s="132">
        <f t="shared" si="219"/>
        <v>0</v>
      </c>
      <c r="RDZ39" s="132">
        <f t="shared" si="219"/>
        <v>0</v>
      </c>
      <c r="REA39" s="132">
        <f t="shared" si="219"/>
        <v>0</v>
      </c>
      <c r="REB39" s="132">
        <f t="shared" si="219"/>
        <v>0</v>
      </c>
      <c r="REC39" s="132">
        <f t="shared" si="219"/>
        <v>0</v>
      </c>
      <c r="RED39" s="132">
        <f t="shared" si="219"/>
        <v>0</v>
      </c>
      <c r="REE39" s="132">
        <f t="shared" si="219"/>
        <v>0</v>
      </c>
      <c r="REF39" s="132">
        <f t="shared" si="219"/>
        <v>0</v>
      </c>
      <c r="REG39" s="132">
        <f t="shared" si="219"/>
        <v>0</v>
      </c>
      <c r="REH39" s="132">
        <f t="shared" si="219"/>
        <v>0</v>
      </c>
      <c r="REI39" s="132">
        <f t="shared" si="219"/>
        <v>0</v>
      </c>
      <c r="REJ39" s="132">
        <f t="shared" si="219"/>
        <v>0</v>
      </c>
      <c r="REK39" s="132">
        <f t="shared" si="219"/>
        <v>0</v>
      </c>
      <c r="REL39" s="132">
        <f t="shared" si="219"/>
        <v>0</v>
      </c>
      <c r="REM39" s="132">
        <f t="shared" si="219"/>
        <v>0</v>
      </c>
      <c r="REN39" s="132">
        <f t="shared" si="219"/>
        <v>0</v>
      </c>
      <c r="REO39" s="132">
        <f t="shared" si="219"/>
        <v>0</v>
      </c>
      <c r="REP39" s="132">
        <f t="shared" si="219"/>
        <v>0</v>
      </c>
      <c r="REQ39" s="132">
        <f t="shared" si="219"/>
        <v>0</v>
      </c>
      <c r="RER39" s="132">
        <f t="shared" si="219"/>
        <v>0</v>
      </c>
      <c r="RES39" s="132">
        <f t="shared" si="219"/>
        <v>0</v>
      </c>
      <c r="RET39" s="132">
        <f t="shared" si="219"/>
        <v>0</v>
      </c>
      <c r="REU39" s="132">
        <f t="shared" si="219"/>
        <v>0</v>
      </c>
      <c r="REV39" s="132">
        <f t="shared" si="219"/>
        <v>0</v>
      </c>
      <c r="REW39" s="132">
        <f t="shared" si="219"/>
        <v>0</v>
      </c>
      <c r="REX39" s="132">
        <f t="shared" si="219"/>
        <v>0</v>
      </c>
      <c r="REY39" s="132">
        <f t="shared" si="219"/>
        <v>0</v>
      </c>
      <c r="REZ39" s="132">
        <f t="shared" si="219"/>
        <v>0</v>
      </c>
      <c r="RFA39" s="132">
        <f t="shared" si="219"/>
        <v>0</v>
      </c>
      <c r="RFB39" s="132">
        <f t="shared" si="219"/>
        <v>0</v>
      </c>
      <c r="RFC39" s="132">
        <f t="shared" si="219"/>
        <v>0</v>
      </c>
      <c r="RFD39" s="132">
        <f t="shared" si="219"/>
        <v>0</v>
      </c>
      <c r="RFE39" s="132">
        <f t="shared" si="219"/>
        <v>0</v>
      </c>
      <c r="RFF39" s="132">
        <f t="shared" si="219"/>
        <v>0</v>
      </c>
      <c r="RFG39" s="132">
        <f t="shared" si="219"/>
        <v>0</v>
      </c>
      <c r="RFH39" s="132">
        <f t="shared" si="219"/>
        <v>0</v>
      </c>
      <c r="RFI39" s="132">
        <f t="shared" si="219"/>
        <v>0</v>
      </c>
      <c r="RFJ39" s="132">
        <f t="shared" si="219"/>
        <v>0</v>
      </c>
      <c r="RFK39" s="132">
        <f t="shared" si="219"/>
        <v>0</v>
      </c>
      <c r="RFL39" s="132">
        <f t="shared" si="219"/>
        <v>0</v>
      </c>
      <c r="RFM39" s="132">
        <f t="shared" si="219"/>
        <v>0</v>
      </c>
      <c r="RFN39" s="132">
        <f t="shared" si="219"/>
        <v>0</v>
      </c>
      <c r="RFO39" s="132">
        <f t="shared" si="219"/>
        <v>0</v>
      </c>
      <c r="RFP39" s="132">
        <f t="shared" si="219"/>
        <v>0</v>
      </c>
      <c r="RFQ39" s="132">
        <f t="shared" si="219"/>
        <v>0</v>
      </c>
      <c r="RFR39" s="132">
        <f t="shared" si="219"/>
        <v>0</v>
      </c>
      <c r="RFS39" s="132">
        <f t="shared" si="219"/>
        <v>0</v>
      </c>
      <c r="RFT39" s="132">
        <f t="shared" si="219"/>
        <v>0</v>
      </c>
      <c r="RFU39" s="132">
        <f t="shared" si="219"/>
        <v>0</v>
      </c>
      <c r="RFV39" s="132">
        <f t="shared" si="219"/>
        <v>0</v>
      </c>
      <c r="RFW39" s="132">
        <f t="shared" si="219"/>
        <v>0</v>
      </c>
      <c r="RFX39" s="132">
        <f t="shared" si="219"/>
        <v>0</v>
      </c>
      <c r="RFY39" s="132">
        <f t="shared" si="219"/>
        <v>0</v>
      </c>
      <c r="RFZ39" s="132">
        <f t="shared" si="219"/>
        <v>0</v>
      </c>
      <c r="RGA39" s="132">
        <f t="shared" si="219"/>
        <v>0</v>
      </c>
      <c r="RGB39" s="132">
        <f t="shared" si="219"/>
        <v>0</v>
      </c>
      <c r="RGC39" s="132">
        <f t="shared" ref="RGC39:RIN39" si="220">RGC2</f>
        <v>0</v>
      </c>
      <c r="RGD39" s="132">
        <f t="shared" si="220"/>
        <v>0</v>
      </c>
      <c r="RGE39" s="132">
        <f t="shared" si="220"/>
        <v>0</v>
      </c>
      <c r="RGF39" s="132">
        <f t="shared" si="220"/>
        <v>0</v>
      </c>
      <c r="RGG39" s="132">
        <f t="shared" si="220"/>
        <v>0</v>
      </c>
      <c r="RGH39" s="132">
        <f t="shared" si="220"/>
        <v>0</v>
      </c>
      <c r="RGI39" s="132">
        <f t="shared" si="220"/>
        <v>0</v>
      </c>
      <c r="RGJ39" s="132">
        <f t="shared" si="220"/>
        <v>0</v>
      </c>
      <c r="RGK39" s="132">
        <f t="shared" si="220"/>
        <v>0</v>
      </c>
      <c r="RGL39" s="132">
        <f t="shared" si="220"/>
        <v>0</v>
      </c>
      <c r="RGM39" s="132">
        <f t="shared" si="220"/>
        <v>0</v>
      </c>
      <c r="RGN39" s="132">
        <f t="shared" si="220"/>
        <v>0</v>
      </c>
      <c r="RGO39" s="132">
        <f t="shared" si="220"/>
        <v>0</v>
      </c>
      <c r="RGP39" s="132">
        <f t="shared" si="220"/>
        <v>0</v>
      </c>
      <c r="RGQ39" s="132">
        <f t="shared" si="220"/>
        <v>0</v>
      </c>
      <c r="RGR39" s="132">
        <f t="shared" si="220"/>
        <v>0</v>
      </c>
      <c r="RGS39" s="132">
        <f t="shared" si="220"/>
        <v>0</v>
      </c>
      <c r="RGT39" s="132">
        <f t="shared" si="220"/>
        <v>0</v>
      </c>
      <c r="RGU39" s="132">
        <f t="shared" si="220"/>
        <v>0</v>
      </c>
      <c r="RGV39" s="132">
        <f t="shared" si="220"/>
        <v>0</v>
      </c>
      <c r="RGW39" s="132">
        <f t="shared" si="220"/>
        <v>0</v>
      </c>
      <c r="RGX39" s="132">
        <f t="shared" si="220"/>
        <v>0</v>
      </c>
      <c r="RGY39" s="132">
        <f t="shared" si="220"/>
        <v>0</v>
      </c>
      <c r="RGZ39" s="132">
        <f t="shared" si="220"/>
        <v>0</v>
      </c>
      <c r="RHA39" s="132">
        <f t="shared" si="220"/>
        <v>0</v>
      </c>
      <c r="RHB39" s="132">
        <f t="shared" si="220"/>
        <v>0</v>
      </c>
      <c r="RHC39" s="132">
        <f t="shared" si="220"/>
        <v>0</v>
      </c>
      <c r="RHD39" s="132">
        <f t="shared" si="220"/>
        <v>0</v>
      </c>
      <c r="RHE39" s="132">
        <f t="shared" si="220"/>
        <v>0</v>
      </c>
      <c r="RHF39" s="132">
        <f t="shared" si="220"/>
        <v>0</v>
      </c>
      <c r="RHG39" s="132">
        <f t="shared" si="220"/>
        <v>0</v>
      </c>
      <c r="RHH39" s="132">
        <f t="shared" si="220"/>
        <v>0</v>
      </c>
      <c r="RHI39" s="132">
        <f t="shared" si="220"/>
        <v>0</v>
      </c>
      <c r="RHJ39" s="132">
        <f t="shared" si="220"/>
        <v>0</v>
      </c>
      <c r="RHK39" s="132">
        <f t="shared" si="220"/>
        <v>0</v>
      </c>
      <c r="RHL39" s="132">
        <f t="shared" si="220"/>
        <v>0</v>
      </c>
      <c r="RHM39" s="132">
        <f t="shared" si="220"/>
        <v>0</v>
      </c>
      <c r="RHN39" s="132">
        <f t="shared" si="220"/>
        <v>0</v>
      </c>
      <c r="RHO39" s="132">
        <f t="shared" si="220"/>
        <v>0</v>
      </c>
      <c r="RHP39" s="132">
        <f t="shared" si="220"/>
        <v>0</v>
      </c>
      <c r="RHQ39" s="132">
        <f t="shared" si="220"/>
        <v>0</v>
      </c>
      <c r="RHR39" s="132">
        <f t="shared" si="220"/>
        <v>0</v>
      </c>
      <c r="RHS39" s="132">
        <f t="shared" si="220"/>
        <v>0</v>
      </c>
      <c r="RHT39" s="132">
        <f t="shared" si="220"/>
        <v>0</v>
      </c>
      <c r="RHU39" s="132">
        <f t="shared" si="220"/>
        <v>0</v>
      </c>
      <c r="RHV39" s="132">
        <f t="shared" si="220"/>
        <v>0</v>
      </c>
      <c r="RHW39" s="132">
        <f t="shared" si="220"/>
        <v>0</v>
      </c>
      <c r="RHX39" s="132">
        <f t="shared" si="220"/>
        <v>0</v>
      </c>
      <c r="RHY39" s="132">
        <f t="shared" si="220"/>
        <v>0</v>
      </c>
      <c r="RHZ39" s="132">
        <f t="shared" si="220"/>
        <v>0</v>
      </c>
      <c r="RIA39" s="132">
        <f t="shared" si="220"/>
        <v>0</v>
      </c>
      <c r="RIB39" s="132">
        <f t="shared" si="220"/>
        <v>0</v>
      </c>
      <c r="RIC39" s="132">
        <f t="shared" si="220"/>
        <v>0</v>
      </c>
      <c r="RID39" s="132">
        <f t="shared" si="220"/>
        <v>0</v>
      </c>
      <c r="RIE39" s="132">
        <f t="shared" si="220"/>
        <v>0</v>
      </c>
      <c r="RIF39" s="132">
        <f t="shared" si="220"/>
        <v>0</v>
      </c>
      <c r="RIG39" s="132">
        <f t="shared" si="220"/>
        <v>0</v>
      </c>
      <c r="RIH39" s="132">
        <f t="shared" si="220"/>
        <v>0</v>
      </c>
      <c r="RII39" s="132">
        <f t="shared" si="220"/>
        <v>0</v>
      </c>
      <c r="RIJ39" s="132">
        <f t="shared" si="220"/>
        <v>0</v>
      </c>
      <c r="RIK39" s="132">
        <f t="shared" si="220"/>
        <v>0</v>
      </c>
      <c r="RIL39" s="132">
        <f t="shared" si="220"/>
        <v>0</v>
      </c>
      <c r="RIM39" s="132">
        <f t="shared" si="220"/>
        <v>0</v>
      </c>
      <c r="RIN39" s="132">
        <f t="shared" si="220"/>
        <v>0</v>
      </c>
      <c r="RIO39" s="132">
        <f t="shared" ref="RIO39:RKZ39" si="221">RIO2</f>
        <v>0</v>
      </c>
      <c r="RIP39" s="132">
        <f t="shared" si="221"/>
        <v>0</v>
      </c>
      <c r="RIQ39" s="132">
        <f t="shared" si="221"/>
        <v>0</v>
      </c>
      <c r="RIR39" s="132">
        <f t="shared" si="221"/>
        <v>0</v>
      </c>
      <c r="RIS39" s="132">
        <f t="shared" si="221"/>
        <v>0</v>
      </c>
      <c r="RIT39" s="132">
        <f t="shared" si="221"/>
        <v>0</v>
      </c>
      <c r="RIU39" s="132">
        <f t="shared" si="221"/>
        <v>0</v>
      </c>
      <c r="RIV39" s="132">
        <f t="shared" si="221"/>
        <v>0</v>
      </c>
      <c r="RIW39" s="132">
        <f t="shared" si="221"/>
        <v>0</v>
      </c>
      <c r="RIX39" s="132">
        <f t="shared" si="221"/>
        <v>0</v>
      </c>
      <c r="RIY39" s="132">
        <f t="shared" si="221"/>
        <v>0</v>
      </c>
      <c r="RIZ39" s="132">
        <f t="shared" si="221"/>
        <v>0</v>
      </c>
      <c r="RJA39" s="132">
        <f t="shared" si="221"/>
        <v>0</v>
      </c>
      <c r="RJB39" s="132">
        <f t="shared" si="221"/>
        <v>0</v>
      </c>
      <c r="RJC39" s="132">
        <f t="shared" si="221"/>
        <v>0</v>
      </c>
      <c r="RJD39" s="132">
        <f t="shared" si="221"/>
        <v>0</v>
      </c>
      <c r="RJE39" s="132">
        <f t="shared" si="221"/>
        <v>0</v>
      </c>
      <c r="RJF39" s="132">
        <f t="shared" si="221"/>
        <v>0</v>
      </c>
      <c r="RJG39" s="132">
        <f t="shared" si="221"/>
        <v>0</v>
      </c>
      <c r="RJH39" s="132">
        <f t="shared" si="221"/>
        <v>0</v>
      </c>
      <c r="RJI39" s="132">
        <f t="shared" si="221"/>
        <v>0</v>
      </c>
      <c r="RJJ39" s="132">
        <f t="shared" si="221"/>
        <v>0</v>
      </c>
      <c r="RJK39" s="132">
        <f t="shared" si="221"/>
        <v>0</v>
      </c>
      <c r="RJL39" s="132">
        <f t="shared" si="221"/>
        <v>0</v>
      </c>
      <c r="RJM39" s="132">
        <f t="shared" si="221"/>
        <v>0</v>
      </c>
      <c r="RJN39" s="132">
        <f t="shared" si="221"/>
        <v>0</v>
      </c>
      <c r="RJO39" s="132">
        <f t="shared" si="221"/>
        <v>0</v>
      </c>
      <c r="RJP39" s="132">
        <f t="shared" si="221"/>
        <v>0</v>
      </c>
      <c r="RJQ39" s="132">
        <f t="shared" si="221"/>
        <v>0</v>
      </c>
      <c r="RJR39" s="132">
        <f t="shared" si="221"/>
        <v>0</v>
      </c>
      <c r="RJS39" s="132">
        <f t="shared" si="221"/>
        <v>0</v>
      </c>
      <c r="RJT39" s="132">
        <f t="shared" si="221"/>
        <v>0</v>
      </c>
      <c r="RJU39" s="132">
        <f t="shared" si="221"/>
        <v>0</v>
      </c>
      <c r="RJV39" s="132">
        <f t="shared" si="221"/>
        <v>0</v>
      </c>
      <c r="RJW39" s="132">
        <f t="shared" si="221"/>
        <v>0</v>
      </c>
      <c r="RJX39" s="132">
        <f t="shared" si="221"/>
        <v>0</v>
      </c>
      <c r="RJY39" s="132">
        <f t="shared" si="221"/>
        <v>0</v>
      </c>
      <c r="RJZ39" s="132">
        <f t="shared" si="221"/>
        <v>0</v>
      </c>
      <c r="RKA39" s="132">
        <f t="shared" si="221"/>
        <v>0</v>
      </c>
      <c r="RKB39" s="132">
        <f t="shared" si="221"/>
        <v>0</v>
      </c>
      <c r="RKC39" s="132">
        <f t="shared" si="221"/>
        <v>0</v>
      </c>
      <c r="RKD39" s="132">
        <f t="shared" si="221"/>
        <v>0</v>
      </c>
      <c r="RKE39" s="132">
        <f t="shared" si="221"/>
        <v>0</v>
      </c>
      <c r="RKF39" s="132">
        <f t="shared" si="221"/>
        <v>0</v>
      </c>
      <c r="RKG39" s="132">
        <f t="shared" si="221"/>
        <v>0</v>
      </c>
      <c r="RKH39" s="132">
        <f t="shared" si="221"/>
        <v>0</v>
      </c>
      <c r="RKI39" s="132">
        <f t="shared" si="221"/>
        <v>0</v>
      </c>
      <c r="RKJ39" s="132">
        <f t="shared" si="221"/>
        <v>0</v>
      </c>
      <c r="RKK39" s="132">
        <f t="shared" si="221"/>
        <v>0</v>
      </c>
      <c r="RKL39" s="132">
        <f t="shared" si="221"/>
        <v>0</v>
      </c>
      <c r="RKM39" s="132">
        <f t="shared" si="221"/>
        <v>0</v>
      </c>
      <c r="RKN39" s="132">
        <f t="shared" si="221"/>
        <v>0</v>
      </c>
      <c r="RKO39" s="132">
        <f t="shared" si="221"/>
        <v>0</v>
      </c>
      <c r="RKP39" s="132">
        <f t="shared" si="221"/>
        <v>0</v>
      </c>
      <c r="RKQ39" s="132">
        <f t="shared" si="221"/>
        <v>0</v>
      </c>
      <c r="RKR39" s="132">
        <f t="shared" si="221"/>
        <v>0</v>
      </c>
      <c r="RKS39" s="132">
        <f t="shared" si="221"/>
        <v>0</v>
      </c>
      <c r="RKT39" s="132">
        <f t="shared" si="221"/>
        <v>0</v>
      </c>
      <c r="RKU39" s="132">
        <f t="shared" si="221"/>
        <v>0</v>
      </c>
      <c r="RKV39" s="132">
        <f t="shared" si="221"/>
        <v>0</v>
      </c>
      <c r="RKW39" s="132">
        <f t="shared" si="221"/>
        <v>0</v>
      </c>
      <c r="RKX39" s="132">
        <f t="shared" si="221"/>
        <v>0</v>
      </c>
      <c r="RKY39" s="132">
        <f t="shared" si="221"/>
        <v>0</v>
      </c>
      <c r="RKZ39" s="132">
        <f t="shared" si="221"/>
        <v>0</v>
      </c>
      <c r="RLA39" s="132">
        <f t="shared" ref="RLA39:RNL39" si="222">RLA2</f>
        <v>0</v>
      </c>
      <c r="RLB39" s="132">
        <f t="shared" si="222"/>
        <v>0</v>
      </c>
      <c r="RLC39" s="132">
        <f t="shared" si="222"/>
        <v>0</v>
      </c>
      <c r="RLD39" s="132">
        <f t="shared" si="222"/>
        <v>0</v>
      </c>
      <c r="RLE39" s="132">
        <f t="shared" si="222"/>
        <v>0</v>
      </c>
      <c r="RLF39" s="132">
        <f t="shared" si="222"/>
        <v>0</v>
      </c>
      <c r="RLG39" s="132">
        <f t="shared" si="222"/>
        <v>0</v>
      </c>
      <c r="RLH39" s="132">
        <f t="shared" si="222"/>
        <v>0</v>
      </c>
      <c r="RLI39" s="132">
        <f t="shared" si="222"/>
        <v>0</v>
      </c>
      <c r="RLJ39" s="132">
        <f t="shared" si="222"/>
        <v>0</v>
      </c>
      <c r="RLK39" s="132">
        <f t="shared" si="222"/>
        <v>0</v>
      </c>
      <c r="RLL39" s="132">
        <f t="shared" si="222"/>
        <v>0</v>
      </c>
      <c r="RLM39" s="132">
        <f t="shared" si="222"/>
        <v>0</v>
      </c>
      <c r="RLN39" s="132">
        <f t="shared" si="222"/>
        <v>0</v>
      </c>
      <c r="RLO39" s="132">
        <f t="shared" si="222"/>
        <v>0</v>
      </c>
      <c r="RLP39" s="132">
        <f t="shared" si="222"/>
        <v>0</v>
      </c>
      <c r="RLQ39" s="132">
        <f t="shared" si="222"/>
        <v>0</v>
      </c>
      <c r="RLR39" s="132">
        <f t="shared" si="222"/>
        <v>0</v>
      </c>
      <c r="RLS39" s="132">
        <f t="shared" si="222"/>
        <v>0</v>
      </c>
      <c r="RLT39" s="132">
        <f t="shared" si="222"/>
        <v>0</v>
      </c>
      <c r="RLU39" s="132">
        <f t="shared" si="222"/>
        <v>0</v>
      </c>
      <c r="RLV39" s="132">
        <f t="shared" si="222"/>
        <v>0</v>
      </c>
      <c r="RLW39" s="132">
        <f t="shared" si="222"/>
        <v>0</v>
      </c>
      <c r="RLX39" s="132">
        <f t="shared" si="222"/>
        <v>0</v>
      </c>
      <c r="RLY39" s="132">
        <f t="shared" si="222"/>
        <v>0</v>
      </c>
      <c r="RLZ39" s="132">
        <f t="shared" si="222"/>
        <v>0</v>
      </c>
      <c r="RMA39" s="132">
        <f t="shared" si="222"/>
        <v>0</v>
      </c>
      <c r="RMB39" s="132">
        <f t="shared" si="222"/>
        <v>0</v>
      </c>
      <c r="RMC39" s="132">
        <f t="shared" si="222"/>
        <v>0</v>
      </c>
      <c r="RMD39" s="132">
        <f t="shared" si="222"/>
        <v>0</v>
      </c>
      <c r="RME39" s="132">
        <f t="shared" si="222"/>
        <v>0</v>
      </c>
      <c r="RMF39" s="132">
        <f t="shared" si="222"/>
        <v>0</v>
      </c>
      <c r="RMG39" s="132">
        <f t="shared" si="222"/>
        <v>0</v>
      </c>
      <c r="RMH39" s="132">
        <f t="shared" si="222"/>
        <v>0</v>
      </c>
      <c r="RMI39" s="132">
        <f t="shared" si="222"/>
        <v>0</v>
      </c>
      <c r="RMJ39" s="132">
        <f t="shared" si="222"/>
        <v>0</v>
      </c>
      <c r="RMK39" s="132">
        <f t="shared" si="222"/>
        <v>0</v>
      </c>
      <c r="RML39" s="132">
        <f t="shared" si="222"/>
        <v>0</v>
      </c>
      <c r="RMM39" s="132">
        <f t="shared" si="222"/>
        <v>0</v>
      </c>
      <c r="RMN39" s="132">
        <f t="shared" si="222"/>
        <v>0</v>
      </c>
      <c r="RMO39" s="132">
        <f t="shared" si="222"/>
        <v>0</v>
      </c>
      <c r="RMP39" s="132">
        <f t="shared" si="222"/>
        <v>0</v>
      </c>
      <c r="RMQ39" s="132">
        <f t="shared" si="222"/>
        <v>0</v>
      </c>
      <c r="RMR39" s="132">
        <f t="shared" si="222"/>
        <v>0</v>
      </c>
      <c r="RMS39" s="132">
        <f t="shared" si="222"/>
        <v>0</v>
      </c>
      <c r="RMT39" s="132">
        <f t="shared" si="222"/>
        <v>0</v>
      </c>
      <c r="RMU39" s="132">
        <f t="shared" si="222"/>
        <v>0</v>
      </c>
      <c r="RMV39" s="132">
        <f t="shared" si="222"/>
        <v>0</v>
      </c>
      <c r="RMW39" s="132">
        <f t="shared" si="222"/>
        <v>0</v>
      </c>
      <c r="RMX39" s="132">
        <f t="shared" si="222"/>
        <v>0</v>
      </c>
      <c r="RMY39" s="132">
        <f t="shared" si="222"/>
        <v>0</v>
      </c>
      <c r="RMZ39" s="132">
        <f t="shared" si="222"/>
        <v>0</v>
      </c>
      <c r="RNA39" s="132">
        <f t="shared" si="222"/>
        <v>0</v>
      </c>
      <c r="RNB39" s="132">
        <f t="shared" si="222"/>
        <v>0</v>
      </c>
      <c r="RNC39" s="132">
        <f t="shared" si="222"/>
        <v>0</v>
      </c>
      <c r="RND39" s="132">
        <f t="shared" si="222"/>
        <v>0</v>
      </c>
      <c r="RNE39" s="132">
        <f t="shared" si="222"/>
        <v>0</v>
      </c>
      <c r="RNF39" s="132">
        <f t="shared" si="222"/>
        <v>0</v>
      </c>
      <c r="RNG39" s="132">
        <f t="shared" si="222"/>
        <v>0</v>
      </c>
      <c r="RNH39" s="132">
        <f t="shared" si="222"/>
        <v>0</v>
      </c>
      <c r="RNI39" s="132">
        <f t="shared" si="222"/>
        <v>0</v>
      </c>
      <c r="RNJ39" s="132">
        <f t="shared" si="222"/>
        <v>0</v>
      </c>
      <c r="RNK39" s="132">
        <f t="shared" si="222"/>
        <v>0</v>
      </c>
      <c r="RNL39" s="132">
        <f t="shared" si="222"/>
        <v>0</v>
      </c>
      <c r="RNM39" s="132">
        <f t="shared" ref="RNM39:RPX39" si="223">RNM2</f>
        <v>0</v>
      </c>
      <c r="RNN39" s="132">
        <f t="shared" si="223"/>
        <v>0</v>
      </c>
      <c r="RNO39" s="132">
        <f t="shared" si="223"/>
        <v>0</v>
      </c>
      <c r="RNP39" s="132">
        <f t="shared" si="223"/>
        <v>0</v>
      </c>
      <c r="RNQ39" s="132">
        <f t="shared" si="223"/>
        <v>0</v>
      </c>
      <c r="RNR39" s="132">
        <f t="shared" si="223"/>
        <v>0</v>
      </c>
      <c r="RNS39" s="132">
        <f t="shared" si="223"/>
        <v>0</v>
      </c>
      <c r="RNT39" s="132">
        <f t="shared" si="223"/>
        <v>0</v>
      </c>
      <c r="RNU39" s="132">
        <f t="shared" si="223"/>
        <v>0</v>
      </c>
      <c r="RNV39" s="132">
        <f t="shared" si="223"/>
        <v>0</v>
      </c>
      <c r="RNW39" s="132">
        <f t="shared" si="223"/>
        <v>0</v>
      </c>
      <c r="RNX39" s="132">
        <f t="shared" si="223"/>
        <v>0</v>
      </c>
      <c r="RNY39" s="132">
        <f t="shared" si="223"/>
        <v>0</v>
      </c>
      <c r="RNZ39" s="132">
        <f t="shared" si="223"/>
        <v>0</v>
      </c>
      <c r="ROA39" s="132">
        <f t="shared" si="223"/>
        <v>0</v>
      </c>
      <c r="ROB39" s="132">
        <f t="shared" si="223"/>
        <v>0</v>
      </c>
      <c r="ROC39" s="132">
        <f t="shared" si="223"/>
        <v>0</v>
      </c>
      <c r="ROD39" s="132">
        <f t="shared" si="223"/>
        <v>0</v>
      </c>
      <c r="ROE39" s="132">
        <f t="shared" si="223"/>
        <v>0</v>
      </c>
      <c r="ROF39" s="132">
        <f t="shared" si="223"/>
        <v>0</v>
      </c>
      <c r="ROG39" s="132">
        <f t="shared" si="223"/>
        <v>0</v>
      </c>
      <c r="ROH39" s="132">
        <f t="shared" si="223"/>
        <v>0</v>
      </c>
      <c r="ROI39" s="132">
        <f t="shared" si="223"/>
        <v>0</v>
      </c>
      <c r="ROJ39" s="132">
        <f t="shared" si="223"/>
        <v>0</v>
      </c>
      <c r="ROK39" s="132">
        <f t="shared" si="223"/>
        <v>0</v>
      </c>
      <c r="ROL39" s="132">
        <f t="shared" si="223"/>
        <v>0</v>
      </c>
      <c r="ROM39" s="132">
        <f t="shared" si="223"/>
        <v>0</v>
      </c>
      <c r="RON39" s="132">
        <f t="shared" si="223"/>
        <v>0</v>
      </c>
      <c r="ROO39" s="132">
        <f t="shared" si="223"/>
        <v>0</v>
      </c>
      <c r="ROP39" s="132">
        <f t="shared" si="223"/>
        <v>0</v>
      </c>
      <c r="ROQ39" s="132">
        <f t="shared" si="223"/>
        <v>0</v>
      </c>
      <c r="ROR39" s="132">
        <f t="shared" si="223"/>
        <v>0</v>
      </c>
      <c r="ROS39" s="132">
        <f t="shared" si="223"/>
        <v>0</v>
      </c>
      <c r="ROT39" s="132">
        <f t="shared" si="223"/>
        <v>0</v>
      </c>
      <c r="ROU39" s="132">
        <f t="shared" si="223"/>
        <v>0</v>
      </c>
      <c r="ROV39" s="132">
        <f t="shared" si="223"/>
        <v>0</v>
      </c>
      <c r="ROW39" s="132">
        <f t="shared" si="223"/>
        <v>0</v>
      </c>
      <c r="ROX39" s="132">
        <f t="shared" si="223"/>
        <v>0</v>
      </c>
      <c r="ROY39" s="132">
        <f t="shared" si="223"/>
        <v>0</v>
      </c>
      <c r="ROZ39" s="132">
        <f t="shared" si="223"/>
        <v>0</v>
      </c>
      <c r="RPA39" s="132">
        <f t="shared" si="223"/>
        <v>0</v>
      </c>
      <c r="RPB39" s="132">
        <f t="shared" si="223"/>
        <v>0</v>
      </c>
      <c r="RPC39" s="132">
        <f t="shared" si="223"/>
        <v>0</v>
      </c>
      <c r="RPD39" s="132">
        <f t="shared" si="223"/>
        <v>0</v>
      </c>
      <c r="RPE39" s="132">
        <f t="shared" si="223"/>
        <v>0</v>
      </c>
      <c r="RPF39" s="132">
        <f t="shared" si="223"/>
        <v>0</v>
      </c>
      <c r="RPG39" s="132">
        <f t="shared" si="223"/>
        <v>0</v>
      </c>
      <c r="RPH39" s="132">
        <f t="shared" si="223"/>
        <v>0</v>
      </c>
      <c r="RPI39" s="132">
        <f t="shared" si="223"/>
        <v>0</v>
      </c>
      <c r="RPJ39" s="132">
        <f t="shared" si="223"/>
        <v>0</v>
      </c>
      <c r="RPK39" s="132">
        <f t="shared" si="223"/>
        <v>0</v>
      </c>
      <c r="RPL39" s="132">
        <f t="shared" si="223"/>
        <v>0</v>
      </c>
      <c r="RPM39" s="132">
        <f t="shared" si="223"/>
        <v>0</v>
      </c>
      <c r="RPN39" s="132">
        <f t="shared" si="223"/>
        <v>0</v>
      </c>
      <c r="RPO39" s="132">
        <f t="shared" si="223"/>
        <v>0</v>
      </c>
      <c r="RPP39" s="132">
        <f t="shared" si="223"/>
        <v>0</v>
      </c>
      <c r="RPQ39" s="132">
        <f t="shared" si="223"/>
        <v>0</v>
      </c>
      <c r="RPR39" s="132">
        <f t="shared" si="223"/>
        <v>0</v>
      </c>
      <c r="RPS39" s="132">
        <f t="shared" si="223"/>
        <v>0</v>
      </c>
      <c r="RPT39" s="132">
        <f t="shared" si="223"/>
        <v>0</v>
      </c>
      <c r="RPU39" s="132">
        <f t="shared" si="223"/>
        <v>0</v>
      </c>
      <c r="RPV39" s="132">
        <f t="shared" si="223"/>
        <v>0</v>
      </c>
      <c r="RPW39" s="132">
        <f t="shared" si="223"/>
        <v>0</v>
      </c>
      <c r="RPX39" s="132">
        <f t="shared" si="223"/>
        <v>0</v>
      </c>
      <c r="RPY39" s="132">
        <f t="shared" ref="RPY39:RSJ39" si="224">RPY2</f>
        <v>0</v>
      </c>
      <c r="RPZ39" s="132">
        <f t="shared" si="224"/>
        <v>0</v>
      </c>
      <c r="RQA39" s="132">
        <f t="shared" si="224"/>
        <v>0</v>
      </c>
      <c r="RQB39" s="132">
        <f t="shared" si="224"/>
        <v>0</v>
      </c>
      <c r="RQC39" s="132">
        <f t="shared" si="224"/>
        <v>0</v>
      </c>
      <c r="RQD39" s="132">
        <f t="shared" si="224"/>
        <v>0</v>
      </c>
      <c r="RQE39" s="132">
        <f t="shared" si="224"/>
        <v>0</v>
      </c>
      <c r="RQF39" s="132">
        <f t="shared" si="224"/>
        <v>0</v>
      </c>
      <c r="RQG39" s="132">
        <f t="shared" si="224"/>
        <v>0</v>
      </c>
      <c r="RQH39" s="132">
        <f t="shared" si="224"/>
        <v>0</v>
      </c>
      <c r="RQI39" s="132">
        <f t="shared" si="224"/>
        <v>0</v>
      </c>
      <c r="RQJ39" s="132">
        <f t="shared" si="224"/>
        <v>0</v>
      </c>
      <c r="RQK39" s="132">
        <f t="shared" si="224"/>
        <v>0</v>
      </c>
      <c r="RQL39" s="132">
        <f t="shared" si="224"/>
        <v>0</v>
      </c>
      <c r="RQM39" s="132">
        <f t="shared" si="224"/>
        <v>0</v>
      </c>
      <c r="RQN39" s="132">
        <f t="shared" si="224"/>
        <v>0</v>
      </c>
      <c r="RQO39" s="132">
        <f t="shared" si="224"/>
        <v>0</v>
      </c>
      <c r="RQP39" s="132">
        <f t="shared" si="224"/>
        <v>0</v>
      </c>
      <c r="RQQ39" s="132">
        <f t="shared" si="224"/>
        <v>0</v>
      </c>
      <c r="RQR39" s="132">
        <f t="shared" si="224"/>
        <v>0</v>
      </c>
      <c r="RQS39" s="132">
        <f t="shared" si="224"/>
        <v>0</v>
      </c>
      <c r="RQT39" s="132">
        <f t="shared" si="224"/>
        <v>0</v>
      </c>
      <c r="RQU39" s="132">
        <f t="shared" si="224"/>
        <v>0</v>
      </c>
      <c r="RQV39" s="132">
        <f t="shared" si="224"/>
        <v>0</v>
      </c>
      <c r="RQW39" s="132">
        <f t="shared" si="224"/>
        <v>0</v>
      </c>
      <c r="RQX39" s="132">
        <f t="shared" si="224"/>
        <v>0</v>
      </c>
      <c r="RQY39" s="132">
        <f t="shared" si="224"/>
        <v>0</v>
      </c>
      <c r="RQZ39" s="132">
        <f t="shared" si="224"/>
        <v>0</v>
      </c>
      <c r="RRA39" s="132">
        <f t="shared" si="224"/>
        <v>0</v>
      </c>
      <c r="RRB39" s="132">
        <f t="shared" si="224"/>
        <v>0</v>
      </c>
      <c r="RRC39" s="132">
        <f t="shared" si="224"/>
        <v>0</v>
      </c>
      <c r="RRD39" s="132">
        <f t="shared" si="224"/>
        <v>0</v>
      </c>
      <c r="RRE39" s="132">
        <f t="shared" si="224"/>
        <v>0</v>
      </c>
      <c r="RRF39" s="132">
        <f t="shared" si="224"/>
        <v>0</v>
      </c>
      <c r="RRG39" s="132">
        <f t="shared" si="224"/>
        <v>0</v>
      </c>
      <c r="RRH39" s="132">
        <f t="shared" si="224"/>
        <v>0</v>
      </c>
      <c r="RRI39" s="132">
        <f t="shared" si="224"/>
        <v>0</v>
      </c>
      <c r="RRJ39" s="132">
        <f t="shared" si="224"/>
        <v>0</v>
      </c>
      <c r="RRK39" s="132">
        <f t="shared" si="224"/>
        <v>0</v>
      </c>
      <c r="RRL39" s="132">
        <f t="shared" si="224"/>
        <v>0</v>
      </c>
      <c r="RRM39" s="132">
        <f t="shared" si="224"/>
        <v>0</v>
      </c>
      <c r="RRN39" s="132">
        <f t="shared" si="224"/>
        <v>0</v>
      </c>
      <c r="RRO39" s="132">
        <f t="shared" si="224"/>
        <v>0</v>
      </c>
      <c r="RRP39" s="132">
        <f t="shared" si="224"/>
        <v>0</v>
      </c>
      <c r="RRQ39" s="132">
        <f t="shared" si="224"/>
        <v>0</v>
      </c>
      <c r="RRR39" s="132">
        <f t="shared" si="224"/>
        <v>0</v>
      </c>
      <c r="RRS39" s="132">
        <f t="shared" si="224"/>
        <v>0</v>
      </c>
      <c r="RRT39" s="132">
        <f t="shared" si="224"/>
        <v>0</v>
      </c>
      <c r="RRU39" s="132">
        <f t="shared" si="224"/>
        <v>0</v>
      </c>
      <c r="RRV39" s="132">
        <f t="shared" si="224"/>
        <v>0</v>
      </c>
      <c r="RRW39" s="132">
        <f t="shared" si="224"/>
        <v>0</v>
      </c>
      <c r="RRX39" s="132">
        <f t="shared" si="224"/>
        <v>0</v>
      </c>
      <c r="RRY39" s="132">
        <f t="shared" si="224"/>
        <v>0</v>
      </c>
      <c r="RRZ39" s="132">
        <f t="shared" si="224"/>
        <v>0</v>
      </c>
      <c r="RSA39" s="132">
        <f t="shared" si="224"/>
        <v>0</v>
      </c>
      <c r="RSB39" s="132">
        <f t="shared" si="224"/>
        <v>0</v>
      </c>
      <c r="RSC39" s="132">
        <f t="shared" si="224"/>
        <v>0</v>
      </c>
      <c r="RSD39" s="132">
        <f t="shared" si="224"/>
        <v>0</v>
      </c>
      <c r="RSE39" s="132">
        <f t="shared" si="224"/>
        <v>0</v>
      </c>
      <c r="RSF39" s="132">
        <f t="shared" si="224"/>
        <v>0</v>
      </c>
      <c r="RSG39" s="132">
        <f t="shared" si="224"/>
        <v>0</v>
      </c>
      <c r="RSH39" s="132">
        <f t="shared" si="224"/>
        <v>0</v>
      </c>
      <c r="RSI39" s="132">
        <f t="shared" si="224"/>
        <v>0</v>
      </c>
      <c r="RSJ39" s="132">
        <f t="shared" si="224"/>
        <v>0</v>
      </c>
      <c r="RSK39" s="132">
        <f t="shared" ref="RSK39:RUV39" si="225">RSK2</f>
        <v>0</v>
      </c>
      <c r="RSL39" s="132">
        <f t="shared" si="225"/>
        <v>0</v>
      </c>
      <c r="RSM39" s="132">
        <f t="shared" si="225"/>
        <v>0</v>
      </c>
      <c r="RSN39" s="132">
        <f t="shared" si="225"/>
        <v>0</v>
      </c>
      <c r="RSO39" s="132">
        <f t="shared" si="225"/>
        <v>0</v>
      </c>
      <c r="RSP39" s="132">
        <f t="shared" si="225"/>
        <v>0</v>
      </c>
      <c r="RSQ39" s="132">
        <f t="shared" si="225"/>
        <v>0</v>
      </c>
      <c r="RSR39" s="132">
        <f t="shared" si="225"/>
        <v>0</v>
      </c>
      <c r="RSS39" s="132">
        <f t="shared" si="225"/>
        <v>0</v>
      </c>
      <c r="RST39" s="132">
        <f t="shared" si="225"/>
        <v>0</v>
      </c>
      <c r="RSU39" s="132">
        <f t="shared" si="225"/>
        <v>0</v>
      </c>
      <c r="RSV39" s="132">
        <f t="shared" si="225"/>
        <v>0</v>
      </c>
      <c r="RSW39" s="132">
        <f t="shared" si="225"/>
        <v>0</v>
      </c>
      <c r="RSX39" s="132">
        <f t="shared" si="225"/>
        <v>0</v>
      </c>
      <c r="RSY39" s="132">
        <f t="shared" si="225"/>
        <v>0</v>
      </c>
      <c r="RSZ39" s="132">
        <f t="shared" si="225"/>
        <v>0</v>
      </c>
      <c r="RTA39" s="132">
        <f t="shared" si="225"/>
        <v>0</v>
      </c>
      <c r="RTB39" s="132">
        <f t="shared" si="225"/>
        <v>0</v>
      </c>
      <c r="RTC39" s="132">
        <f t="shared" si="225"/>
        <v>0</v>
      </c>
      <c r="RTD39" s="132">
        <f t="shared" si="225"/>
        <v>0</v>
      </c>
      <c r="RTE39" s="132">
        <f t="shared" si="225"/>
        <v>0</v>
      </c>
      <c r="RTF39" s="132">
        <f t="shared" si="225"/>
        <v>0</v>
      </c>
      <c r="RTG39" s="132">
        <f t="shared" si="225"/>
        <v>0</v>
      </c>
      <c r="RTH39" s="132">
        <f t="shared" si="225"/>
        <v>0</v>
      </c>
      <c r="RTI39" s="132">
        <f t="shared" si="225"/>
        <v>0</v>
      </c>
      <c r="RTJ39" s="132">
        <f t="shared" si="225"/>
        <v>0</v>
      </c>
      <c r="RTK39" s="132">
        <f t="shared" si="225"/>
        <v>0</v>
      </c>
      <c r="RTL39" s="132">
        <f t="shared" si="225"/>
        <v>0</v>
      </c>
      <c r="RTM39" s="132">
        <f t="shared" si="225"/>
        <v>0</v>
      </c>
      <c r="RTN39" s="132">
        <f t="shared" si="225"/>
        <v>0</v>
      </c>
      <c r="RTO39" s="132">
        <f t="shared" si="225"/>
        <v>0</v>
      </c>
      <c r="RTP39" s="132">
        <f t="shared" si="225"/>
        <v>0</v>
      </c>
      <c r="RTQ39" s="132">
        <f t="shared" si="225"/>
        <v>0</v>
      </c>
      <c r="RTR39" s="132">
        <f t="shared" si="225"/>
        <v>0</v>
      </c>
      <c r="RTS39" s="132">
        <f t="shared" si="225"/>
        <v>0</v>
      </c>
      <c r="RTT39" s="132">
        <f t="shared" si="225"/>
        <v>0</v>
      </c>
      <c r="RTU39" s="132">
        <f t="shared" si="225"/>
        <v>0</v>
      </c>
      <c r="RTV39" s="132">
        <f t="shared" si="225"/>
        <v>0</v>
      </c>
      <c r="RTW39" s="132">
        <f t="shared" si="225"/>
        <v>0</v>
      </c>
      <c r="RTX39" s="132">
        <f t="shared" si="225"/>
        <v>0</v>
      </c>
      <c r="RTY39" s="132">
        <f t="shared" si="225"/>
        <v>0</v>
      </c>
      <c r="RTZ39" s="132">
        <f t="shared" si="225"/>
        <v>0</v>
      </c>
      <c r="RUA39" s="132">
        <f t="shared" si="225"/>
        <v>0</v>
      </c>
      <c r="RUB39" s="132">
        <f t="shared" si="225"/>
        <v>0</v>
      </c>
      <c r="RUC39" s="132">
        <f t="shared" si="225"/>
        <v>0</v>
      </c>
      <c r="RUD39" s="132">
        <f t="shared" si="225"/>
        <v>0</v>
      </c>
      <c r="RUE39" s="132">
        <f t="shared" si="225"/>
        <v>0</v>
      </c>
      <c r="RUF39" s="132">
        <f t="shared" si="225"/>
        <v>0</v>
      </c>
      <c r="RUG39" s="132">
        <f t="shared" si="225"/>
        <v>0</v>
      </c>
      <c r="RUH39" s="132">
        <f t="shared" si="225"/>
        <v>0</v>
      </c>
      <c r="RUI39" s="132">
        <f t="shared" si="225"/>
        <v>0</v>
      </c>
      <c r="RUJ39" s="132">
        <f t="shared" si="225"/>
        <v>0</v>
      </c>
      <c r="RUK39" s="132">
        <f t="shared" si="225"/>
        <v>0</v>
      </c>
      <c r="RUL39" s="132">
        <f t="shared" si="225"/>
        <v>0</v>
      </c>
      <c r="RUM39" s="132">
        <f t="shared" si="225"/>
        <v>0</v>
      </c>
      <c r="RUN39" s="132">
        <f t="shared" si="225"/>
        <v>0</v>
      </c>
      <c r="RUO39" s="132">
        <f t="shared" si="225"/>
        <v>0</v>
      </c>
      <c r="RUP39" s="132">
        <f t="shared" si="225"/>
        <v>0</v>
      </c>
      <c r="RUQ39" s="132">
        <f t="shared" si="225"/>
        <v>0</v>
      </c>
      <c r="RUR39" s="132">
        <f t="shared" si="225"/>
        <v>0</v>
      </c>
      <c r="RUS39" s="132">
        <f t="shared" si="225"/>
        <v>0</v>
      </c>
      <c r="RUT39" s="132">
        <f t="shared" si="225"/>
        <v>0</v>
      </c>
      <c r="RUU39" s="132">
        <f t="shared" si="225"/>
        <v>0</v>
      </c>
      <c r="RUV39" s="132">
        <f t="shared" si="225"/>
        <v>0</v>
      </c>
      <c r="RUW39" s="132">
        <f t="shared" ref="RUW39:RXH39" si="226">RUW2</f>
        <v>0</v>
      </c>
      <c r="RUX39" s="132">
        <f t="shared" si="226"/>
        <v>0</v>
      </c>
      <c r="RUY39" s="132">
        <f t="shared" si="226"/>
        <v>0</v>
      </c>
      <c r="RUZ39" s="132">
        <f t="shared" si="226"/>
        <v>0</v>
      </c>
      <c r="RVA39" s="132">
        <f t="shared" si="226"/>
        <v>0</v>
      </c>
      <c r="RVB39" s="132">
        <f t="shared" si="226"/>
        <v>0</v>
      </c>
      <c r="RVC39" s="132">
        <f t="shared" si="226"/>
        <v>0</v>
      </c>
      <c r="RVD39" s="132">
        <f t="shared" si="226"/>
        <v>0</v>
      </c>
      <c r="RVE39" s="132">
        <f t="shared" si="226"/>
        <v>0</v>
      </c>
      <c r="RVF39" s="132">
        <f t="shared" si="226"/>
        <v>0</v>
      </c>
      <c r="RVG39" s="132">
        <f t="shared" si="226"/>
        <v>0</v>
      </c>
      <c r="RVH39" s="132">
        <f t="shared" si="226"/>
        <v>0</v>
      </c>
      <c r="RVI39" s="132">
        <f t="shared" si="226"/>
        <v>0</v>
      </c>
      <c r="RVJ39" s="132">
        <f t="shared" si="226"/>
        <v>0</v>
      </c>
      <c r="RVK39" s="132">
        <f t="shared" si="226"/>
        <v>0</v>
      </c>
      <c r="RVL39" s="132">
        <f t="shared" si="226"/>
        <v>0</v>
      </c>
      <c r="RVM39" s="132">
        <f t="shared" si="226"/>
        <v>0</v>
      </c>
      <c r="RVN39" s="132">
        <f t="shared" si="226"/>
        <v>0</v>
      </c>
      <c r="RVO39" s="132">
        <f t="shared" si="226"/>
        <v>0</v>
      </c>
      <c r="RVP39" s="132">
        <f t="shared" si="226"/>
        <v>0</v>
      </c>
      <c r="RVQ39" s="132">
        <f t="shared" si="226"/>
        <v>0</v>
      </c>
      <c r="RVR39" s="132">
        <f t="shared" si="226"/>
        <v>0</v>
      </c>
      <c r="RVS39" s="132">
        <f t="shared" si="226"/>
        <v>0</v>
      </c>
      <c r="RVT39" s="132">
        <f t="shared" si="226"/>
        <v>0</v>
      </c>
      <c r="RVU39" s="132">
        <f t="shared" si="226"/>
        <v>0</v>
      </c>
      <c r="RVV39" s="132">
        <f t="shared" si="226"/>
        <v>0</v>
      </c>
      <c r="RVW39" s="132">
        <f t="shared" si="226"/>
        <v>0</v>
      </c>
      <c r="RVX39" s="132">
        <f t="shared" si="226"/>
        <v>0</v>
      </c>
      <c r="RVY39" s="132">
        <f t="shared" si="226"/>
        <v>0</v>
      </c>
      <c r="RVZ39" s="132">
        <f t="shared" si="226"/>
        <v>0</v>
      </c>
      <c r="RWA39" s="132">
        <f t="shared" si="226"/>
        <v>0</v>
      </c>
      <c r="RWB39" s="132">
        <f t="shared" si="226"/>
        <v>0</v>
      </c>
      <c r="RWC39" s="132">
        <f t="shared" si="226"/>
        <v>0</v>
      </c>
      <c r="RWD39" s="132">
        <f t="shared" si="226"/>
        <v>0</v>
      </c>
      <c r="RWE39" s="132">
        <f t="shared" si="226"/>
        <v>0</v>
      </c>
      <c r="RWF39" s="132">
        <f t="shared" si="226"/>
        <v>0</v>
      </c>
      <c r="RWG39" s="132">
        <f t="shared" si="226"/>
        <v>0</v>
      </c>
      <c r="RWH39" s="132">
        <f t="shared" si="226"/>
        <v>0</v>
      </c>
      <c r="RWI39" s="132">
        <f t="shared" si="226"/>
        <v>0</v>
      </c>
      <c r="RWJ39" s="132">
        <f t="shared" si="226"/>
        <v>0</v>
      </c>
      <c r="RWK39" s="132">
        <f t="shared" si="226"/>
        <v>0</v>
      </c>
      <c r="RWL39" s="132">
        <f t="shared" si="226"/>
        <v>0</v>
      </c>
      <c r="RWM39" s="132">
        <f t="shared" si="226"/>
        <v>0</v>
      </c>
      <c r="RWN39" s="132">
        <f t="shared" si="226"/>
        <v>0</v>
      </c>
      <c r="RWO39" s="132">
        <f t="shared" si="226"/>
        <v>0</v>
      </c>
      <c r="RWP39" s="132">
        <f t="shared" si="226"/>
        <v>0</v>
      </c>
      <c r="RWQ39" s="132">
        <f t="shared" si="226"/>
        <v>0</v>
      </c>
      <c r="RWR39" s="132">
        <f t="shared" si="226"/>
        <v>0</v>
      </c>
      <c r="RWS39" s="132">
        <f t="shared" si="226"/>
        <v>0</v>
      </c>
      <c r="RWT39" s="132">
        <f t="shared" si="226"/>
        <v>0</v>
      </c>
      <c r="RWU39" s="132">
        <f t="shared" si="226"/>
        <v>0</v>
      </c>
      <c r="RWV39" s="132">
        <f t="shared" si="226"/>
        <v>0</v>
      </c>
      <c r="RWW39" s="132">
        <f t="shared" si="226"/>
        <v>0</v>
      </c>
      <c r="RWX39" s="132">
        <f t="shared" si="226"/>
        <v>0</v>
      </c>
      <c r="RWY39" s="132">
        <f t="shared" si="226"/>
        <v>0</v>
      </c>
      <c r="RWZ39" s="132">
        <f t="shared" si="226"/>
        <v>0</v>
      </c>
      <c r="RXA39" s="132">
        <f t="shared" si="226"/>
        <v>0</v>
      </c>
      <c r="RXB39" s="132">
        <f t="shared" si="226"/>
        <v>0</v>
      </c>
      <c r="RXC39" s="132">
        <f t="shared" si="226"/>
        <v>0</v>
      </c>
      <c r="RXD39" s="132">
        <f t="shared" si="226"/>
        <v>0</v>
      </c>
      <c r="RXE39" s="132">
        <f t="shared" si="226"/>
        <v>0</v>
      </c>
      <c r="RXF39" s="132">
        <f t="shared" si="226"/>
        <v>0</v>
      </c>
      <c r="RXG39" s="132">
        <f t="shared" si="226"/>
        <v>0</v>
      </c>
      <c r="RXH39" s="132">
        <f t="shared" si="226"/>
        <v>0</v>
      </c>
      <c r="RXI39" s="132">
        <f t="shared" ref="RXI39:RZT39" si="227">RXI2</f>
        <v>0</v>
      </c>
      <c r="RXJ39" s="132">
        <f t="shared" si="227"/>
        <v>0</v>
      </c>
      <c r="RXK39" s="132">
        <f t="shared" si="227"/>
        <v>0</v>
      </c>
      <c r="RXL39" s="132">
        <f t="shared" si="227"/>
        <v>0</v>
      </c>
      <c r="RXM39" s="132">
        <f t="shared" si="227"/>
        <v>0</v>
      </c>
      <c r="RXN39" s="132">
        <f t="shared" si="227"/>
        <v>0</v>
      </c>
      <c r="RXO39" s="132">
        <f t="shared" si="227"/>
        <v>0</v>
      </c>
      <c r="RXP39" s="132">
        <f t="shared" si="227"/>
        <v>0</v>
      </c>
      <c r="RXQ39" s="132">
        <f t="shared" si="227"/>
        <v>0</v>
      </c>
      <c r="RXR39" s="132">
        <f t="shared" si="227"/>
        <v>0</v>
      </c>
      <c r="RXS39" s="132">
        <f t="shared" si="227"/>
        <v>0</v>
      </c>
      <c r="RXT39" s="132">
        <f t="shared" si="227"/>
        <v>0</v>
      </c>
      <c r="RXU39" s="132">
        <f t="shared" si="227"/>
        <v>0</v>
      </c>
      <c r="RXV39" s="132">
        <f t="shared" si="227"/>
        <v>0</v>
      </c>
      <c r="RXW39" s="132">
        <f t="shared" si="227"/>
        <v>0</v>
      </c>
      <c r="RXX39" s="132">
        <f t="shared" si="227"/>
        <v>0</v>
      </c>
      <c r="RXY39" s="132">
        <f t="shared" si="227"/>
        <v>0</v>
      </c>
      <c r="RXZ39" s="132">
        <f t="shared" si="227"/>
        <v>0</v>
      </c>
      <c r="RYA39" s="132">
        <f t="shared" si="227"/>
        <v>0</v>
      </c>
      <c r="RYB39" s="132">
        <f t="shared" si="227"/>
        <v>0</v>
      </c>
      <c r="RYC39" s="132">
        <f t="shared" si="227"/>
        <v>0</v>
      </c>
      <c r="RYD39" s="132">
        <f t="shared" si="227"/>
        <v>0</v>
      </c>
      <c r="RYE39" s="132">
        <f t="shared" si="227"/>
        <v>0</v>
      </c>
      <c r="RYF39" s="132">
        <f t="shared" si="227"/>
        <v>0</v>
      </c>
      <c r="RYG39" s="132">
        <f t="shared" si="227"/>
        <v>0</v>
      </c>
      <c r="RYH39" s="132">
        <f t="shared" si="227"/>
        <v>0</v>
      </c>
      <c r="RYI39" s="132">
        <f t="shared" si="227"/>
        <v>0</v>
      </c>
      <c r="RYJ39" s="132">
        <f t="shared" si="227"/>
        <v>0</v>
      </c>
      <c r="RYK39" s="132">
        <f t="shared" si="227"/>
        <v>0</v>
      </c>
      <c r="RYL39" s="132">
        <f t="shared" si="227"/>
        <v>0</v>
      </c>
      <c r="RYM39" s="132">
        <f t="shared" si="227"/>
        <v>0</v>
      </c>
      <c r="RYN39" s="132">
        <f t="shared" si="227"/>
        <v>0</v>
      </c>
      <c r="RYO39" s="132">
        <f t="shared" si="227"/>
        <v>0</v>
      </c>
      <c r="RYP39" s="132">
        <f t="shared" si="227"/>
        <v>0</v>
      </c>
      <c r="RYQ39" s="132">
        <f t="shared" si="227"/>
        <v>0</v>
      </c>
      <c r="RYR39" s="132">
        <f t="shared" si="227"/>
        <v>0</v>
      </c>
      <c r="RYS39" s="132">
        <f t="shared" si="227"/>
        <v>0</v>
      </c>
      <c r="RYT39" s="132">
        <f t="shared" si="227"/>
        <v>0</v>
      </c>
      <c r="RYU39" s="132">
        <f t="shared" si="227"/>
        <v>0</v>
      </c>
      <c r="RYV39" s="132">
        <f t="shared" si="227"/>
        <v>0</v>
      </c>
      <c r="RYW39" s="132">
        <f t="shared" si="227"/>
        <v>0</v>
      </c>
      <c r="RYX39" s="132">
        <f t="shared" si="227"/>
        <v>0</v>
      </c>
      <c r="RYY39" s="132">
        <f t="shared" si="227"/>
        <v>0</v>
      </c>
      <c r="RYZ39" s="132">
        <f t="shared" si="227"/>
        <v>0</v>
      </c>
      <c r="RZA39" s="132">
        <f t="shared" si="227"/>
        <v>0</v>
      </c>
      <c r="RZB39" s="132">
        <f t="shared" si="227"/>
        <v>0</v>
      </c>
      <c r="RZC39" s="132">
        <f t="shared" si="227"/>
        <v>0</v>
      </c>
      <c r="RZD39" s="132">
        <f t="shared" si="227"/>
        <v>0</v>
      </c>
      <c r="RZE39" s="132">
        <f t="shared" si="227"/>
        <v>0</v>
      </c>
      <c r="RZF39" s="132">
        <f t="shared" si="227"/>
        <v>0</v>
      </c>
      <c r="RZG39" s="132">
        <f t="shared" si="227"/>
        <v>0</v>
      </c>
      <c r="RZH39" s="132">
        <f t="shared" si="227"/>
        <v>0</v>
      </c>
      <c r="RZI39" s="132">
        <f t="shared" si="227"/>
        <v>0</v>
      </c>
      <c r="RZJ39" s="132">
        <f t="shared" si="227"/>
        <v>0</v>
      </c>
      <c r="RZK39" s="132">
        <f t="shared" si="227"/>
        <v>0</v>
      </c>
      <c r="RZL39" s="132">
        <f t="shared" si="227"/>
        <v>0</v>
      </c>
      <c r="RZM39" s="132">
        <f t="shared" si="227"/>
        <v>0</v>
      </c>
      <c r="RZN39" s="132">
        <f t="shared" si="227"/>
        <v>0</v>
      </c>
      <c r="RZO39" s="132">
        <f t="shared" si="227"/>
        <v>0</v>
      </c>
      <c r="RZP39" s="132">
        <f t="shared" si="227"/>
        <v>0</v>
      </c>
      <c r="RZQ39" s="132">
        <f t="shared" si="227"/>
        <v>0</v>
      </c>
      <c r="RZR39" s="132">
        <f t="shared" si="227"/>
        <v>0</v>
      </c>
      <c r="RZS39" s="132">
        <f t="shared" si="227"/>
        <v>0</v>
      </c>
      <c r="RZT39" s="132">
        <f t="shared" si="227"/>
        <v>0</v>
      </c>
      <c r="RZU39" s="132">
        <f t="shared" ref="RZU39:SCF39" si="228">RZU2</f>
        <v>0</v>
      </c>
      <c r="RZV39" s="132">
        <f t="shared" si="228"/>
        <v>0</v>
      </c>
      <c r="RZW39" s="132">
        <f t="shared" si="228"/>
        <v>0</v>
      </c>
      <c r="RZX39" s="132">
        <f t="shared" si="228"/>
        <v>0</v>
      </c>
      <c r="RZY39" s="132">
        <f t="shared" si="228"/>
        <v>0</v>
      </c>
      <c r="RZZ39" s="132">
        <f t="shared" si="228"/>
        <v>0</v>
      </c>
      <c r="SAA39" s="132">
        <f t="shared" si="228"/>
        <v>0</v>
      </c>
      <c r="SAB39" s="132">
        <f t="shared" si="228"/>
        <v>0</v>
      </c>
      <c r="SAC39" s="132">
        <f t="shared" si="228"/>
        <v>0</v>
      </c>
      <c r="SAD39" s="132">
        <f t="shared" si="228"/>
        <v>0</v>
      </c>
      <c r="SAE39" s="132">
        <f t="shared" si="228"/>
        <v>0</v>
      </c>
      <c r="SAF39" s="132">
        <f t="shared" si="228"/>
        <v>0</v>
      </c>
      <c r="SAG39" s="132">
        <f t="shared" si="228"/>
        <v>0</v>
      </c>
      <c r="SAH39" s="132">
        <f t="shared" si="228"/>
        <v>0</v>
      </c>
      <c r="SAI39" s="132">
        <f t="shared" si="228"/>
        <v>0</v>
      </c>
      <c r="SAJ39" s="132">
        <f t="shared" si="228"/>
        <v>0</v>
      </c>
      <c r="SAK39" s="132">
        <f t="shared" si="228"/>
        <v>0</v>
      </c>
      <c r="SAL39" s="132">
        <f t="shared" si="228"/>
        <v>0</v>
      </c>
      <c r="SAM39" s="132">
        <f t="shared" si="228"/>
        <v>0</v>
      </c>
      <c r="SAN39" s="132">
        <f t="shared" si="228"/>
        <v>0</v>
      </c>
      <c r="SAO39" s="132">
        <f t="shared" si="228"/>
        <v>0</v>
      </c>
      <c r="SAP39" s="132">
        <f t="shared" si="228"/>
        <v>0</v>
      </c>
      <c r="SAQ39" s="132">
        <f t="shared" si="228"/>
        <v>0</v>
      </c>
      <c r="SAR39" s="132">
        <f t="shared" si="228"/>
        <v>0</v>
      </c>
      <c r="SAS39" s="132">
        <f t="shared" si="228"/>
        <v>0</v>
      </c>
      <c r="SAT39" s="132">
        <f t="shared" si="228"/>
        <v>0</v>
      </c>
      <c r="SAU39" s="132">
        <f t="shared" si="228"/>
        <v>0</v>
      </c>
      <c r="SAV39" s="132">
        <f t="shared" si="228"/>
        <v>0</v>
      </c>
      <c r="SAW39" s="132">
        <f t="shared" si="228"/>
        <v>0</v>
      </c>
      <c r="SAX39" s="132">
        <f t="shared" si="228"/>
        <v>0</v>
      </c>
      <c r="SAY39" s="132">
        <f t="shared" si="228"/>
        <v>0</v>
      </c>
      <c r="SAZ39" s="132">
        <f t="shared" si="228"/>
        <v>0</v>
      </c>
      <c r="SBA39" s="132">
        <f t="shared" si="228"/>
        <v>0</v>
      </c>
      <c r="SBB39" s="132">
        <f t="shared" si="228"/>
        <v>0</v>
      </c>
      <c r="SBC39" s="132">
        <f t="shared" si="228"/>
        <v>0</v>
      </c>
      <c r="SBD39" s="132">
        <f t="shared" si="228"/>
        <v>0</v>
      </c>
      <c r="SBE39" s="132">
        <f t="shared" si="228"/>
        <v>0</v>
      </c>
      <c r="SBF39" s="132">
        <f t="shared" si="228"/>
        <v>0</v>
      </c>
      <c r="SBG39" s="132">
        <f t="shared" si="228"/>
        <v>0</v>
      </c>
      <c r="SBH39" s="132">
        <f t="shared" si="228"/>
        <v>0</v>
      </c>
      <c r="SBI39" s="132">
        <f t="shared" si="228"/>
        <v>0</v>
      </c>
      <c r="SBJ39" s="132">
        <f t="shared" si="228"/>
        <v>0</v>
      </c>
      <c r="SBK39" s="132">
        <f t="shared" si="228"/>
        <v>0</v>
      </c>
      <c r="SBL39" s="132">
        <f t="shared" si="228"/>
        <v>0</v>
      </c>
      <c r="SBM39" s="132">
        <f t="shared" si="228"/>
        <v>0</v>
      </c>
      <c r="SBN39" s="132">
        <f t="shared" si="228"/>
        <v>0</v>
      </c>
      <c r="SBO39" s="132">
        <f t="shared" si="228"/>
        <v>0</v>
      </c>
      <c r="SBP39" s="132">
        <f t="shared" si="228"/>
        <v>0</v>
      </c>
      <c r="SBQ39" s="132">
        <f t="shared" si="228"/>
        <v>0</v>
      </c>
      <c r="SBR39" s="132">
        <f t="shared" si="228"/>
        <v>0</v>
      </c>
      <c r="SBS39" s="132">
        <f t="shared" si="228"/>
        <v>0</v>
      </c>
      <c r="SBT39" s="132">
        <f t="shared" si="228"/>
        <v>0</v>
      </c>
      <c r="SBU39" s="132">
        <f t="shared" si="228"/>
        <v>0</v>
      </c>
      <c r="SBV39" s="132">
        <f t="shared" si="228"/>
        <v>0</v>
      </c>
      <c r="SBW39" s="132">
        <f t="shared" si="228"/>
        <v>0</v>
      </c>
      <c r="SBX39" s="132">
        <f t="shared" si="228"/>
        <v>0</v>
      </c>
      <c r="SBY39" s="132">
        <f t="shared" si="228"/>
        <v>0</v>
      </c>
      <c r="SBZ39" s="132">
        <f t="shared" si="228"/>
        <v>0</v>
      </c>
      <c r="SCA39" s="132">
        <f t="shared" si="228"/>
        <v>0</v>
      </c>
      <c r="SCB39" s="132">
        <f t="shared" si="228"/>
        <v>0</v>
      </c>
      <c r="SCC39" s="132">
        <f t="shared" si="228"/>
        <v>0</v>
      </c>
      <c r="SCD39" s="132">
        <f t="shared" si="228"/>
        <v>0</v>
      </c>
      <c r="SCE39" s="132">
        <f t="shared" si="228"/>
        <v>0</v>
      </c>
      <c r="SCF39" s="132">
        <f t="shared" si="228"/>
        <v>0</v>
      </c>
      <c r="SCG39" s="132">
        <f t="shared" ref="SCG39:SER39" si="229">SCG2</f>
        <v>0</v>
      </c>
      <c r="SCH39" s="132">
        <f t="shared" si="229"/>
        <v>0</v>
      </c>
      <c r="SCI39" s="132">
        <f t="shared" si="229"/>
        <v>0</v>
      </c>
      <c r="SCJ39" s="132">
        <f t="shared" si="229"/>
        <v>0</v>
      </c>
      <c r="SCK39" s="132">
        <f t="shared" si="229"/>
        <v>0</v>
      </c>
      <c r="SCL39" s="132">
        <f t="shared" si="229"/>
        <v>0</v>
      </c>
      <c r="SCM39" s="132">
        <f t="shared" si="229"/>
        <v>0</v>
      </c>
      <c r="SCN39" s="132">
        <f t="shared" si="229"/>
        <v>0</v>
      </c>
      <c r="SCO39" s="132">
        <f t="shared" si="229"/>
        <v>0</v>
      </c>
      <c r="SCP39" s="132">
        <f t="shared" si="229"/>
        <v>0</v>
      </c>
      <c r="SCQ39" s="132">
        <f t="shared" si="229"/>
        <v>0</v>
      </c>
      <c r="SCR39" s="132">
        <f t="shared" si="229"/>
        <v>0</v>
      </c>
      <c r="SCS39" s="132">
        <f t="shared" si="229"/>
        <v>0</v>
      </c>
      <c r="SCT39" s="132">
        <f t="shared" si="229"/>
        <v>0</v>
      </c>
      <c r="SCU39" s="132">
        <f t="shared" si="229"/>
        <v>0</v>
      </c>
      <c r="SCV39" s="132">
        <f t="shared" si="229"/>
        <v>0</v>
      </c>
      <c r="SCW39" s="132">
        <f t="shared" si="229"/>
        <v>0</v>
      </c>
      <c r="SCX39" s="132">
        <f t="shared" si="229"/>
        <v>0</v>
      </c>
      <c r="SCY39" s="132">
        <f t="shared" si="229"/>
        <v>0</v>
      </c>
      <c r="SCZ39" s="132">
        <f t="shared" si="229"/>
        <v>0</v>
      </c>
      <c r="SDA39" s="132">
        <f t="shared" si="229"/>
        <v>0</v>
      </c>
      <c r="SDB39" s="132">
        <f t="shared" si="229"/>
        <v>0</v>
      </c>
      <c r="SDC39" s="132">
        <f t="shared" si="229"/>
        <v>0</v>
      </c>
      <c r="SDD39" s="132">
        <f t="shared" si="229"/>
        <v>0</v>
      </c>
      <c r="SDE39" s="132">
        <f t="shared" si="229"/>
        <v>0</v>
      </c>
      <c r="SDF39" s="132">
        <f t="shared" si="229"/>
        <v>0</v>
      </c>
      <c r="SDG39" s="132">
        <f t="shared" si="229"/>
        <v>0</v>
      </c>
      <c r="SDH39" s="132">
        <f t="shared" si="229"/>
        <v>0</v>
      </c>
      <c r="SDI39" s="132">
        <f t="shared" si="229"/>
        <v>0</v>
      </c>
      <c r="SDJ39" s="132">
        <f t="shared" si="229"/>
        <v>0</v>
      </c>
      <c r="SDK39" s="132">
        <f t="shared" si="229"/>
        <v>0</v>
      </c>
      <c r="SDL39" s="132">
        <f t="shared" si="229"/>
        <v>0</v>
      </c>
      <c r="SDM39" s="132">
        <f t="shared" si="229"/>
        <v>0</v>
      </c>
      <c r="SDN39" s="132">
        <f t="shared" si="229"/>
        <v>0</v>
      </c>
      <c r="SDO39" s="132">
        <f t="shared" si="229"/>
        <v>0</v>
      </c>
      <c r="SDP39" s="132">
        <f t="shared" si="229"/>
        <v>0</v>
      </c>
      <c r="SDQ39" s="132">
        <f t="shared" si="229"/>
        <v>0</v>
      </c>
      <c r="SDR39" s="132">
        <f t="shared" si="229"/>
        <v>0</v>
      </c>
      <c r="SDS39" s="132">
        <f t="shared" si="229"/>
        <v>0</v>
      </c>
      <c r="SDT39" s="132">
        <f t="shared" si="229"/>
        <v>0</v>
      </c>
      <c r="SDU39" s="132">
        <f t="shared" si="229"/>
        <v>0</v>
      </c>
      <c r="SDV39" s="132">
        <f t="shared" si="229"/>
        <v>0</v>
      </c>
      <c r="SDW39" s="132">
        <f t="shared" si="229"/>
        <v>0</v>
      </c>
      <c r="SDX39" s="132">
        <f t="shared" si="229"/>
        <v>0</v>
      </c>
      <c r="SDY39" s="132">
        <f t="shared" si="229"/>
        <v>0</v>
      </c>
      <c r="SDZ39" s="132">
        <f t="shared" si="229"/>
        <v>0</v>
      </c>
      <c r="SEA39" s="132">
        <f t="shared" si="229"/>
        <v>0</v>
      </c>
      <c r="SEB39" s="132">
        <f t="shared" si="229"/>
        <v>0</v>
      </c>
      <c r="SEC39" s="132">
        <f t="shared" si="229"/>
        <v>0</v>
      </c>
      <c r="SED39" s="132">
        <f t="shared" si="229"/>
        <v>0</v>
      </c>
      <c r="SEE39" s="132">
        <f t="shared" si="229"/>
        <v>0</v>
      </c>
      <c r="SEF39" s="132">
        <f t="shared" si="229"/>
        <v>0</v>
      </c>
      <c r="SEG39" s="132">
        <f t="shared" si="229"/>
        <v>0</v>
      </c>
      <c r="SEH39" s="132">
        <f t="shared" si="229"/>
        <v>0</v>
      </c>
      <c r="SEI39" s="132">
        <f t="shared" si="229"/>
        <v>0</v>
      </c>
      <c r="SEJ39" s="132">
        <f t="shared" si="229"/>
        <v>0</v>
      </c>
      <c r="SEK39" s="132">
        <f t="shared" si="229"/>
        <v>0</v>
      </c>
      <c r="SEL39" s="132">
        <f t="shared" si="229"/>
        <v>0</v>
      </c>
      <c r="SEM39" s="132">
        <f t="shared" si="229"/>
        <v>0</v>
      </c>
      <c r="SEN39" s="132">
        <f t="shared" si="229"/>
        <v>0</v>
      </c>
      <c r="SEO39" s="132">
        <f t="shared" si="229"/>
        <v>0</v>
      </c>
      <c r="SEP39" s="132">
        <f t="shared" si="229"/>
        <v>0</v>
      </c>
      <c r="SEQ39" s="132">
        <f t="shared" si="229"/>
        <v>0</v>
      </c>
      <c r="SER39" s="132">
        <f t="shared" si="229"/>
        <v>0</v>
      </c>
      <c r="SES39" s="132">
        <f t="shared" ref="SES39:SHD39" si="230">SES2</f>
        <v>0</v>
      </c>
      <c r="SET39" s="132">
        <f t="shared" si="230"/>
        <v>0</v>
      </c>
      <c r="SEU39" s="132">
        <f t="shared" si="230"/>
        <v>0</v>
      </c>
      <c r="SEV39" s="132">
        <f t="shared" si="230"/>
        <v>0</v>
      </c>
      <c r="SEW39" s="132">
        <f t="shared" si="230"/>
        <v>0</v>
      </c>
      <c r="SEX39" s="132">
        <f t="shared" si="230"/>
        <v>0</v>
      </c>
      <c r="SEY39" s="132">
        <f t="shared" si="230"/>
        <v>0</v>
      </c>
      <c r="SEZ39" s="132">
        <f t="shared" si="230"/>
        <v>0</v>
      </c>
      <c r="SFA39" s="132">
        <f t="shared" si="230"/>
        <v>0</v>
      </c>
      <c r="SFB39" s="132">
        <f t="shared" si="230"/>
        <v>0</v>
      </c>
      <c r="SFC39" s="132">
        <f t="shared" si="230"/>
        <v>0</v>
      </c>
      <c r="SFD39" s="132">
        <f t="shared" si="230"/>
        <v>0</v>
      </c>
      <c r="SFE39" s="132">
        <f t="shared" si="230"/>
        <v>0</v>
      </c>
      <c r="SFF39" s="132">
        <f t="shared" si="230"/>
        <v>0</v>
      </c>
      <c r="SFG39" s="132">
        <f t="shared" si="230"/>
        <v>0</v>
      </c>
      <c r="SFH39" s="132">
        <f t="shared" si="230"/>
        <v>0</v>
      </c>
      <c r="SFI39" s="132">
        <f t="shared" si="230"/>
        <v>0</v>
      </c>
      <c r="SFJ39" s="132">
        <f t="shared" si="230"/>
        <v>0</v>
      </c>
      <c r="SFK39" s="132">
        <f t="shared" si="230"/>
        <v>0</v>
      </c>
      <c r="SFL39" s="132">
        <f t="shared" si="230"/>
        <v>0</v>
      </c>
      <c r="SFM39" s="132">
        <f t="shared" si="230"/>
        <v>0</v>
      </c>
      <c r="SFN39" s="132">
        <f t="shared" si="230"/>
        <v>0</v>
      </c>
      <c r="SFO39" s="132">
        <f t="shared" si="230"/>
        <v>0</v>
      </c>
      <c r="SFP39" s="132">
        <f t="shared" si="230"/>
        <v>0</v>
      </c>
      <c r="SFQ39" s="132">
        <f t="shared" si="230"/>
        <v>0</v>
      </c>
      <c r="SFR39" s="132">
        <f t="shared" si="230"/>
        <v>0</v>
      </c>
      <c r="SFS39" s="132">
        <f t="shared" si="230"/>
        <v>0</v>
      </c>
      <c r="SFT39" s="132">
        <f t="shared" si="230"/>
        <v>0</v>
      </c>
      <c r="SFU39" s="132">
        <f t="shared" si="230"/>
        <v>0</v>
      </c>
      <c r="SFV39" s="132">
        <f t="shared" si="230"/>
        <v>0</v>
      </c>
      <c r="SFW39" s="132">
        <f t="shared" si="230"/>
        <v>0</v>
      </c>
      <c r="SFX39" s="132">
        <f t="shared" si="230"/>
        <v>0</v>
      </c>
      <c r="SFY39" s="132">
        <f t="shared" si="230"/>
        <v>0</v>
      </c>
      <c r="SFZ39" s="132">
        <f t="shared" si="230"/>
        <v>0</v>
      </c>
      <c r="SGA39" s="132">
        <f t="shared" si="230"/>
        <v>0</v>
      </c>
      <c r="SGB39" s="132">
        <f t="shared" si="230"/>
        <v>0</v>
      </c>
      <c r="SGC39" s="132">
        <f t="shared" si="230"/>
        <v>0</v>
      </c>
      <c r="SGD39" s="132">
        <f t="shared" si="230"/>
        <v>0</v>
      </c>
      <c r="SGE39" s="132">
        <f t="shared" si="230"/>
        <v>0</v>
      </c>
      <c r="SGF39" s="132">
        <f t="shared" si="230"/>
        <v>0</v>
      </c>
      <c r="SGG39" s="132">
        <f t="shared" si="230"/>
        <v>0</v>
      </c>
      <c r="SGH39" s="132">
        <f t="shared" si="230"/>
        <v>0</v>
      </c>
      <c r="SGI39" s="132">
        <f t="shared" si="230"/>
        <v>0</v>
      </c>
      <c r="SGJ39" s="132">
        <f t="shared" si="230"/>
        <v>0</v>
      </c>
      <c r="SGK39" s="132">
        <f t="shared" si="230"/>
        <v>0</v>
      </c>
      <c r="SGL39" s="132">
        <f t="shared" si="230"/>
        <v>0</v>
      </c>
      <c r="SGM39" s="132">
        <f t="shared" si="230"/>
        <v>0</v>
      </c>
      <c r="SGN39" s="132">
        <f t="shared" si="230"/>
        <v>0</v>
      </c>
      <c r="SGO39" s="132">
        <f t="shared" si="230"/>
        <v>0</v>
      </c>
      <c r="SGP39" s="132">
        <f t="shared" si="230"/>
        <v>0</v>
      </c>
      <c r="SGQ39" s="132">
        <f t="shared" si="230"/>
        <v>0</v>
      </c>
      <c r="SGR39" s="132">
        <f t="shared" si="230"/>
        <v>0</v>
      </c>
      <c r="SGS39" s="132">
        <f t="shared" si="230"/>
        <v>0</v>
      </c>
      <c r="SGT39" s="132">
        <f t="shared" si="230"/>
        <v>0</v>
      </c>
      <c r="SGU39" s="132">
        <f t="shared" si="230"/>
        <v>0</v>
      </c>
      <c r="SGV39" s="132">
        <f t="shared" si="230"/>
        <v>0</v>
      </c>
      <c r="SGW39" s="132">
        <f t="shared" si="230"/>
        <v>0</v>
      </c>
      <c r="SGX39" s="132">
        <f t="shared" si="230"/>
        <v>0</v>
      </c>
      <c r="SGY39" s="132">
        <f t="shared" si="230"/>
        <v>0</v>
      </c>
      <c r="SGZ39" s="132">
        <f t="shared" si="230"/>
        <v>0</v>
      </c>
      <c r="SHA39" s="132">
        <f t="shared" si="230"/>
        <v>0</v>
      </c>
      <c r="SHB39" s="132">
        <f t="shared" si="230"/>
        <v>0</v>
      </c>
      <c r="SHC39" s="132">
        <f t="shared" si="230"/>
        <v>0</v>
      </c>
      <c r="SHD39" s="132">
        <f t="shared" si="230"/>
        <v>0</v>
      </c>
      <c r="SHE39" s="132">
        <f t="shared" ref="SHE39:SJP39" si="231">SHE2</f>
        <v>0</v>
      </c>
      <c r="SHF39" s="132">
        <f t="shared" si="231"/>
        <v>0</v>
      </c>
      <c r="SHG39" s="132">
        <f t="shared" si="231"/>
        <v>0</v>
      </c>
      <c r="SHH39" s="132">
        <f t="shared" si="231"/>
        <v>0</v>
      </c>
      <c r="SHI39" s="132">
        <f t="shared" si="231"/>
        <v>0</v>
      </c>
      <c r="SHJ39" s="132">
        <f t="shared" si="231"/>
        <v>0</v>
      </c>
      <c r="SHK39" s="132">
        <f t="shared" si="231"/>
        <v>0</v>
      </c>
      <c r="SHL39" s="132">
        <f t="shared" si="231"/>
        <v>0</v>
      </c>
      <c r="SHM39" s="132">
        <f t="shared" si="231"/>
        <v>0</v>
      </c>
      <c r="SHN39" s="132">
        <f t="shared" si="231"/>
        <v>0</v>
      </c>
      <c r="SHO39" s="132">
        <f t="shared" si="231"/>
        <v>0</v>
      </c>
      <c r="SHP39" s="132">
        <f t="shared" si="231"/>
        <v>0</v>
      </c>
      <c r="SHQ39" s="132">
        <f t="shared" si="231"/>
        <v>0</v>
      </c>
      <c r="SHR39" s="132">
        <f t="shared" si="231"/>
        <v>0</v>
      </c>
      <c r="SHS39" s="132">
        <f t="shared" si="231"/>
        <v>0</v>
      </c>
      <c r="SHT39" s="132">
        <f t="shared" si="231"/>
        <v>0</v>
      </c>
      <c r="SHU39" s="132">
        <f t="shared" si="231"/>
        <v>0</v>
      </c>
      <c r="SHV39" s="132">
        <f t="shared" si="231"/>
        <v>0</v>
      </c>
      <c r="SHW39" s="132">
        <f t="shared" si="231"/>
        <v>0</v>
      </c>
      <c r="SHX39" s="132">
        <f t="shared" si="231"/>
        <v>0</v>
      </c>
      <c r="SHY39" s="132">
        <f t="shared" si="231"/>
        <v>0</v>
      </c>
      <c r="SHZ39" s="132">
        <f t="shared" si="231"/>
        <v>0</v>
      </c>
      <c r="SIA39" s="132">
        <f t="shared" si="231"/>
        <v>0</v>
      </c>
      <c r="SIB39" s="132">
        <f t="shared" si="231"/>
        <v>0</v>
      </c>
      <c r="SIC39" s="132">
        <f t="shared" si="231"/>
        <v>0</v>
      </c>
      <c r="SID39" s="132">
        <f t="shared" si="231"/>
        <v>0</v>
      </c>
      <c r="SIE39" s="132">
        <f t="shared" si="231"/>
        <v>0</v>
      </c>
      <c r="SIF39" s="132">
        <f t="shared" si="231"/>
        <v>0</v>
      </c>
      <c r="SIG39" s="132">
        <f t="shared" si="231"/>
        <v>0</v>
      </c>
      <c r="SIH39" s="132">
        <f t="shared" si="231"/>
        <v>0</v>
      </c>
      <c r="SII39" s="132">
        <f t="shared" si="231"/>
        <v>0</v>
      </c>
      <c r="SIJ39" s="132">
        <f t="shared" si="231"/>
        <v>0</v>
      </c>
      <c r="SIK39" s="132">
        <f t="shared" si="231"/>
        <v>0</v>
      </c>
      <c r="SIL39" s="132">
        <f t="shared" si="231"/>
        <v>0</v>
      </c>
      <c r="SIM39" s="132">
        <f t="shared" si="231"/>
        <v>0</v>
      </c>
      <c r="SIN39" s="132">
        <f t="shared" si="231"/>
        <v>0</v>
      </c>
      <c r="SIO39" s="132">
        <f t="shared" si="231"/>
        <v>0</v>
      </c>
      <c r="SIP39" s="132">
        <f t="shared" si="231"/>
        <v>0</v>
      </c>
      <c r="SIQ39" s="132">
        <f t="shared" si="231"/>
        <v>0</v>
      </c>
      <c r="SIR39" s="132">
        <f t="shared" si="231"/>
        <v>0</v>
      </c>
      <c r="SIS39" s="132">
        <f t="shared" si="231"/>
        <v>0</v>
      </c>
      <c r="SIT39" s="132">
        <f t="shared" si="231"/>
        <v>0</v>
      </c>
      <c r="SIU39" s="132">
        <f t="shared" si="231"/>
        <v>0</v>
      </c>
      <c r="SIV39" s="132">
        <f t="shared" si="231"/>
        <v>0</v>
      </c>
      <c r="SIW39" s="132">
        <f t="shared" si="231"/>
        <v>0</v>
      </c>
      <c r="SIX39" s="132">
        <f t="shared" si="231"/>
        <v>0</v>
      </c>
      <c r="SIY39" s="132">
        <f t="shared" si="231"/>
        <v>0</v>
      </c>
      <c r="SIZ39" s="132">
        <f t="shared" si="231"/>
        <v>0</v>
      </c>
      <c r="SJA39" s="132">
        <f t="shared" si="231"/>
        <v>0</v>
      </c>
      <c r="SJB39" s="132">
        <f t="shared" si="231"/>
        <v>0</v>
      </c>
      <c r="SJC39" s="132">
        <f t="shared" si="231"/>
        <v>0</v>
      </c>
      <c r="SJD39" s="132">
        <f t="shared" si="231"/>
        <v>0</v>
      </c>
      <c r="SJE39" s="132">
        <f t="shared" si="231"/>
        <v>0</v>
      </c>
      <c r="SJF39" s="132">
        <f t="shared" si="231"/>
        <v>0</v>
      </c>
      <c r="SJG39" s="132">
        <f t="shared" si="231"/>
        <v>0</v>
      </c>
      <c r="SJH39" s="132">
        <f t="shared" si="231"/>
        <v>0</v>
      </c>
      <c r="SJI39" s="132">
        <f t="shared" si="231"/>
        <v>0</v>
      </c>
      <c r="SJJ39" s="132">
        <f t="shared" si="231"/>
        <v>0</v>
      </c>
      <c r="SJK39" s="132">
        <f t="shared" si="231"/>
        <v>0</v>
      </c>
      <c r="SJL39" s="132">
        <f t="shared" si="231"/>
        <v>0</v>
      </c>
      <c r="SJM39" s="132">
        <f t="shared" si="231"/>
        <v>0</v>
      </c>
      <c r="SJN39" s="132">
        <f t="shared" si="231"/>
        <v>0</v>
      </c>
      <c r="SJO39" s="132">
        <f t="shared" si="231"/>
        <v>0</v>
      </c>
      <c r="SJP39" s="132">
        <f t="shared" si="231"/>
        <v>0</v>
      </c>
      <c r="SJQ39" s="132">
        <f t="shared" ref="SJQ39:SMB39" si="232">SJQ2</f>
        <v>0</v>
      </c>
      <c r="SJR39" s="132">
        <f t="shared" si="232"/>
        <v>0</v>
      </c>
      <c r="SJS39" s="132">
        <f t="shared" si="232"/>
        <v>0</v>
      </c>
      <c r="SJT39" s="132">
        <f t="shared" si="232"/>
        <v>0</v>
      </c>
      <c r="SJU39" s="132">
        <f t="shared" si="232"/>
        <v>0</v>
      </c>
      <c r="SJV39" s="132">
        <f t="shared" si="232"/>
        <v>0</v>
      </c>
      <c r="SJW39" s="132">
        <f t="shared" si="232"/>
        <v>0</v>
      </c>
      <c r="SJX39" s="132">
        <f t="shared" si="232"/>
        <v>0</v>
      </c>
      <c r="SJY39" s="132">
        <f t="shared" si="232"/>
        <v>0</v>
      </c>
      <c r="SJZ39" s="132">
        <f t="shared" si="232"/>
        <v>0</v>
      </c>
      <c r="SKA39" s="132">
        <f t="shared" si="232"/>
        <v>0</v>
      </c>
      <c r="SKB39" s="132">
        <f t="shared" si="232"/>
        <v>0</v>
      </c>
      <c r="SKC39" s="132">
        <f t="shared" si="232"/>
        <v>0</v>
      </c>
      <c r="SKD39" s="132">
        <f t="shared" si="232"/>
        <v>0</v>
      </c>
      <c r="SKE39" s="132">
        <f t="shared" si="232"/>
        <v>0</v>
      </c>
      <c r="SKF39" s="132">
        <f t="shared" si="232"/>
        <v>0</v>
      </c>
      <c r="SKG39" s="132">
        <f t="shared" si="232"/>
        <v>0</v>
      </c>
      <c r="SKH39" s="132">
        <f t="shared" si="232"/>
        <v>0</v>
      </c>
      <c r="SKI39" s="132">
        <f t="shared" si="232"/>
        <v>0</v>
      </c>
      <c r="SKJ39" s="132">
        <f t="shared" si="232"/>
        <v>0</v>
      </c>
      <c r="SKK39" s="132">
        <f t="shared" si="232"/>
        <v>0</v>
      </c>
      <c r="SKL39" s="132">
        <f t="shared" si="232"/>
        <v>0</v>
      </c>
      <c r="SKM39" s="132">
        <f t="shared" si="232"/>
        <v>0</v>
      </c>
      <c r="SKN39" s="132">
        <f t="shared" si="232"/>
        <v>0</v>
      </c>
      <c r="SKO39" s="132">
        <f t="shared" si="232"/>
        <v>0</v>
      </c>
      <c r="SKP39" s="132">
        <f t="shared" si="232"/>
        <v>0</v>
      </c>
      <c r="SKQ39" s="132">
        <f t="shared" si="232"/>
        <v>0</v>
      </c>
      <c r="SKR39" s="132">
        <f t="shared" si="232"/>
        <v>0</v>
      </c>
      <c r="SKS39" s="132">
        <f t="shared" si="232"/>
        <v>0</v>
      </c>
      <c r="SKT39" s="132">
        <f t="shared" si="232"/>
        <v>0</v>
      </c>
      <c r="SKU39" s="132">
        <f t="shared" si="232"/>
        <v>0</v>
      </c>
      <c r="SKV39" s="132">
        <f t="shared" si="232"/>
        <v>0</v>
      </c>
      <c r="SKW39" s="132">
        <f t="shared" si="232"/>
        <v>0</v>
      </c>
      <c r="SKX39" s="132">
        <f t="shared" si="232"/>
        <v>0</v>
      </c>
      <c r="SKY39" s="132">
        <f t="shared" si="232"/>
        <v>0</v>
      </c>
      <c r="SKZ39" s="132">
        <f t="shared" si="232"/>
        <v>0</v>
      </c>
      <c r="SLA39" s="132">
        <f t="shared" si="232"/>
        <v>0</v>
      </c>
      <c r="SLB39" s="132">
        <f t="shared" si="232"/>
        <v>0</v>
      </c>
      <c r="SLC39" s="132">
        <f t="shared" si="232"/>
        <v>0</v>
      </c>
      <c r="SLD39" s="132">
        <f t="shared" si="232"/>
        <v>0</v>
      </c>
      <c r="SLE39" s="132">
        <f t="shared" si="232"/>
        <v>0</v>
      </c>
      <c r="SLF39" s="132">
        <f t="shared" si="232"/>
        <v>0</v>
      </c>
      <c r="SLG39" s="132">
        <f t="shared" si="232"/>
        <v>0</v>
      </c>
      <c r="SLH39" s="132">
        <f t="shared" si="232"/>
        <v>0</v>
      </c>
      <c r="SLI39" s="132">
        <f t="shared" si="232"/>
        <v>0</v>
      </c>
      <c r="SLJ39" s="132">
        <f t="shared" si="232"/>
        <v>0</v>
      </c>
      <c r="SLK39" s="132">
        <f t="shared" si="232"/>
        <v>0</v>
      </c>
      <c r="SLL39" s="132">
        <f t="shared" si="232"/>
        <v>0</v>
      </c>
      <c r="SLM39" s="132">
        <f t="shared" si="232"/>
        <v>0</v>
      </c>
      <c r="SLN39" s="132">
        <f t="shared" si="232"/>
        <v>0</v>
      </c>
      <c r="SLO39" s="132">
        <f t="shared" si="232"/>
        <v>0</v>
      </c>
      <c r="SLP39" s="132">
        <f t="shared" si="232"/>
        <v>0</v>
      </c>
      <c r="SLQ39" s="132">
        <f t="shared" si="232"/>
        <v>0</v>
      </c>
      <c r="SLR39" s="132">
        <f t="shared" si="232"/>
        <v>0</v>
      </c>
      <c r="SLS39" s="132">
        <f t="shared" si="232"/>
        <v>0</v>
      </c>
      <c r="SLT39" s="132">
        <f t="shared" si="232"/>
        <v>0</v>
      </c>
      <c r="SLU39" s="132">
        <f t="shared" si="232"/>
        <v>0</v>
      </c>
      <c r="SLV39" s="132">
        <f t="shared" si="232"/>
        <v>0</v>
      </c>
      <c r="SLW39" s="132">
        <f t="shared" si="232"/>
        <v>0</v>
      </c>
      <c r="SLX39" s="132">
        <f t="shared" si="232"/>
        <v>0</v>
      </c>
      <c r="SLY39" s="132">
        <f t="shared" si="232"/>
        <v>0</v>
      </c>
      <c r="SLZ39" s="132">
        <f t="shared" si="232"/>
        <v>0</v>
      </c>
      <c r="SMA39" s="132">
        <f t="shared" si="232"/>
        <v>0</v>
      </c>
      <c r="SMB39" s="132">
        <f t="shared" si="232"/>
        <v>0</v>
      </c>
      <c r="SMC39" s="132">
        <f t="shared" ref="SMC39:SON39" si="233">SMC2</f>
        <v>0</v>
      </c>
      <c r="SMD39" s="132">
        <f t="shared" si="233"/>
        <v>0</v>
      </c>
      <c r="SME39" s="132">
        <f t="shared" si="233"/>
        <v>0</v>
      </c>
      <c r="SMF39" s="132">
        <f t="shared" si="233"/>
        <v>0</v>
      </c>
      <c r="SMG39" s="132">
        <f t="shared" si="233"/>
        <v>0</v>
      </c>
      <c r="SMH39" s="132">
        <f t="shared" si="233"/>
        <v>0</v>
      </c>
      <c r="SMI39" s="132">
        <f t="shared" si="233"/>
        <v>0</v>
      </c>
      <c r="SMJ39" s="132">
        <f t="shared" si="233"/>
        <v>0</v>
      </c>
      <c r="SMK39" s="132">
        <f t="shared" si="233"/>
        <v>0</v>
      </c>
      <c r="SML39" s="132">
        <f t="shared" si="233"/>
        <v>0</v>
      </c>
      <c r="SMM39" s="132">
        <f t="shared" si="233"/>
        <v>0</v>
      </c>
      <c r="SMN39" s="132">
        <f t="shared" si="233"/>
        <v>0</v>
      </c>
      <c r="SMO39" s="132">
        <f t="shared" si="233"/>
        <v>0</v>
      </c>
      <c r="SMP39" s="132">
        <f t="shared" si="233"/>
        <v>0</v>
      </c>
      <c r="SMQ39" s="132">
        <f t="shared" si="233"/>
        <v>0</v>
      </c>
      <c r="SMR39" s="132">
        <f t="shared" si="233"/>
        <v>0</v>
      </c>
      <c r="SMS39" s="132">
        <f t="shared" si="233"/>
        <v>0</v>
      </c>
      <c r="SMT39" s="132">
        <f t="shared" si="233"/>
        <v>0</v>
      </c>
      <c r="SMU39" s="132">
        <f t="shared" si="233"/>
        <v>0</v>
      </c>
      <c r="SMV39" s="132">
        <f t="shared" si="233"/>
        <v>0</v>
      </c>
      <c r="SMW39" s="132">
        <f t="shared" si="233"/>
        <v>0</v>
      </c>
      <c r="SMX39" s="132">
        <f t="shared" si="233"/>
        <v>0</v>
      </c>
      <c r="SMY39" s="132">
        <f t="shared" si="233"/>
        <v>0</v>
      </c>
      <c r="SMZ39" s="132">
        <f t="shared" si="233"/>
        <v>0</v>
      </c>
      <c r="SNA39" s="132">
        <f t="shared" si="233"/>
        <v>0</v>
      </c>
      <c r="SNB39" s="132">
        <f t="shared" si="233"/>
        <v>0</v>
      </c>
      <c r="SNC39" s="132">
        <f t="shared" si="233"/>
        <v>0</v>
      </c>
      <c r="SND39" s="132">
        <f t="shared" si="233"/>
        <v>0</v>
      </c>
      <c r="SNE39" s="132">
        <f t="shared" si="233"/>
        <v>0</v>
      </c>
      <c r="SNF39" s="132">
        <f t="shared" si="233"/>
        <v>0</v>
      </c>
      <c r="SNG39" s="132">
        <f t="shared" si="233"/>
        <v>0</v>
      </c>
      <c r="SNH39" s="132">
        <f t="shared" si="233"/>
        <v>0</v>
      </c>
      <c r="SNI39" s="132">
        <f t="shared" si="233"/>
        <v>0</v>
      </c>
      <c r="SNJ39" s="132">
        <f t="shared" si="233"/>
        <v>0</v>
      </c>
      <c r="SNK39" s="132">
        <f t="shared" si="233"/>
        <v>0</v>
      </c>
      <c r="SNL39" s="132">
        <f t="shared" si="233"/>
        <v>0</v>
      </c>
      <c r="SNM39" s="132">
        <f t="shared" si="233"/>
        <v>0</v>
      </c>
      <c r="SNN39" s="132">
        <f t="shared" si="233"/>
        <v>0</v>
      </c>
      <c r="SNO39" s="132">
        <f t="shared" si="233"/>
        <v>0</v>
      </c>
      <c r="SNP39" s="132">
        <f t="shared" si="233"/>
        <v>0</v>
      </c>
      <c r="SNQ39" s="132">
        <f t="shared" si="233"/>
        <v>0</v>
      </c>
      <c r="SNR39" s="132">
        <f t="shared" si="233"/>
        <v>0</v>
      </c>
      <c r="SNS39" s="132">
        <f t="shared" si="233"/>
        <v>0</v>
      </c>
      <c r="SNT39" s="132">
        <f t="shared" si="233"/>
        <v>0</v>
      </c>
      <c r="SNU39" s="132">
        <f t="shared" si="233"/>
        <v>0</v>
      </c>
      <c r="SNV39" s="132">
        <f t="shared" si="233"/>
        <v>0</v>
      </c>
      <c r="SNW39" s="132">
        <f t="shared" si="233"/>
        <v>0</v>
      </c>
      <c r="SNX39" s="132">
        <f t="shared" si="233"/>
        <v>0</v>
      </c>
      <c r="SNY39" s="132">
        <f t="shared" si="233"/>
        <v>0</v>
      </c>
      <c r="SNZ39" s="132">
        <f t="shared" si="233"/>
        <v>0</v>
      </c>
      <c r="SOA39" s="132">
        <f t="shared" si="233"/>
        <v>0</v>
      </c>
      <c r="SOB39" s="132">
        <f t="shared" si="233"/>
        <v>0</v>
      </c>
      <c r="SOC39" s="132">
        <f t="shared" si="233"/>
        <v>0</v>
      </c>
      <c r="SOD39" s="132">
        <f t="shared" si="233"/>
        <v>0</v>
      </c>
      <c r="SOE39" s="132">
        <f t="shared" si="233"/>
        <v>0</v>
      </c>
      <c r="SOF39" s="132">
        <f t="shared" si="233"/>
        <v>0</v>
      </c>
      <c r="SOG39" s="132">
        <f t="shared" si="233"/>
        <v>0</v>
      </c>
      <c r="SOH39" s="132">
        <f t="shared" si="233"/>
        <v>0</v>
      </c>
      <c r="SOI39" s="132">
        <f t="shared" si="233"/>
        <v>0</v>
      </c>
      <c r="SOJ39" s="132">
        <f t="shared" si="233"/>
        <v>0</v>
      </c>
      <c r="SOK39" s="132">
        <f t="shared" si="233"/>
        <v>0</v>
      </c>
      <c r="SOL39" s="132">
        <f t="shared" si="233"/>
        <v>0</v>
      </c>
      <c r="SOM39" s="132">
        <f t="shared" si="233"/>
        <v>0</v>
      </c>
      <c r="SON39" s="132">
        <f t="shared" si="233"/>
        <v>0</v>
      </c>
      <c r="SOO39" s="132">
        <f t="shared" ref="SOO39:SQZ39" si="234">SOO2</f>
        <v>0</v>
      </c>
      <c r="SOP39" s="132">
        <f t="shared" si="234"/>
        <v>0</v>
      </c>
      <c r="SOQ39" s="132">
        <f t="shared" si="234"/>
        <v>0</v>
      </c>
      <c r="SOR39" s="132">
        <f t="shared" si="234"/>
        <v>0</v>
      </c>
      <c r="SOS39" s="132">
        <f t="shared" si="234"/>
        <v>0</v>
      </c>
      <c r="SOT39" s="132">
        <f t="shared" si="234"/>
        <v>0</v>
      </c>
      <c r="SOU39" s="132">
        <f t="shared" si="234"/>
        <v>0</v>
      </c>
      <c r="SOV39" s="132">
        <f t="shared" si="234"/>
        <v>0</v>
      </c>
      <c r="SOW39" s="132">
        <f t="shared" si="234"/>
        <v>0</v>
      </c>
      <c r="SOX39" s="132">
        <f t="shared" si="234"/>
        <v>0</v>
      </c>
      <c r="SOY39" s="132">
        <f t="shared" si="234"/>
        <v>0</v>
      </c>
      <c r="SOZ39" s="132">
        <f t="shared" si="234"/>
        <v>0</v>
      </c>
      <c r="SPA39" s="132">
        <f t="shared" si="234"/>
        <v>0</v>
      </c>
      <c r="SPB39" s="132">
        <f t="shared" si="234"/>
        <v>0</v>
      </c>
      <c r="SPC39" s="132">
        <f t="shared" si="234"/>
        <v>0</v>
      </c>
      <c r="SPD39" s="132">
        <f t="shared" si="234"/>
        <v>0</v>
      </c>
      <c r="SPE39" s="132">
        <f t="shared" si="234"/>
        <v>0</v>
      </c>
      <c r="SPF39" s="132">
        <f t="shared" si="234"/>
        <v>0</v>
      </c>
      <c r="SPG39" s="132">
        <f t="shared" si="234"/>
        <v>0</v>
      </c>
      <c r="SPH39" s="132">
        <f t="shared" si="234"/>
        <v>0</v>
      </c>
      <c r="SPI39" s="132">
        <f t="shared" si="234"/>
        <v>0</v>
      </c>
      <c r="SPJ39" s="132">
        <f t="shared" si="234"/>
        <v>0</v>
      </c>
      <c r="SPK39" s="132">
        <f t="shared" si="234"/>
        <v>0</v>
      </c>
      <c r="SPL39" s="132">
        <f t="shared" si="234"/>
        <v>0</v>
      </c>
      <c r="SPM39" s="132">
        <f t="shared" si="234"/>
        <v>0</v>
      </c>
      <c r="SPN39" s="132">
        <f t="shared" si="234"/>
        <v>0</v>
      </c>
      <c r="SPO39" s="132">
        <f t="shared" si="234"/>
        <v>0</v>
      </c>
      <c r="SPP39" s="132">
        <f t="shared" si="234"/>
        <v>0</v>
      </c>
      <c r="SPQ39" s="132">
        <f t="shared" si="234"/>
        <v>0</v>
      </c>
      <c r="SPR39" s="132">
        <f t="shared" si="234"/>
        <v>0</v>
      </c>
      <c r="SPS39" s="132">
        <f t="shared" si="234"/>
        <v>0</v>
      </c>
      <c r="SPT39" s="132">
        <f t="shared" si="234"/>
        <v>0</v>
      </c>
      <c r="SPU39" s="132">
        <f t="shared" si="234"/>
        <v>0</v>
      </c>
      <c r="SPV39" s="132">
        <f t="shared" si="234"/>
        <v>0</v>
      </c>
      <c r="SPW39" s="132">
        <f t="shared" si="234"/>
        <v>0</v>
      </c>
      <c r="SPX39" s="132">
        <f t="shared" si="234"/>
        <v>0</v>
      </c>
      <c r="SPY39" s="132">
        <f t="shared" si="234"/>
        <v>0</v>
      </c>
      <c r="SPZ39" s="132">
        <f t="shared" si="234"/>
        <v>0</v>
      </c>
      <c r="SQA39" s="132">
        <f t="shared" si="234"/>
        <v>0</v>
      </c>
      <c r="SQB39" s="132">
        <f t="shared" si="234"/>
        <v>0</v>
      </c>
      <c r="SQC39" s="132">
        <f t="shared" si="234"/>
        <v>0</v>
      </c>
      <c r="SQD39" s="132">
        <f t="shared" si="234"/>
        <v>0</v>
      </c>
      <c r="SQE39" s="132">
        <f t="shared" si="234"/>
        <v>0</v>
      </c>
      <c r="SQF39" s="132">
        <f t="shared" si="234"/>
        <v>0</v>
      </c>
      <c r="SQG39" s="132">
        <f t="shared" si="234"/>
        <v>0</v>
      </c>
      <c r="SQH39" s="132">
        <f t="shared" si="234"/>
        <v>0</v>
      </c>
      <c r="SQI39" s="132">
        <f t="shared" si="234"/>
        <v>0</v>
      </c>
      <c r="SQJ39" s="132">
        <f t="shared" si="234"/>
        <v>0</v>
      </c>
      <c r="SQK39" s="132">
        <f t="shared" si="234"/>
        <v>0</v>
      </c>
      <c r="SQL39" s="132">
        <f t="shared" si="234"/>
        <v>0</v>
      </c>
      <c r="SQM39" s="132">
        <f t="shared" si="234"/>
        <v>0</v>
      </c>
      <c r="SQN39" s="132">
        <f t="shared" si="234"/>
        <v>0</v>
      </c>
      <c r="SQO39" s="132">
        <f t="shared" si="234"/>
        <v>0</v>
      </c>
      <c r="SQP39" s="132">
        <f t="shared" si="234"/>
        <v>0</v>
      </c>
      <c r="SQQ39" s="132">
        <f t="shared" si="234"/>
        <v>0</v>
      </c>
      <c r="SQR39" s="132">
        <f t="shared" si="234"/>
        <v>0</v>
      </c>
      <c r="SQS39" s="132">
        <f t="shared" si="234"/>
        <v>0</v>
      </c>
      <c r="SQT39" s="132">
        <f t="shared" si="234"/>
        <v>0</v>
      </c>
      <c r="SQU39" s="132">
        <f t="shared" si="234"/>
        <v>0</v>
      </c>
      <c r="SQV39" s="132">
        <f t="shared" si="234"/>
        <v>0</v>
      </c>
      <c r="SQW39" s="132">
        <f t="shared" si="234"/>
        <v>0</v>
      </c>
      <c r="SQX39" s="132">
        <f t="shared" si="234"/>
        <v>0</v>
      </c>
      <c r="SQY39" s="132">
        <f t="shared" si="234"/>
        <v>0</v>
      </c>
      <c r="SQZ39" s="132">
        <f t="shared" si="234"/>
        <v>0</v>
      </c>
      <c r="SRA39" s="132">
        <f t="shared" ref="SRA39:STL39" si="235">SRA2</f>
        <v>0</v>
      </c>
      <c r="SRB39" s="132">
        <f t="shared" si="235"/>
        <v>0</v>
      </c>
      <c r="SRC39" s="132">
        <f t="shared" si="235"/>
        <v>0</v>
      </c>
      <c r="SRD39" s="132">
        <f t="shared" si="235"/>
        <v>0</v>
      </c>
      <c r="SRE39" s="132">
        <f t="shared" si="235"/>
        <v>0</v>
      </c>
      <c r="SRF39" s="132">
        <f t="shared" si="235"/>
        <v>0</v>
      </c>
      <c r="SRG39" s="132">
        <f t="shared" si="235"/>
        <v>0</v>
      </c>
      <c r="SRH39" s="132">
        <f t="shared" si="235"/>
        <v>0</v>
      </c>
      <c r="SRI39" s="132">
        <f t="shared" si="235"/>
        <v>0</v>
      </c>
      <c r="SRJ39" s="132">
        <f t="shared" si="235"/>
        <v>0</v>
      </c>
      <c r="SRK39" s="132">
        <f t="shared" si="235"/>
        <v>0</v>
      </c>
      <c r="SRL39" s="132">
        <f t="shared" si="235"/>
        <v>0</v>
      </c>
      <c r="SRM39" s="132">
        <f t="shared" si="235"/>
        <v>0</v>
      </c>
      <c r="SRN39" s="132">
        <f t="shared" si="235"/>
        <v>0</v>
      </c>
      <c r="SRO39" s="132">
        <f t="shared" si="235"/>
        <v>0</v>
      </c>
      <c r="SRP39" s="132">
        <f t="shared" si="235"/>
        <v>0</v>
      </c>
      <c r="SRQ39" s="132">
        <f t="shared" si="235"/>
        <v>0</v>
      </c>
      <c r="SRR39" s="132">
        <f t="shared" si="235"/>
        <v>0</v>
      </c>
      <c r="SRS39" s="132">
        <f t="shared" si="235"/>
        <v>0</v>
      </c>
      <c r="SRT39" s="132">
        <f t="shared" si="235"/>
        <v>0</v>
      </c>
      <c r="SRU39" s="132">
        <f t="shared" si="235"/>
        <v>0</v>
      </c>
      <c r="SRV39" s="132">
        <f t="shared" si="235"/>
        <v>0</v>
      </c>
      <c r="SRW39" s="132">
        <f t="shared" si="235"/>
        <v>0</v>
      </c>
      <c r="SRX39" s="132">
        <f t="shared" si="235"/>
        <v>0</v>
      </c>
      <c r="SRY39" s="132">
        <f t="shared" si="235"/>
        <v>0</v>
      </c>
      <c r="SRZ39" s="132">
        <f t="shared" si="235"/>
        <v>0</v>
      </c>
      <c r="SSA39" s="132">
        <f t="shared" si="235"/>
        <v>0</v>
      </c>
      <c r="SSB39" s="132">
        <f t="shared" si="235"/>
        <v>0</v>
      </c>
      <c r="SSC39" s="132">
        <f t="shared" si="235"/>
        <v>0</v>
      </c>
      <c r="SSD39" s="132">
        <f t="shared" si="235"/>
        <v>0</v>
      </c>
      <c r="SSE39" s="132">
        <f t="shared" si="235"/>
        <v>0</v>
      </c>
      <c r="SSF39" s="132">
        <f t="shared" si="235"/>
        <v>0</v>
      </c>
      <c r="SSG39" s="132">
        <f t="shared" si="235"/>
        <v>0</v>
      </c>
      <c r="SSH39" s="132">
        <f t="shared" si="235"/>
        <v>0</v>
      </c>
      <c r="SSI39" s="132">
        <f t="shared" si="235"/>
        <v>0</v>
      </c>
      <c r="SSJ39" s="132">
        <f t="shared" si="235"/>
        <v>0</v>
      </c>
      <c r="SSK39" s="132">
        <f t="shared" si="235"/>
        <v>0</v>
      </c>
      <c r="SSL39" s="132">
        <f t="shared" si="235"/>
        <v>0</v>
      </c>
      <c r="SSM39" s="132">
        <f t="shared" si="235"/>
        <v>0</v>
      </c>
      <c r="SSN39" s="132">
        <f t="shared" si="235"/>
        <v>0</v>
      </c>
      <c r="SSO39" s="132">
        <f t="shared" si="235"/>
        <v>0</v>
      </c>
      <c r="SSP39" s="132">
        <f t="shared" si="235"/>
        <v>0</v>
      </c>
      <c r="SSQ39" s="132">
        <f t="shared" si="235"/>
        <v>0</v>
      </c>
      <c r="SSR39" s="132">
        <f t="shared" si="235"/>
        <v>0</v>
      </c>
      <c r="SSS39" s="132">
        <f t="shared" si="235"/>
        <v>0</v>
      </c>
      <c r="SST39" s="132">
        <f t="shared" si="235"/>
        <v>0</v>
      </c>
      <c r="SSU39" s="132">
        <f t="shared" si="235"/>
        <v>0</v>
      </c>
      <c r="SSV39" s="132">
        <f t="shared" si="235"/>
        <v>0</v>
      </c>
      <c r="SSW39" s="132">
        <f t="shared" si="235"/>
        <v>0</v>
      </c>
      <c r="SSX39" s="132">
        <f t="shared" si="235"/>
        <v>0</v>
      </c>
      <c r="SSY39" s="132">
        <f t="shared" si="235"/>
        <v>0</v>
      </c>
      <c r="SSZ39" s="132">
        <f t="shared" si="235"/>
        <v>0</v>
      </c>
      <c r="STA39" s="132">
        <f t="shared" si="235"/>
        <v>0</v>
      </c>
      <c r="STB39" s="132">
        <f t="shared" si="235"/>
        <v>0</v>
      </c>
      <c r="STC39" s="132">
        <f t="shared" si="235"/>
        <v>0</v>
      </c>
      <c r="STD39" s="132">
        <f t="shared" si="235"/>
        <v>0</v>
      </c>
      <c r="STE39" s="132">
        <f t="shared" si="235"/>
        <v>0</v>
      </c>
      <c r="STF39" s="132">
        <f t="shared" si="235"/>
        <v>0</v>
      </c>
      <c r="STG39" s="132">
        <f t="shared" si="235"/>
        <v>0</v>
      </c>
      <c r="STH39" s="132">
        <f t="shared" si="235"/>
        <v>0</v>
      </c>
      <c r="STI39" s="132">
        <f t="shared" si="235"/>
        <v>0</v>
      </c>
      <c r="STJ39" s="132">
        <f t="shared" si="235"/>
        <v>0</v>
      </c>
      <c r="STK39" s="132">
        <f t="shared" si="235"/>
        <v>0</v>
      </c>
      <c r="STL39" s="132">
        <f t="shared" si="235"/>
        <v>0</v>
      </c>
      <c r="STM39" s="132">
        <f t="shared" ref="STM39:SVX39" si="236">STM2</f>
        <v>0</v>
      </c>
      <c r="STN39" s="132">
        <f t="shared" si="236"/>
        <v>0</v>
      </c>
      <c r="STO39" s="132">
        <f t="shared" si="236"/>
        <v>0</v>
      </c>
      <c r="STP39" s="132">
        <f t="shared" si="236"/>
        <v>0</v>
      </c>
      <c r="STQ39" s="132">
        <f t="shared" si="236"/>
        <v>0</v>
      </c>
      <c r="STR39" s="132">
        <f t="shared" si="236"/>
        <v>0</v>
      </c>
      <c r="STS39" s="132">
        <f t="shared" si="236"/>
        <v>0</v>
      </c>
      <c r="STT39" s="132">
        <f t="shared" si="236"/>
        <v>0</v>
      </c>
      <c r="STU39" s="132">
        <f t="shared" si="236"/>
        <v>0</v>
      </c>
      <c r="STV39" s="132">
        <f t="shared" si="236"/>
        <v>0</v>
      </c>
      <c r="STW39" s="132">
        <f t="shared" si="236"/>
        <v>0</v>
      </c>
      <c r="STX39" s="132">
        <f t="shared" si="236"/>
        <v>0</v>
      </c>
      <c r="STY39" s="132">
        <f t="shared" si="236"/>
        <v>0</v>
      </c>
      <c r="STZ39" s="132">
        <f t="shared" si="236"/>
        <v>0</v>
      </c>
      <c r="SUA39" s="132">
        <f t="shared" si="236"/>
        <v>0</v>
      </c>
      <c r="SUB39" s="132">
        <f t="shared" si="236"/>
        <v>0</v>
      </c>
      <c r="SUC39" s="132">
        <f t="shared" si="236"/>
        <v>0</v>
      </c>
      <c r="SUD39" s="132">
        <f t="shared" si="236"/>
        <v>0</v>
      </c>
      <c r="SUE39" s="132">
        <f t="shared" si="236"/>
        <v>0</v>
      </c>
      <c r="SUF39" s="132">
        <f t="shared" si="236"/>
        <v>0</v>
      </c>
      <c r="SUG39" s="132">
        <f t="shared" si="236"/>
        <v>0</v>
      </c>
      <c r="SUH39" s="132">
        <f t="shared" si="236"/>
        <v>0</v>
      </c>
      <c r="SUI39" s="132">
        <f t="shared" si="236"/>
        <v>0</v>
      </c>
      <c r="SUJ39" s="132">
        <f t="shared" si="236"/>
        <v>0</v>
      </c>
      <c r="SUK39" s="132">
        <f t="shared" si="236"/>
        <v>0</v>
      </c>
      <c r="SUL39" s="132">
        <f t="shared" si="236"/>
        <v>0</v>
      </c>
      <c r="SUM39" s="132">
        <f t="shared" si="236"/>
        <v>0</v>
      </c>
      <c r="SUN39" s="132">
        <f t="shared" si="236"/>
        <v>0</v>
      </c>
      <c r="SUO39" s="132">
        <f t="shared" si="236"/>
        <v>0</v>
      </c>
      <c r="SUP39" s="132">
        <f t="shared" si="236"/>
        <v>0</v>
      </c>
      <c r="SUQ39" s="132">
        <f t="shared" si="236"/>
        <v>0</v>
      </c>
      <c r="SUR39" s="132">
        <f t="shared" si="236"/>
        <v>0</v>
      </c>
      <c r="SUS39" s="132">
        <f t="shared" si="236"/>
        <v>0</v>
      </c>
      <c r="SUT39" s="132">
        <f t="shared" si="236"/>
        <v>0</v>
      </c>
      <c r="SUU39" s="132">
        <f t="shared" si="236"/>
        <v>0</v>
      </c>
      <c r="SUV39" s="132">
        <f t="shared" si="236"/>
        <v>0</v>
      </c>
      <c r="SUW39" s="132">
        <f t="shared" si="236"/>
        <v>0</v>
      </c>
      <c r="SUX39" s="132">
        <f t="shared" si="236"/>
        <v>0</v>
      </c>
      <c r="SUY39" s="132">
        <f t="shared" si="236"/>
        <v>0</v>
      </c>
      <c r="SUZ39" s="132">
        <f t="shared" si="236"/>
        <v>0</v>
      </c>
      <c r="SVA39" s="132">
        <f t="shared" si="236"/>
        <v>0</v>
      </c>
      <c r="SVB39" s="132">
        <f t="shared" si="236"/>
        <v>0</v>
      </c>
      <c r="SVC39" s="132">
        <f t="shared" si="236"/>
        <v>0</v>
      </c>
      <c r="SVD39" s="132">
        <f t="shared" si="236"/>
        <v>0</v>
      </c>
      <c r="SVE39" s="132">
        <f t="shared" si="236"/>
        <v>0</v>
      </c>
      <c r="SVF39" s="132">
        <f t="shared" si="236"/>
        <v>0</v>
      </c>
      <c r="SVG39" s="132">
        <f t="shared" si="236"/>
        <v>0</v>
      </c>
      <c r="SVH39" s="132">
        <f t="shared" si="236"/>
        <v>0</v>
      </c>
      <c r="SVI39" s="132">
        <f t="shared" si="236"/>
        <v>0</v>
      </c>
      <c r="SVJ39" s="132">
        <f t="shared" si="236"/>
        <v>0</v>
      </c>
      <c r="SVK39" s="132">
        <f t="shared" si="236"/>
        <v>0</v>
      </c>
      <c r="SVL39" s="132">
        <f t="shared" si="236"/>
        <v>0</v>
      </c>
      <c r="SVM39" s="132">
        <f t="shared" si="236"/>
        <v>0</v>
      </c>
      <c r="SVN39" s="132">
        <f t="shared" si="236"/>
        <v>0</v>
      </c>
      <c r="SVO39" s="132">
        <f t="shared" si="236"/>
        <v>0</v>
      </c>
      <c r="SVP39" s="132">
        <f t="shared" si="236"/>
        <v>0</v>
      </c>
      <c r="SVQ39" s="132">
        <f t="shared" si="236"/>
        <v>0</v>
      </c>
      <c r="SVR39" s="132">
        <f t="shared" si="236"/>
        <v>0</v>
      </c>
      <c r="SVS39" s="132">
        <f t="shared" si="236"/>
        <v>0</v>
      </c>
      <c r="SVT39" s="132">
        <f t="shared" si="236"/>
        <v>0</v>
      </c>
      <c r="SVU39" s="132">
        <f t="shared" si="236"/>
        <v>0</v>
      </c>
      <c r="SVV39" s="132">
        <f t="shared" si="236"/>
        <v>0</v>
      </c>
      <c r="SVW39" s="132">
        <f t="shared" si="236"/>
        <v>0</v>
      </c>
      <c r="SVX39" s="132">
        <f t="shared" si="236"/>
        <v>0</v>
      </c>
      <c r="SVY39" s="132">
        <f t="shared" ref="SVY39:SYJ39" si="237">SVY2</f>
        <v>0</v>
      </c>
      <c r="SVZ39" s="132">
        <f t="shared" si="237"/>
        <v>0</v>
      </c>
      <c r="SWA39" s="132">
        <f t="shared" si="237"/>
        <v>0</v>
      </c>
      <c r="SWB39" s="132">
        <f t="shared" si="237"/>
        <v>0</v>
      </c>
      <c r="SWC39" s="132">
        <f t="shared" si="237"/>
        <v>0</v>
      </c>
      <c r="SWD39" s="132">
        <f t="shared" si="237"/>
        <v>0</v>
      </c>
      <c r="SWE39" s="132">
        <f t="shared" si="237"/>
        <v>0</v>
      </c>
      <c r="SWF39" s="132">
        <f t="shared" si="237"/>
        <v>0</v>
      </c>
      <c r="SWG39" s="132">
        <f t="shared" si="237"/>
        <v>0</v>
      </c>
      <c r="SWH39" s="132">
        <f t="shared" si="237"/>
        <v>0</v>
      </c>
      <c r="SWI39" s="132">
        <f t="shared" si="237"/>
        <v>0</v>
      </c>
      <c r="SWJ39" s="132">
        <f t="shared" si="237"/>
        <v>0</v>
      </c>
      <c r="SWK39" s="132">
        <f t="shared" si="237"/>
        <v>0</v>
      </c>
      <c r="SWL39" s="132">
        <f t="shared" si="237"/>
        <v>0</v>
      </c>
      <c r="SWM39" s="132">
        <f t="shared" si="237"/>
        <v>0</v>
      </c>
      <c r="SWN39" s="132">
        <f t="shared" si="237"/>
        <v>0</v>
      </c>
      <c r="SWO39" s="132">
        <f t="shared" si="237"/>
        <v>0</v>
      </c>
      <c r="SWP39" s="132">
        <f t="shared" si="237"/>
        <v>0</v>
      </c>
      <c r="SWQ39" s="132">
        <f t="shared" si="237"/>
        <v>0</v>
      </c>
      <c r="SWR39" s="132">
        <f t="shared" si="237"/>
        <v>0</v>
      </c>
      <c r="SWS39" s="132">
        <f t="shared" si="237"/>
        <v>0</v>
      </c>
      <c r="SWT39" s="132">
        <f t="shared" si="237"/>
        <v>0</v>
      </c>
      <c r="SWU39" s="132">
        <f t="shared" si="237"/>
        <v>0</v>
      </c>
      <c r="SWV39" s="132">
        <f t="shared" si="237"/>
        <v>0</v>
      </c>
      <c r="SWW39" s="132">
        <f t="shared" si="237"/>
        <v>0</v>
      </c>
      <c r="SWX39" s="132">
        <f t="shared" si="237"/>
        <v>0</v>
      </c>
      <c r="SWY39" s="132">
        <f t="shared" si="237"/>
        <v>0</v>
      </c>
      <c r="SWZ39" s="132">
        <f t="shared" si="237"/>
        <v>0</v>
      </c>
      <c r="SXA39" s="132">
        <f t="shared" si="237"/>
        <v>0</v>
      </c>
      <c r="SXB39" s="132">
        <f t="shared" si="237"/>
        <v>0</v>
      </c>
      <c r="SXC39" s="132">
        <f t="shared" si="237"/>
        <v>0</v>
      </c>
      <c r="SXD39" s="132">
        <f t="shared" si="237"/>
        <v>0</v>
      </c>
      <c r="SXE39" s="132">
        <f t="shared" si="237"/>
        <v>0</v>
      </c>
      <c r="SXF39" s="132">
        <f t="shared" si="237"/>
        <v>0</v>
      </c>
      <c r="SXG39" s="132">
        <f t="shared" si="237"/>
        <v>0</v>
      </c>
      <c r="SXH39" s="132">
        <f t="shared" si="237"/>
        <v>0</v>
      </c>
      <c r="SXI39" s="132">
        <f t="shared" si="237"/>
        <v>0</v>
      </c>
      <c r="SXJ39" s="132">
        <f t="shared" si="237"/>
        <v>0</v>
      </c>
      <c r="SXK39" s="132">
        <f t="shared" si="237"/>
        <v>0</v>
      </c>
      <c r="SXL39" s="132">
        <f t="shared" si="237"/>
        <v>0</v>
      </c>
      <c r="SXM39" s="132">
        <f t="shared" si="237"/>
        <v>0</v>
      </c>
      <c r="SXN39" s="132">
        <f t="shared" si="237"/>
        <v>0</v>
      </c>
      <c r="SXO39" s="132">
        <f t="shared" si="237"/>
        <v>0</v>
      </c>
      <c r="SXP39" s="132">
        <f t="shared" si="237"/>
        <v>0</v>
      </c>
      <c r="SXQ39" s="132">
        <f t="shared" si="237"/>
        <v>0</v>
      </c>
      <c r="SXR39" s="132">
        <f t="shared" si="237"/>
        <v>0</v>
      </c>
      <c r="SXS39" s="132">
        <f t="shared" si="237"/>
        <v>0</v>
      </c>
      <c r="SXT39" s="132">
        <f t="shared" si="237"/>
        <v>0</v>
      </c>
      <c r="SXU39" s="132">
        <f t="shared" si="237"/>
        <v>0</v>
      </c>
      <c r="SXV39" s="132">
        <f t="shared" si="237"/>
        <v>0</v>
      </c>
      <c r="SXW39" s="132">
        <f t="shared" si="237"/>
        <v>0</v>
      </c>
      <c r="SXX39" s="132">
        <f t="shared" si="237"/>
        <v>0</v>
      </c>
      <c r="SXY39" s="132">
        <f t="shared" si="237"/>
        <v>0</v>
      </c>
      <c r="SXZ39" s="132">
        <f t="shared" si="237"/>
        <v>0</v>
      </c>
      <c r="SYA39" s="132">
        <f t="shared" si="237"/>
        <v>0</v>
      </c>
      <c r="SYB39" s="132">
        <f t="shared" si="237"/>
        <v>0</v>
      </c>
      <c r="SYC39" s="132">
        <f t="shared" si="237"/>
        <v>0</v>
      </c>
      <c r="SYD39" s="132">
        <f t="shared" si="237"/>
        <v>0</v>
      </c>
      <c r="SYE39" s="132">
        <f t="shared" si="237"/>
        <v>0</v>
      </c>
      <c r="SYF39" s="132">
        <f t="shared" si="237"/>
        <v>0</v>
      </c>
      <c r="SYG39" s="132">
        <f t="shared" si="237"/>
        <v>0</v>
      </c>
      <c r="SYH39" s="132">
        <f t="shared" si="237"/>
        <v>0</v>
      </c>
      <c r="SYI39" s="132">
        <f t="shared" si="237"/>
        <v>0</v>
      </c>
      <c r="SYJ39" s="132">
        <f t="shared" si="237"/>
        <v>0</v>
      </c>
      <c r="SYK39" s="132">
        <f t="shared" ref="SYK39:TAV39" si="238">SYK2</f>
        <v>0</v>
      </c>
      <c r="SYL39" s="132">
        <f t="shared" si="238"/>
        <v>0</v>
      </c>
      <c r="SYM39" s="132">
        <f t="shared" si="238"/>
        <v>0</v>
      </c>
      <c r="SYN39" s="132">
        <f t="shared" si="238"/>
        <v>0</v>
      </c>
      <c r="SYO39" s="132">
        <f t="shared" si="238"/>
        <v>0</v>
      </c>
      <c r="SYP39" s="132">
        <f t="shared" si="238"/>
        <v>0</v>
      </c>
      <c r="SYQ39" s="132">
        <f t="shared" si="238"/>
        <v>0</v>
      </c>
      <c r="SYR39" s="132">
        <f t="shared" si="238"/>
        <v>0</v>
      </c>
      <c r="SYS39" s="132">
        <f t="shared" si="238"/>
        <v>0</v>
      </c>
      <c r="SYT39" s="132">
        <f t="shared" si="238"/>
        <v>0</v>
      </c>
      <c r="SYU39" s="132">
        <f t="shared" si="238"/>
        <v>0</v>
      </c>
      <c r="SYV39" s="132">
        <f t="shared" si="238"/>
        <v>0</v>
      </c>
      <c r="SYW39" s="132">
        <f t="shared" si="238"/>
        <v>0</v>
      </c>
      <c r="SYX39" s="132">
        <f t="shared" si="238"/>
        <v>0</v>
      </c>
      <c r="SYY39" s="132">
        <f t="shared" si="238"/>
        <v>0</v>
      </c>
      <c r="SYZ39" s="132">
        <f t="shared" si="238"/>
        <v>0</v>
      </c>
      <c r="SZA39" s="132">
        <f t="shared" si="238"/>
        <v>0</v>
      </c>
      <c r="SZB39" s="132">
        <f t="shared" si="238"/>
        <v>0</v>
      </c>
      <c r="SZC39" s="132">
        <f t="shared" si="238"/>
        <v>0</v>
      </c>
      <c r="SZD39" s="132">
        <f t="shared" si="238"/>
        <v>0</v>
      </c>
      <c r="SZE39" s="132">
        <f t="shared" si="238"/>
        <v>0</v>
      </c>
      <c r="SZF39" s="132">
        <f t="shared" si="238"/>
        <v>0</v>
      </c>
      <c r="SZG39" s="132">
        <f t="shared" si="238"/>
        <v>0</v>
      </c>
      <c r="SZH39" s="132">
        <f t="shared" si="238"/>
        <v>0</v>
      </c>
      <c r="SZI39" s="132">
        <f t="shared" si="238"/>
        <v>0</v>
      </c>
      <c r="SZJ39" s="132">
        <f t="shared" si="238"/>
        <v>0</v>
      </c>
      <c r="SZK39" s="132">
        <f t="shared" si="238"/>
        <v>0</v>
      </c>
      <c r="SZL39" s="132">
        <f t="shared" si="238"/>
        <v>0</v>
      </c>
      <c r="SZM39" s="132">
        <f t="shared" si="238"/>
        <v>0</v>
      </c>
      <c r="SZN39" s="132">
        <f t="shared" si="238"/>
        <v>0</v>
      </c>
      <c r="SZO39" s="132">
        <f t="shared" si="238"/>
        <v>0</v>
      </c>
      <c r="SZP39" s="132">
        <f t="shared" si="238"/>
        <v>0</v>
      </c>
      <c r="SZQ39" s="132">
        <f t="shared" si="238"/>
        <v>0</v>
      </c>
      <c r="SZR39" s="132">
        <f t="shared" si="238"/>
        <v>0</v>
      </c>
      <c r="SZS39" s="132">
        <f t="shared" si="238"/>
        <v>0</v>
      </c>
      <c r="SZT39" s="132">
        <f t="shared" si="238"/>
        <v>0</v>
      </c>
      <c r="SZU39" s="132">
        <f t="shared" si="238"/>
        <v>0</v>
      </c>
      <c r="SZV39" s="132">
        <f t="shared" si="238"/>
        <v>0</v>
      </c>
      <c r="SZW39" s="132">
        <f t="shared" si="238"/>
        <v>0</v>
      </c>
      <c r="SZX39" s="132">
        <f t="shared" si="238"/>
        <v>0</v>
      </c>
      <c r="SZY39" s="132">
        <f t="shared" si="238"/>
        <v>0</v>
      </c>
      <c r="SZZ39" s="132">
        <f t="shared" si="238"/>
        <v>0</v>
      </c>
      <c r="TAA39" s="132">
        <f t="shared" si="238"/>
        <v>0</v>
      </c>
      <c r="TAB39" s="132">
        <f t="shared" si="238"/>
        <v>0</v>
      </c>
      <c r="TAC39" s="132">
        <f t="shared" si="238"/>
        <v>0</v>
      </c>
      <c r="TAD39" s="132">
        <f t="shared" si="238"/>
        <v>0</v>
      </c>
      <c r="TAE39" s="132">
        <f t="shared" si="238"/>
        <v>0</v>
      </c>
      <c r="TAF39" s="132">
        <f t="shared" si="238"/>
        <v>0</v>
      </c>
      <c r="TAG39" s="132">
        <f t="shared" si="238"/>
        <v>0</v>
      </c>
      <c r="TAH39" s="132">
        <f t="shared" si="238"/>
        <v>0</v>
      </c>
      <c r="TAI39" s="132">
        <f t="shared" si="238"/>
        <v>0</v>
      </c>
      <c r="TAJ39" s="132">
        <f t="shared" si="238"/>
        <v>0</v>
      </c>
      <c r="TAK39" s="132">
        <f t="shared" si="238"/>
        <v>0</v>
      </c>
      <c r="TAL39" s="132">
        <f t="shared" si="238"/>
        <v>0</v>
      </c>
      <c r="TAM39" s="132">
        <f t="shared" si="238"/>
        <v>0</v>
      </c>
      <c r="TAN39" s="132">
        <f t="shared" si="238"/>
        <v>0</v>
      </c>
      <c r="TAO39" s="132">
        <f t="shared" si="238"/>
        <v>0</v>
      </c>
      <c r="TAP39" s="132">
        <f t="shared" si="238"/>
        <v>0</v>
      </c>
      <c r="TAQ39" s="132">
        <f t="shared" si="238"/>
        <v>0</v>
      </c>
      <c r="TAR39" s="132">
        <f t="shared" si="238"/>
        <v>0</v>
      </c>
      <c r="TAS39" s="132">
        <f t="shared" si="238"/>
        <v>0</v>
      </c>
      <c r="TAT39" s="132">
        <f t="shared" si="238"/>
        <v>0</v>
      </c>
      <c r="TAU39" s="132">
        <f t="shared" si="238"/>
        <v>0</v>
      </c>
      <c r="TAV39" s="132">
        <f t="shared" si="238"/>
        <v>0</v>
      </c>
      <c r="TAW39" s="132">
        <f t="shared" ref="TAW39:TDH39" si="239">TAW2</f>
        <v>0</v>
      </c>
      <c r="TAX39" s="132">
        <f t="shared" si="239"/>
        <v>0</v>
      </c>
      <c r="TAY39" s="132">
        <f t="shared" si="239"/>
        <v>0</v>
      </c>
      <c r="TAZ39" s="132">
        <f t="shared" si="239"/>
        <v>0</v>
      </c>
      <c r="TBA39" s="132">
        <f t="shared" si="239"/>
        <v>0</v>
      </c>
      <c r="TBB39" s="132">
        <f t="shared" si="239"/>
        <v>0</v>
      </c>
      <c r="TBC39" s="132">
        <f t="shared" si="239"/>
        <v>0</v>
      </c>
      <c r="TBD39" s="132">
        <f t="shared" si="239"/>
        <v>0</v>
      </c>
      <c r="TBE39" s="132">
        <f t="shared" si="239"/>
        <v>0</v>
      </c>
      <c r="TBF39" s="132">
        <f t="shared" si="239"/>
        <v>0</v>
      </c>
      <c r="TBG39" s="132">
        <f t="shared" si="239"/>
        <v>0</v>
      </c>
      <c r="TBH39" s="132">
        <f t="shared" si="239"/>
        <v>0</v>
      </c>
      <c r="TBI39" s="132">
        <f t="shared" si="239"/>
        <v>0</v>
      </c>
      <c r="TBJ39" s="132">
        <f t="shared" si="239"/>
        <v>0</v>
      </c>
      <c r="TBK39" s="132">
        <f t="shared" si="239"/>
        <v>0</v>
      </c>
      <c r="TBL39" s="132">
        <f t="shared" si="239"/>
        <v>0</v>
      </c>
      <c r="TBM39" s="132">
        <f t="shared" si="239"/>
        <v>0</v>
      </c>
      <c r="TBN39" s="132">
        <f t="shared" si="239"/>
        <v>0</v>
      </c>
      <c r="TBO39" s="132">
        <f t="shared" si="239"/>
        <v>0</v>
      </c>
      <c r="TBP39" s="132">
        <f t="shared" si="239"/>
        <v>0</v>
      </c>
      <c r="TBQ39" s="132">
        <f t="shared" si="239"/>
        <v>0</v>
      </c>
      <c r="TBR39" s="132">
        <f t="shared" si="239"/>
        <v>0</v>
      </c>
      <c r="TBS39" s="132">
        <f t="shared" si="239"/>
        <v>0</v>
      </c>
      <c r="TBT39" s="132">
        <f t="shared" si="239"/>
        <v>0</v>
      </c>
      <c r="TBU39" s="132">
        <f t="shared" si="239"/>
        <v>0</v>
      </c>
      <c r="TBV39" s="132">
        <f t="shared" si="239"/>
        <v>0</v>
      </c>
      <c r="TBW39" s="132">
        <f t="shared" si="239"/>
        <v>0</v>
      </c>
      <c r="TBX39" s="132">
        <f t="shared" si="239"/>
        <v>0</v>
      </c>
      <c r="TBY39" s="132">
        <f t="shared" si="239"/>
        <v>0</v>
      </c>
      <c r="TBZ39" s="132">
        <f t="shared" si="239"/>
        <v>0</v>
      </c>
      <c r="TCA39" s="132">
        <f t="shared" si="239"/>
        <v>0</v>
      </c>
      <c r="TCB39" s="132">
        <f t="shared" si="239"/>
        <v>0</v>
      </c>
      <c r="TCC39" s="132">
        <f t="shared" si="239"/>
        <v>0</v>
      </c>
      <c r="TCD39" s="132">
        <f t="shared" si="239"/>
        <v>0</v>
      </c>
      <c r="TCE39" s="132">
        <f t="shared" si="239"/>
        <v>0</v>
      </c>
      <c r="TCF39" s="132">
        <f t="shared" si="239"/>
        <v>0</v>
      </c>
      <c r="TCG39" s="132">
        <f t="shared" si="239"/>
        <v>0</v>
      </c>
      <c r="TCH39" s="132">
        <f t="shared" si="239"/>
        <v>0</v>
      </c>
      <c r="TCI39" s="132">
        <f t="shared" si="239"/>
        <v>0</v>
      </c>
      <c r="TCJ39" s="132">
        <f t="shared" si="239"/>
        <v>0</v>
      </c>
      <c r="TCK39" s="132">
        <f t="shared" si="239"/>
        <v>0</v>
      </c>
      <c r="TCL39" s="132">
        <f t="shared" si="239"/>
        <v>0</v>
      </c>
      <c r="TCM39" s="132">
        <f t="shared" si="239"/>
        <v>0</v>
      </c>
      <c r="TCN39" s="132">
        <f t="shared" si="239"/>
        <v>0</v>
      </c>
      <c r="TCO39" s="132">
        <f t="shared" si="239"/>
        <v>0</v>
      </c>
      <c r="TCP39" s="132">
        <f t="shared" si="239"/>
        <v>0</v>
      </c>
      <c r="TCQ39" s="132">
        <f t="shared" si="239"/>
        <v>0</v>
      </c>
      <c r="TCR39" s="132">
        <f t="shared" si="239"/>
        <v>0</v>
      </c>
      <c r="TCS39" s="132">
        <f t="shared" si="239"/>
        <v>0</v>
      </c>
      <c r="TCT39" s="132">
        <f t="shared" si="239"/>
        <v>0</v>
      </c>
      <c r="TCU39" s="132">
        <f t="shared" si="239"/>
        <v>0</v>
      </c>
      <c r="TCV39" s="132">
        <f t="shared" si="239"/>
        <v>0</v>
      </c>
      <c r="TCW39" s="132">
        <f t="shared" si="239"/>
        <v>0</v>
      </c>
      <c r="TCX39" s="132">
        <f t="shared" si="239"/>
        <v>0</v>
      </c>
      <c r="TCY39" s="132">
        <f t="shared" si="239"/>
        <v>0</v>
      </c>
      <c r="TCZ39" s="132">
        <f t="shared" si="239"/>
        <v>0</v>
      </c>
      <c r="TDA39" s="132">
        <f t="shared" si="239"/>
        <v>0</v>
      </c>
      <c r="TDB39" s="132">
        <f t="shared" si="239"/>
        <v>0</v>
      </c>
      <c r="TDC39" s="132">
        <f t="shared" si="239"/>
        <v>0</v>
      </c>
      <c r="TDD39" s="132">
        <f t="shared" si="239"/>
        <v>0</v>
      </c>
      <c r="TDE39" s="132">
        <f t="shared" si="239"/>
        <v>0</v>
      </c>
      <c r="TDF39" s="132">
        <f t="shared" si="239"/>
        <v>0</v>
      </c>
      <c r="TDG39" s="132">
        <f t="shared" si="239"/>
        <v>0</v>
      </c>
      <c r="TDH39" s="132">
        <f t="shared" si="239"/>
        <v>0</v>
      </c>
      <c r="TDI39" s="132">
        <f t="shared" ref="TDI39:TFT39" si="240">TDI2</f>
        <v>0</v>
      </c>
      <c r="TDJ39" s="132">
        <f t="shared" si="240"/>
        <v>0</v>
      </c>
      <c r="TDK39" s="132">
        <f t="shared" si="240"/>
        <v>0</v>
      </c>
      <c r="TDL39" s="132">
        <f t="shared" si="240"/>
        <v>0</v>
      </c>
      <c r="TDM39" s="132">
        <f t="shared" si="240"/>
        <v>0</v>
      </c>
      <c r="TDN39" s="132">
        <f t="shared" si="240"/>
        <v>0</v>
      </c>
      <c r="TDO39" s="132">
        <f t="shared" si="240"/>
        <v>0</v>
      </c>
      <c r="TDP39" s="132">
        <f t="shared" si="240"/>
        <v>0</v>
      </c>
      <c r="TDQ39" s="132">
        <f t="shared" si="240"/>
        <v>0</v>
      </c>
      <c r="TDR39" s="132">
        <f t="shared" si="240"/>
        <v>0</v>
      </c>
      <c r="TDS39" s="132">
        <f t="shared" si="240"/>
        <v>0</v>
      </c>
      <c r="TDT39" s="132">
        <f t="shared" si="240"/>
        <v>0</v>
      </c>
      <c r="TDU39" s="132">
        <f t="shared" si="240"/>
        <v>0</v>
      </c>
      <c r="TDV39" s="132">
        <f t="shared" si="240"/>
        <v>0</v>
      </c>
      <c r="TDW39" s="132">
        <f t="shared" si="240"/>
        <v>0</v>
      </c>
      <c r="TDX39" s="132">
        <f t="shared" si="240"/>
        <v>0</v>
      </c>
      <c r="TDY39" s="132">
        <f t="shared" si="240"/>
        <v>0</v>
      </c>
      <c r="TDZ39" s="132">
        <f t="shared" si="240"/>
        <v>0</v>
      </c>
      <c r="TEA39" s="132">
        <f t="shared" si="240"/>
        <v>0</v>
      </c>
      <c r="TEB39" s="132">
        <f t="shared" si="240"/>
        <v>0</v>
      </c>
      <c r="TEC39" s="132">
        <f t="shared" si="240"/>
        <v>0</v>
      </c>
      <c r="TED39" s="132">
        <f t="shared" si="240"/>
        <v>0</v>
      </c>
      <c r="TEE39" s="132">
        <f t="shared" si="240"/>
        <v>0</v>
      </c>
      <c r="TEF39" s="132">
        <f t="shared" si="240"/>
        <v>0</v>
      </c>
      <c r="TEG39" s="132">
        <f t="shared" si="240"/>
        <v>0</v>
      </c>
      <c r="TEH39" s="132">
        <f t="shared" si="240"/>
        <v>0</v>
      </c>
      <c r="TEI39" s="132">
        <f t="shared" si="240"/>
        <v>0</v>
      </c>
      <c r="TEJ39" s="132">
        <f t="shared" si="240"/>
        <v>0</v>
      </c>
      <c r="TEK39" s="132">
        <f t="shared" si="240"/>
        <v>0</v>
      </c>
      <c r="TEL39" s="132">
        <f t="shared" si="240"/>
        <v>0</v>
      </c>
      <c r="TEM39" s="132">
        <f t="shared" si="240"/>
        <v>0</v>
      </c>
      <c r="TEN39" s="132">
        <f t="shared" si="240"/>
        <v>0</v>
      </c>
      <c r="TEO39" s="132">
        <f t="shared" si="240"/>
        <v>0</v>
      </c>
      <c r="TEP39" s="132">
        <f t="shared" si="240"/>
        <v>0</v>
      </c>
      <c r="TEQ39" s="132">
        <f t="shared" si="240"/>
        <v>0</v>
      </c>
      <c r="TER39" s="132">
        <f t="shared" si="240"/>
        <v>0</v>
      </c>
      <c r="TES39" s="132">
        <f t="shared" si="240"/>
        <v>0</v>
      </c>
      <c r="TET39" s="132">
        <f t="shared" si="240"/>
        <v>0</v>
      </c>
      <c r="TEU39" s="132">
        <f t="shared" si="240"/>
        <v>0</v>
      </c>
      <c r="TEV39" s="132">
        <f t="shared" si="240"/>
        <v>0</v>
      </c>
      <c r="TEW39" s="132">
        <f t="shared" si="240"/>
        <v>0</v>
      </c>
      <c r="TEX39" s="132">
        <f t="shared" si="240"/>
        <v>0</v>
      </c>
      <c r="TEY39" s="132">
        <f t="shared" si="240"/>
        <v>0</v>
      </c>
      <c r="TEZ39" s="132">
        <f t="shared" si="240"/>
        <v>0</v>
      </c>
      <c r="TFA39" s="132">
        <f t="shared" si="240"/>
        <v>0</v>
      </c>
      <c r="TFB39" s="132">
        <f t="shared" si="240"/>
        <v>0</v>
      </c>
      <c r="TFC39" s="132">
        <f t="shared" si="240"/>
        <v>0</v>
      </c>
      <c r="TFD39" s="132">
        <f t="shared" si="240"/>
        <v>0</v>
      </c>
      <c r="TFE39" s="132">
        <f t="shared" si="240"/>
        <v>0</v>
      </c>
      <c r="TFF39" s="132">
        <f t="shared" si="240"/>
        <v>0</v>
      </c>
      <c r="TFG39" s="132">
        <f t="shared" si="240"/>
        <v>0</v>
      </c>
      <c r="TFH39" s="132">
        <f t="shared" si="240"/>
        <v>0</v>
      </c>
      <c r="TFI39" s="132">
        <f t="shared" si="240"/>
        <v>0</v>
      </c>
      <c r="TFJ39" s="132">
        <f t="shared" si="240"/>
        <v>0</v>
      </c>
      <c r="TFK39" s="132">
        <f t="shared" si="240"/>
        <v>0</v>
      </c>
      <c r="TFL39" s="132">
        <f t="shared" si="240"/>
        <v>0</v>
      </c>
      <c r="TFM39" s="132">
        <f t="shared" si="240"/>
        <v>0</v>
      </c>
      <c r="TFN39" s="132">
        <f t="shared" si="240"/>
        <v>0</v>
      </c>
      <c r="TFO39" s="132">
        <f t="shared" si="240"/>
        <v>0</v>
      </c>
      <c r="TFP39" s="132">
        <f t="shared" si="240"/>
        <v>0</v>
      </c>
      <c r="TFQ39" s="132">
        <f t="shared" si="240"/>
        <v>0</v>
      </c>
      <c r="TFR39" s="132">
        <f t="shared" si="240"/>
        <v>0</v>
      </c>
      <c r="TFS39" s="132">
        <f t="shared" si="240"/>
        <v>0</v>
      </c>
      <c r="TFT39" s="132">
        <f t="shared" si="240"/>
        <v>0</v>
      </c>
      <c r="TFU39" s="132">
        <f t="shared" ref="TFU39:TIF39" si="241">TFU2</f>
        <v>0</v>
      </c>
      <c r="TFV39" s="132">
        <f t="shared" si="241"/>
        <v>0</v>
      </c>
      <c r="TFW39" s="132">
        <f t="shared" si="241"/>
        <v>0</v>
      </c>
      <c r="TFX39" s="132">
        <f t="shared" si="241"/>
        <v>0</v>
      </c>
      <c r="TFY39" s="132">
        <f t="shared" si="241"/>
        <v>0</v>
      </c>
      <c r="TFZ39" s="132">
        <f t="shared" si="241"/>
        <v>0</v>
      </c>
      <c r="TGA39" s="132">
        <f t="shared" si="241"/>
        <v>0</v>
      </c>
      <c r="TGB39" s="132">
        <f t="shared" si="241"/>
        <v>0</v>
      </c>
      <c r="TGC39" s="132">
        <f t="shared" si="241"/>
        <v>0</v>
      </c>
      <c r="TGD39" s="132">
        <f t="shared" si="241"/>
        <v>0</v>
      </c>
      <c r="TGE39" s="132">
        <f t="shared" si="241"/>
        <v>0</v>
      </c>
      <c r="TGF39" s="132">
        <f t="shared" si="241"/>
        <v>0</v>
      </c>
      <c r="TGG39" s="132">
        <f t="shared" si="241"/>
        <v>0</v>
      </c>
      <c r="TGH39" s="132">
        <f t="shared" si="241"/>
        <v>0</v>
      </c>
      <c r="TGI39" s="132">
        <f t="shared" si="241"/>
        <v>0</v>
      </c>
      <c r="TGJ39" s="132">
        <f t="shared" si="241"/>
        <v>0</v>
      </c>
      <c r="TGK39" s="132">
        <f t="shared" si="241"/>
        <v>0</v>
      </c>
      <c r="TGL39" s="132">
        <f t="shared" si="241"/>
        <v>0</v>
      </c>
      <c r="TGM39" s="132">
        <f t="shared" si="241"/>
        <v>0</v>
      </c>
      <c r="TGN39" s="132">
        <f t="shared" si="241"/>
        <v>0</v>
      </c>
      <c r="TGO39" s="132">
        <f t="shared" si="241"/>
        <v>0</v>
      </c>
      <c r="TGP39" s="132">
        <f t="shared" si="241"/>
        <v>0</v>
      </c>
      <c r="TGQ39" s="132">
        <f t="shared" si="241"/>
        <v>0</v>
      </c>
      <c r="TGR39" s="132">
        <f t="shared" si="241"/>
        <v>0</v>
      </c>
      <c r="TGS39" s="132">
        <f t="shared" si="241"/>
        <v>0</v>
      </c>
      <c r="TGT39" s="132">
        <f t="shared" si="241"/>
        <v>0</v>
      </c>
      <c r="TGU39" s="132">
        <f t="shared" si="241"/>
        <v>0</v>
      </c>
      <c r="TGV39" s="132">
        <f t="shared" si="241"/>
        <v>0</v>
      </c>
      <c r="TGW39" s="132">
        <f t="shared" si="241"/>
        <v>0</v>
      </c>
      <c r="TGX39" s="132">
        <f t="shared" si="241"/>
        <v>0</v>
      </c>
      <c r="TGY39" s="132">
        <f t="shared" si="241"/>
        <v>0</v>
      </c>
      <c r="TGZ39" s="132">
        <f t="shared" si="241"/>
        <v>0</v>
      </c>
      <c r="THA39" s="132">
        <f t="shared" si="241"/>
        <v>0</v>
      </c>
      <c r="THB39" s="132">
        <f t="shared" si="241"/>
        <v>0</v>
      </c>
      <c r="THC39" s="132">
        <f t="shared" si="241"/>
        <v>0</v>
      </c>
      <c r="THD39" s="132">
        <f t="shared" si="241"/>
        <v>0</v>
      </c>
      <c r="THE39" s="132">
        <f t="shared" si="241"/>
        <v>0</v>
      </c>
      <c r="THF39" s="132">
        <f t="shared" si="241"/>
        <v>0</v>
      </c>
      <c r="THG39" s="132">
        <f t="shared" si="241"/>
        <v>0</v>
      </c>
      <c r="THH39" s="132">
        <f t="shared" si="241"/>
        <v>0</v>
      </c>
      <c r="THI39" s="132">
        <f t="shared" si="241"/>
        <v>0</v>
      </c>
      <c r="THJ39" s="132">
        <f t="shared" si="241"/>
        <v>0</v>
      </c>
      <c r="THK39" s="132">
        <f t="shared" si="241"/>
        <v>0</v>
      </c>
      <c r="THL39" s="132">
        <f t="shared" si="241"/>
        <v>0</v>
      </c>
      <c r="THM39" s="132">
        <f t="shared" si="241"/>
        <v>0</v>
      </c>
      <c r="THN39" s="132">
        <f t="shared" si="241"/>
        <v>0</v>
      </c>
      <c r="THO39" s="132">
        <f t="shared" si="241"/>
        <v>0</v>
      </c>
      <c r="THP39" s="132">
        <f t="shared" si="241"/>
        <v>0</v>
      </c>
      <c r="THQ39" s="132">
        <f t="shared" si="241"/>
        <v>0</v>
      </c>
      <c r="THR39" s="132">
        <f t="shared" si="241"/>
        <v>0</v>
      </c>
      <c r="THS39" s="132">
        <f t="shared" si="241"/>
        <v>0</v>
      </c>
      <c r="THT39" s="132">
        <f t="shared" si="241"/>
        <v>0</v>
      </c>
      <c r="THU39" s="132">
        <f t="shared" si="241"/>
        <v>0</v>
      </c>
      <c r="THV39" s="132">
        <f t="shared" si="241"/>
        <v>0</v>
      </c>
      <c r="THW39" s="132">
        <f t="shared" si="241"/>
        <v>0</v>
      </c>
      <c r="THX39" s="132">
        <f t="shared" si="241"/>
        <v>0</v>
      </c>
      <c r="THY39" s="132">
        <f t="shared" si="241"/>
        <v>0</v>
      </c>
      <c r="THZ39" s="132">
        <f t="shared" si="241"/>
        <v>0</v>
      </c>
      <c r="TIA39" s="132">
        <f t="shared" si="241"/>
        <v>0</v>
      </c>
      <c r="TIB39" s="132">
        <f t="shared" si="241"/>
        <v>0</v>
      </c>
      <c r="TIC39" s="132">
        <f t="shared" si="241"/>
        <v>0</v>
      </c>
      <c r="TID39" s="132">
        <f t="shared" si="241"/>
        <v>0</v>
      </c>
      <c r="TIE39" s="132">
        <f t="shared" si="241"/>
        <v>0</v>
      </c>
      <c r="TIF39" s="132">
        <f t="shared" si="241"/>
        <v>0</v>
      </c>
      <c r="TIG39" s="132">
        <f t="shared" ref="TIG39:TKR39" si="242">TIG2</f>
        <v>0</v>
      </c>
      <c r="TIH39" s="132">
        <f t="shared" si="242"/>
        <v>0</v>
      </c>
      <c r="TII39" s="132">
        <f t="shared" si="242"/>
        <v>0</v>
      </c>
      <c r="TIJ39" s="132">
        <f t="shared" si="242"/>
        <v>0</v>
      </c>
      <c r="TIK39" s="132">
        <f t="shared" si="242"/>
        <v>0</v>
      </c>
      <c r="TIL39" s="132">
        <f t="shared" si="242"/>
        <v>0</v>
      </c>
      <c r="TIM39" s="132">
        <f t="shared" si="242"/>
        <v>0</v>
      </c>
      <c r="TIN39" s="132">
        <f t="shared" si="242"/>
        <v>0</v>
      </c>
      <c r="TIO39" s="132">
        <f t="shared" si="242"/>
        <v>0</v>
      </c>
      <c r="TIP39" s="132">
        <f t="shared" si="242"/>
        <v>0</v>
      </c>
      <c r="TIQ39" s="132">
        <f t="shared" si="242"/>
        <v>0</v>
      </c>
      <c r="TIR39" s="132">
        <f t="shared" si="242"/>
        <v>0</v>
      </c>
      <c r="TIS39" s="132">
        <f t="shared" si="242"/>
        <v>0</v>
      </c>
      <c r="TIT39" s="132">
        <f t="shared" si="242"/>
        <v>0</v>
      </c>
      <c r="TIU39" s="132">
        <f t="shared" si="242"/>
        <v>0</v>
      </c>
      <c r="TIV39" s="132">
        <f t="shared" si="242"/>
        <v>0</v>
      </c>
      <c r="TIW39" s="132">
        <f t="shared" si="242"/>
        <v>0</v>
      </c>
      <c r="TIX39" s="132">
        <f t="shared" si="242"/>
        <v>0</v>
      </c>
      <c r="TIY39" s="132">
        <f t="shared" si="242"/>
        <v>0</v>
      </c>
      <c r="TIZ39" s="132">
        <f t="shared" si="242"/>
        <v>0</v>
      </c>
      <c r="TJA39" s="132">
        <f t="shared" si="242"/>
        <v>0</v>
      </c>
      <c r="TJB39" s="132">
        <f t="shared" si="242"/>
        <v>0</v>
      </c>
      <c r="TJC39" s="132">
        <f t="shared" si="242"/>
        <v>0</v>
      </c>
      <c r="TJD39" s="132">
        <f t="shared" si="242"/>
        <v>0</v>
      </c>
      <c r="TJE39" s="132">
        <f t="shared" si="242"/>
        <v>0</v>
      </c>
      <c r="TJF39" s="132">
        <f t="shared" si="242"/>
        <v>0</v>
      </c>
      <c r="TJG39" s="132">
        <f t="shared" si="242"/>
        <v>0</v>
      </c>
      <c r="TJH39" s="132">
        <f t="shared" si="242"/>
        <v>0</v>
      </c>
      <c r="TJI39" s="132">
        <f t="shared" si="242"/>
        <v>0</v>
      </c>
      <c r="TJJ39" s="132">
        <f t="shared" si="242"/>
        <v>0</v>
      </c>
      <c r="TJK39" s="132">
        <f t="shared" si="242"/>
        <v>0</v>
      </c>
      <c r="TJL39" s="132">
        <f t="shared" si="242"/>
        <v>0</v>
      </c>
      <c r="TJM39" s="132">
        <f t="shared" si="242"/>
        <v>0</v>
      </c>
      <c r="TJN39" s="132">
        <f t="shared" si="242"/>
        <v>0</v>
      </c>
      <c r="TJO39" s="132">
        <f t="shared" si="242"/>
        <v>0</v>
      </c>
      <c r="TJP39" s="132">
        <f t="shared" si="242"/>
        <v>0</v>
      </c>
      <c r="TJQ39" s="132">
        <f t="shared" si="242"/>
        <v>0</v>
      </c>
      <c r="TJR39" s="132">
        <f t="shared" si="242"/>
        <v>0</v>
      </c>
      <c r="TJS39" s="132">
        <f t="shared" si="242"/>
        <v>0</v>
      </c>
      <c r="TJT39" s="132">
        <f t="shared" si="242"/>
        <v>0</v>
      </c>
      <c r="TJU39" s="132">
        <f t="shared" si="242"/>
        <v>0</v>
      </c>
      <c r="TJV39" s="132">
        <f t="shared" si="242"/>
        <v>0</v>
      </c>
      <c r="TJW39" s="132">
        <f t="shared" si="242"/>
        <v>0</v>
      </c>
      <c r="TJX39" s="132">
        <f t="shared" si="242"/>
        <v>0</v>
      </c>
      <c r="TJY39" s="132">
        <f t="shared" si="242"/>
        <v>0</v>
      </c>
      <c r="TJZ39" s="132">
        <f t="shared" si="242"/>
        <v>0</v>
      </c>
      <c r="TKA39" s="132">
        <f t="shared" si="242"/>
        <v>0</v>
      </c>
      <c r="TKB39" s="132">
        <f t="shared" si="242"/>
        <v>0</v>
      </c>
      <c r="TKC39" s="132">
        <f t="shared" si="242"/>
        <v>0</v>
      </c>
      <c r="TKD39" s="132">
        <f t="shared" si="242"/>
        <v>0</v>
      </c>
      <c r="TKE39" s="132">
        <f t="shared" si="242"/>
        <v>0</v>
      </c>
      <c r="TKF39" s="132">
        <f t="shared" si="242"/>
        <v>0</v>
      </c>
      <c r="TKG39" s="132">
        <f t="shared" si="242"/>
        <v>0</v>
      </c>
      <c r="TKH39" s="132">
        <f t="shared" si="242"/>
        <v>0</v>
      </c>
      <c r="TKI39" s="132">
        <f t="shared" si="242"/>
        <v>0</v>
      </c>
      <c r="TKJ39" s="132">
        <f t="shared" si="242"/>
        <v>0</v>
      </c>
      <c r="TKK39" s="132">
        <f t="shared" si="242"/>
        <v>0</v>
      </c>
      <c r="TKL39" s="132">
        <f t="shared" si="242"/>
        <v>0</v>
      </c>
      <c r="TKM39" s="132">
        <f t="shared" si="242"/>
        <v>0</v>
      </c>
      <c r="TKN39" s="132">
        <f t="shared" si="242"/>
        <v>0</v>
      </c>
      <c r="TKO39" s="132">
        <f t="shared" si="242"/>
        <v>0</v>
      </c>
      <c r="TKP39" s="132">
        <f t="shared" si="242"/>
        <v>0</v>
      </c>
      <c r="TKQ39" s="132">
        <f t="shared" si="242"/>
        <v>0</v>
      </c>
      <c r="TKR39" s="132">
        <f t="shared" si="242"/>
        <v>0</v>
      </c>
      <c r="TKS39" s="132">
        <f t="shared" ref="TKS39:TND39" si="243">TKS2</f>
        <v>0</v>
      </c>
      <c r="TKT39" s="132">
        <f t="shared" si="243"/>
        <v>0</v>
      </c>
      <c r="TKU39" s="132">
        <f t="shared" si="243"/>
        <v>0</v>
      </c>
      <c r="TKV39" s="132">
        <f t="shared" si="243"/>
        <v>0</v>
      </c>
      <c r="TKW39" s="132">
        <f t="shared" si="243"/>
        <v>0</v>
      </c>
      <c r="TKX39" s="132">
        <f t="shared" si="243"/>
        <v>0</v>
      </c>
      <c r="TKY39" s="132">
        <f t="shared" si="243"/>
        <v>0</v>
      </c>
      <c r="TKZ39" s="132">
        <f t="shared" si="243"/>
        <v>0</v>
      </c>
      <c r="TLA39" s="132">
        <f t="shared" si="243"/>
        <v>0</v>
      </c>
      <c r="TLB39" s="132">
        <f t="shared" si="243"/>
        <v>0</v>
      </c>
      <c r="TLC39" s="132">
        <f t="shared" si="243"/>
        <v>0</v>
      </c>
      <c r="TLD39" s="132">
        <f t="shared" si="243"/>
        <v>0</v>
      </c>
      <c r="TLE39" s="132">
        <f t="shared" si="243"/>
        <v>0</v>
      </c>
      <c r="TLF39" s="132">
        <f t="shared" si="243"/>
        <v>0</v>
      </c>
      <c r="TLG39" s="132">
        <f t="shared" si="243"/>
        <v>0</v>
      </c>
      <c r="TLH39" s="132">
        <f t="shared" si="243"/>
        <v>0</v>
      </c>
      <c r="TLI39" s="132">
        <f t="shared" si="243"/>
        <v>0</v>
      </c>
      <c r="TLJ39" s="132">
        <f t="shared" si="243"/>
        <v>0</v>
      </c>
      <c r="TLK39" s="132">
        <f t="shared" si="243"/>
        <v>0</v>
      </c>
      <c r="TLL39" s="132">
        <f t="shared" si="243"/>
        <v>0</v>
      </c>
      <c r="TLM39" s="132">
        <f t="shared" si="243"/>
        <v>0</v>
      </c>
      <c r="TLN39" s="132">
        <f t="shared" si="243"/>
        <v>0</v>
      </c>
      <c r="TLO39" s="132">
        <f t="shared" si="243"/>
        <v>0</v>
      </c>
      <c r="TLP39" s="132">
        <f t="shared" si="243"/>
        <v>0</v>
      </c>
      <c r="TLQ39" s="132">
        <f t="shared" si="243"/>
        <v>0</v>
      </c>
      <c r="TLR39" s="132">
        <f t="shared" si="243"/>
        <v>0</v>
      </c>
      <c r="TLS39" s="132">
        <f t="shared" si="243"/>
        <v>0</v>
      </c>
      <c r="TLT39" s="132">
        <f t="shared" si="243"/>
        <v>0</v>
      </c>
      <c r="TLU39" s="132">
        <f t="shared" si="243"/>
        <v>0</v>
      </c>
      <c r="TLV39" s="132">
        <f t="shared" si="243"/>
        <v>0</v>
      </c>
      <c r="TLW39" s="132">
        <f t="shared" si="243"/>
        <v>0</v>
      </c>
      <c r="TLX39" s="132">
        <f t="shared" si="243"/>
        <v>0</v>
      </c>
      <c r="TLY39" s="132">
        <f t="shared" si="243"/>
        <v>0</v>
      </c>
      <c r="TLZ39" s="132">
        <f t="shared" si="243"/>
        <v>0</v>
      </c>
      <c r="TMA39" s="132">
        <f t="shared" si="243"/>
        <v>0</v>
      </c>
      <c r="TMB39" s="132">
        <f t="shared" si="243"/>
        <v>0</v>
      </c>
      <c r="TMC39" s="132">
        <f t="shared" si="243"/>
        <v>0</v>
      </c>
      <c r="TMD39" s="132">
        <f t="shared" si="243"/>
        <v>0</v>
      </c>
      <c r="TME39" s="132">
        <f t="shared" si="243"/>
        <v>0</v>
      </c>
      <c r="TMF39" s="132">
        <f t="shared" si="243"/>
        <v>0</v>
      </c>
      <c r="TMG39" s="132">
        <f t="shared" si="243"/>
        <v>0</v>
      </c>
      <c r="TMH39" s="132">
        <f t="shared" si="243"/>
        <v>0</v>
      </c>
      <c r="TMI39" s="132">
        <f t="shared" si="243"/>
        <v>0</v>
      </c>
      <c r="TMJ39" s="132">
        <f t="shared" si="243"/>
        <v>0</v>
      </c>
      <c r="TMK39" s="132">
        <f t="shared" si="243"/>
        <v>0</v>
      </c>
      <c r="TML39" s="132">
        <f t="shared" si="243"/>
        <v>0</v>
      </c>
      <c r="TMM39" s="132">
        <f t="shared" si="243"/>
        <v>0</v>
      </c>
      <c r="TMN39" s="132">
        <f t="shared" si="243"/>
        <v>0</v>
      </c>
      <c r="TMO39" s="132">
        <f t="shared" si="243"/>
        <v>0</v>
      </c>
      <c r="TMP39" s="132">
        <f t="shared" si="243"/>
        <v>0</v>
      </c>
      <c r="TMQ39" s="132">
        <f t="shared" si="243"/>
        <v>0</v>
      </c>
      <c r="TMR39" s="132">
        <f t="shared" si="243"/>
        <v>0</v>
      </c>
      <c r="TMS39" s="132">
        <f t="shared" si="243"/>
        <v>0</v>
      </c>
      <c r="TMT39" s="132">
        <f t="shared" si="243"/>
        <v>0</v>
      </c>
      <c r="TMU39" s="132">
        <f t="shared" si="243"/>
        <v>0</v>
      </c>
      <c r="TMV39" s="132">
        <f t="shared" si="243"/>
        <v>0</v>
      </c>
      <c r="TMW39" s="132">
        <f t="shared" si="243"/>
        <v>0</v>
      </c>
      <c r="TMX39" s="132">
        <f t="shared" si="243"/>
        <v>0</v>
      </c>
      <c r="TMY39" s="132">
        <f t="shared" si="243"/>
        <v>0</v>
      </c>
      <c r="TMZ39" s="132">
        <f t="shared" si="243"/>
        <v>0</v>
      </c>
      <c r="TNA39" s="132">
        <f t="shared" si="243"/>
        <v>0</v>
      </c>
      <c r="TNB39" s="132">
        <f t="shared" si="243"/>
        <v>0</v>
      </c>
      <c r="TNC39" s="132">
        <f t="shared" si="243"/>
        <v>0</v>
      </c>
      <c r="TND39" s="132">
        <f t="shared" si="243"/>
        <v>0</v>
      </c>
      <c r="TNE39" s="132">
        <f t="shared" ref="TNE39:TPP39" si="244">TNE2</f>
        <v>0</v>
      </c>
      <c r="TNF39" s="132">
        <f t="shared" si="244"/>
        <v>0</v>
      </c>
      <c r="TNG39" s="132">
        <f t="shared" si="244"/>
        <v>0</v>
      </c>
      <c r="TNH39" s="132">
        <f t="shared" si="244"/>
        <v>0</v>
      </c>
      <c r="TNI39" s="132">
        <f t="shared" si="244"/>
        <v>0</v>
      </c>
      <c r="TNJ39" s="132">
        <f t="shared" si="244"/>
        <v>0</v>
      </c>
      <c r="TNK39" s="132">
        <f t="shared" si="244"/>
        <v>0</v>
      </c>
      <c r="TNL39" s="132">
        <f t="shared" si="244"/>
        <v>0</v>
      </c>
      <c r="TNM39" s="132">
        <f t="shared" si="244"/>
        <v>0</v>
      </c>
      <c r="TNN39" s="132">
        <f t="shared" si="244"/>
        <v>0</v>
      </c>
      <c r="TNO39" s="132">
        <f t="shared" si="244"/>
        <v>0</v>
      </c>
      <c r="TNP39" s="132">
        <f t="shared" si="244"/>
        <v>0</v>
      </c>
      <c r="TNQ39" s="132">
        <f t="shared" si="244"/>
        <v>0</v>
      </c>
      <c r="TNR39" s="132">
        <f t="shared" si="244"/>
        <v>0</v>
      </c>
      <c r="TNS39" s="132">
        <f t="shared" si="244"/>
        <v>0</v>
      </c>
      <c r="TNT39" s="132">
        <f t="shared" si="244"/>
        <v>0</v>
      </c>
      <c r="TNU39" s="132">
        <f t="shared" si="244"/>
        <v>0</v>
      </c>
      <c r="TNV39" s="132">
        <f t="shared" si="244"/>
        <v>0</v>
      </c>
      <c r="TNW39" s="132">
        <f t="shared" si="244"/>
        <v>0</v>
      </c>
      <c r="TNX39" s="132">
        <f t="shared" si="244"/>
        <v>0</v>
      </c>
      <c r="TNY39" s="132">
        <f t="shared" si="244"/>
        <v>0</v>
      </c>
      <c r="TNZ39" s="132">
        <f t="shared" si="244"/>
        <v>0</v>
      </c>
      <c r="TOA39" s="132">
        <f t="shared" si="244"/>
        <v>0</v>
      </c>
      <c r="TOB39" s="132">
        <f t="shared" si="244"/>
        <v>0</v>
      </c>
      <c r="TOC39" s="132">
        <f t="shared" si="244"/>
        <v>0</v>
      </c>
      <c r="TOD39" s="132">
        <f t="shared" si="244"/>
        <v>0</v>
      </c>
      <c r="TOE39" s="132">
        <f t="shared" si="244"/>
        <v>0</v>
      </c>
      <c r="TOF39" s="132">
        <f t="shared" si="244"/>
        <v>0</v>
      </c>
      <c r="TOG39" s="132">
        <f t="shared" si="244"/>
        <v>0</v>
      </c>
      <c r="TOH39" s="132">
        <f t="shared" si="244"/>
        <v>0</v>
      </c>
      <c r="TOI39" s="132">
        <f t="shared" si="244"/>
        <v>0</v>
      </c>
      <c r="TOJ39" s="132">
        <f t="shared" si="244"/>
        <v>0</v>
      </c>
      <c r="TOK39" s="132">
        <f t="shared" si="244"/>
        <v>0</v>
      </c>
      <c r="TOL39" s="132">
        <f t="shared" si="244"/>
        <v>0</v>
      </c>
      <c r="TOM39" s="132">
        <f t="shared" si="244"/>
        <v>0</v>
      </c>
      <c r="TON39" s="132">
        <f t="shared" si="244"/>
        <v>0</v>
      </c>
      <c r="TOO39" s="132">
        <f t="shared" si="244"/>
        <v>0</v>
      </c>
      <c r="TOP39" s="132">
        <f t="shared" si="244"/>
        <v>0</v>
      </c>
      <c r="TOQ39" s="132">
        <f t="shared" si="244"/>
        <v>0</v>
      </c>
      <c r="TOR39" s="132">
        <f t="shared" si="244"/>
        <v>0</v>
      </c>
      <c r="TOS39" s="132">
        <f t="shared" si="244"/>
        <v>0</v>
      </c>
      <c r="TOT39" s="132">
        <f t="shared" si="244"/>
        <v>0</v>
      </c>
      <c r="TOU39" s="132">
        <f t="shared" si="244"/>
        <v>0</v>
      </c>
      <c r="TOV39" s="132">
        <f t="shared" si="244"/>
        <v>0</v>
      </c>
      <c r="TOW39" s="132">
        <f t="shared" si="244"/>
        <v>0</v>
      </c>
      <c r="TOX39" s="132">
        <f t="shared" si="244"/>
        <v>0</v>
      </c>
      <c r="TOY39" s="132">
        <f t="shared" si="244"/>
        <v>0</v>
      </c>
      <c r="TOZ39" s="132">
        <f t="shared" si="244"/>
        <v>0</v>
      </c>
      <c r="TPA39" s="132">
        <f t="shared" si="244"/>
        <v>0</v>
      </c>
      <c r="TPB39" s="132">
        <f t="shared" si="244"/>
        <v>0</v>
      </c>
      <c r="TPC39" s="132">
        <f t="shared" si="244"/>
        <v>0</v>
      </c>
      <c r="TPD39" s="132">
        <f t="shared" si="244"/>
        <v>0</v>
      </c>
      <c r="TPE39" s="132">
        <f t="shared" si="244"/>
        <v>0</v>
      </c>
      <c r="TPF39" s="132">
        <f t="shared" si="244"/>
        <v>0</v>
      </c>
      <c r="TPG39" s="132">
        <f t="shared" si="244"/>
        <v>0</v>
      </c>
      <c r="TPH39" s="132">
        <f t="shared" si="244"/>
        <v>0</v>
      </c>
      <c r="TPI39" s="132">
        <f t="shared" si="244"/>
        <v>0</v>
      </c>
      <c r="TPJ39" s="132">
        <f t="shared" si="244"/>
        <v>0</v>
      </c>
      <c r="TPK39" s="132">
        <f t="shared" si="244"/>
        <v>0</v>
      </c>
      <c r="TPL39" s="132">
        <f t="shared" si="244"/>
        <v>0</v>
      </c>
      <c r="TPM39" s="132">
        <f t="shared" si="244"/>
        <v>0</v>
      </c>
      <c r="TPN39" s="132">
        <f t="shared" si="244"/>
        <v>0</v>
      </c>
      <c r="TPO39" s="132">
        <f t="shared" si="244"/>
        <v>0</v>
      </c>
      <c r="TPP39" s="132">
        <f t="shared" si="244"/>
        <v>0</v>
      </c>
      <c r="TPQ39" s="132">
        <f t="shared" ref="TPQ39:TSB39" si="245">TPQ2</f>
        <v>0</v>
      </c>
      <c r="TPR39" s="132">
        <f t="shared" si="245"/>
        <v>0</v>
      </c>
      <c r="TPS39" s="132">
        <f t="shared" si="245"/>
        <v>0</v>
      </c>
      <c r="TPT39" s="132">
        <f t="shared" si="245"/>
        <v>0</v>
      </c>
      <c r="TPU39" s="132">
        <f t="shared" si="245"/>
        <v>0</v>
      </c>
      <c r="TPV39" s="132">
        <f t="shared" si="245"/>
        <v>0</v>
      </c>
      <c r="TPW39" s="132">
        <f t="shared" si="245"/>
        <v>0</v>
      </c>
      <c r="TPX39" s="132">
        <f t="shared" si="245"/>
        <v>0</v>
      </c>
      <c r="TPY39" s="132">
        <f t="shared" si="245"/>
        <v>0</v>
      </c>
      <c r="TPZ39" s="132">
        <f t="shared" si="245"/>
        <v>0</v>
      </c>
      <c r="TQA39" s="132">
        <f t="shared" si="245"/>
        <v>0</v>
      </c>
      <c r="TQB39" s="132">
        <f t="shared" si="245"/>
        <v>0</v>
      </c>
      <c r="TQC39" s="132">
        <f t="shared" si="245"/>
        <v>0</v>
      </c>
      <c r="TQD39" s="132">
        <f t="shared" si="245"/>
        <v>0</v>
      </c>
      <c r="TQE39" s="132">
        <f t="shared" si="245"/>
        <v>0</v>
      </c>
      <c r="TQF39" s="132">
        <f t="shared" si="245"/>
        <v>0</v>
      </c>
      <c r="TQG39" s="132">
        <f t="shared" si="245"/>
        <v>0</v>
      </c>
      <c r="TQH39" s="132">
        <f t="shared" si="245"/>
        <v>0</v>
      </c>
      <c r="TQI39" s="132">
        <f t="shared" si="245"/>
        <v>0</v>
      </c>
      <c r="TQJ39" s="132">
        <f t="shared" si="245"/>
        <v>0</v>
      </c>
      <c r="TQK39" s="132">
        <f t="shared" si="245"/>
        <v>0</v>
      </c>
      <c r="TQL39" s="132">
        <f t="shared" si="245"/>
        <v>0</v>
      </c>
      <c r="TQM39" s="132">
        <f t="shared" si="245"/>
        <v>0</v>
      </c>
      <c r="TQN39" s="132">
        <f t="shared" si="245"/>
        <v>0</v>
      </c>
      <c r="TQO39" s="132">
        <f t="shared" si="245"/>
        <v>0</v>
      </c>
      <c r="TQP39" s="132">
        <f t="shared" si="245"/>
        <v>0</v>
      </c>
      <c r="TQQ39" s="132">
        <f t="shared" si="245"/>
        <v>0</v>
      </c>
      <c r="TQR39" s="132">
        <f t="shared" si="245"/>
        <v>0</v>
      </c>
      <c r="TQS39" s="132">
        <f t="shared" si="245"/>
        <v>0</v>
      </c>
      <c r="TQT39" s="132">
        <f t="shared" si="245"/>
        <v>0</v>
      </c>
      <c r="TQU39" s="132">
        <f t="shared" si="245"/>
        <v>0</v>
      </c>
      <c r="TQV39" s="132">
        <f t="shared" si="245"/>
        <v>0</v>
      </c>
      <c r="TQW39" s="132">
        <f t="shared" si="245"/>
        <v>0</v>
      </c>
      <c r="TQX39" s="132">
        <f t="shared" si="245"/>
        <v>0</v>
      </c>
      <c r="TQY39" s="132">
        <f t="shared" si="245"/>
        <v>0</v>
      </c>
      <c r="TQZ39" s="132">
        <f t="shared" si="245"/>
        <v>0</v>
      </c>
      <c r="TRA39" s="132">
        <f t="shared" si="245"/>
        <v>0</v>
      </c>
      <c r="TRB39" s="132">
        <f t="shared" si="245"/>
        <v>0</v>
      </c>
      <c r="TRC39" s="132">
        <f t="shared" si="245"/>
        <v>0</v>
      </c>
      <c r="TRD39" s="132">
        <f t="shared" si="245"/>
        <v>0</v>
      </c>
      <c r="TRE39" s="132">
        <f t="shared" si="245"/>
        <v>0</v>
      </c>
      <c r="TRF39" s="132">
        <f t="shared" si="245"/>
        <v>0</v>
      </c>
      <c r="TRG39" s="132">
        <f t="shared" si="245"/>
        <v>0</v>
      </c>
      <c r="TRH39" s="132">
        <f t="shared" si="245"/>
        <v>0</v>
      </c>
      <c r="TRI39" s="132">
        <f t="shared" si="245"/>
        <v>0</v>
      </c>
      <c r="TRJ39" s="132">
        <f t="shared" si="245"/>
        <v>0</v>
      </c>
      <c r="TRK39" s="132">
        <f t="shared" si="245"/>
        <v>0</v>
      </c>
      <c r="TRL39" s="132">
        <f t="shared" si="245"/>
        <v>0</v>
      </c>
      <c r="TRM39" s="132">
        <f t="shared" si="245"/>
        <v>0</v>
      </c>
      <c r="TRN39" s="132">
        <f t="shared" si="245"/>
        <v>0</v>
      </c>
      <c r="TRO39" s="132">
        <f t="shared" si="245"/>
        <v>0</v>
      </c>
      <c r="TRP39" s="132">
        <f t="shared" si="245"/>
        <v>0</v>
      </c>
      <c r="TRQ39" s="132">
        <f t="shared" si="245"/>
        <v>0</v>
      </c>
      <c r="TRR39" s="132">
        <f t="shared" si="245"/>
        <v>0</v>
      </c>
      <c r="TRS39" s="132">
        <f t="shared" si="245"/>
        <v>0</v>
      </c>
      <c r="TRT39" s="132">
        <f t="shared" si="245"/>
        <v>0</v>
      </c>
      <c r="TRU39" s="132">
        <f t="shared" si="245"/>
        <v>0</v>
      </c>
      <c r="TRV39" s="132">
        <f t="shared" si="245"/>
        <v>0</v>
      </c>
      <c r="TRW39" s="132">
        <f t="shared" si="245"/>
        <v>0</v>
      </c>
      <c r="TRX39" s="132">
        <f t="shared" si="245"/>
        <v>0</v>
      </c>
      <c r="TRY39" s="132">
        <f t="shared" si="245"/>
        <v>0</v>
      </c>
      <c r="TRZ39" s="132">
        <f t="shared" si="245"/>
        <v>0</v>
      </c>
      <c r="TSA39" s="132">
        <f t="shared" si="245"/>
        <v>0</v>
      </c>
      <c r="TSB39" s="132">
        <f t="shared" si="245"/>
        <v>0</v>
      </c>
      <c r="TSC39" s="132">
        <f t="shared" ref="TSC39:TUN39" si="246">TSC2</f>
        <v>0</v>
      </c>
      <c r="TSD39" s="132">
        <f t="shared" si="246"/>
        <v>0</v>
      </c>
      <c r="TSE39" s="132">
        <f t="shared" si="246"/>
        <v>0</v>
      </c>
      <c r="TSF39" s="132">
        <f t="shared" si="246"/>
        <v>0</v>
      </c>
      <c r="TSG39" s="132">
        <f t="shared" si="246"/>
        <v>0</v>
      </c>
      <c r="TSH39" s="132">
        <f t="shared" si="246"/>
        <v>0</v>
      </c>
      <c r="TSI39" s="132">
        <f t="shared" si="246"/>
        <v>0</v>
      </c>
      <c r="TSJ39" s="132">
        <f t="shared" si="246"/>
        <v>0</v>
      </c>
      <c r="TSK39" s="132">
        <f t="shared" si="246"/>
        <v>0</v>
      </c>
      <c r="TSL39" s="132">
        <f t="shared" si="246"/>
        <v>0</v>
      </c>
      <c r="TSM39" s="132">
        <f t="shared" si="246"/>
        <v>0</v>
      </c>
      <c r="TSN39" s="132">
        <f t="shared" si="246"/>
        <v>0</v>
      </c>
      <c r="TSO39" s="132">
        <f t="shared" si="246"/>
        <v>0</v>
      </c>
      <c r="TSP39" s="132">
        <f t="shared" si="246"/>
        <v>0</v>
      </c>
      <c r="TSQ39" s="132">
        <f t="shared" si="246"/>
        <v>0</v>
      </c>
      <c r="TSR39" s="132">
        <f t="shared" si="246"/>
        <v>0</v>
      </c>
      <c r="TSS39" s="132">
        <f t="shared" si="246"/>
        <v>0</v>
      </c>
      <c r="TST39" s="132">
        <f t="shared" si="246"/>
        <v>0</v>
      </c>
      <c r="TSU39" s="132">
        <f t="shared" si="246"/>
        <v>0</v>
      </c>
      <c r="TSV39" s="132">
        <f t="shared" si="246"/>
        <v>0</v>
      </c>
      <c r="TSW39" s="132">
        <f t="shared" si="246"/>
        <v>0</v>
      </c>
      <c r="TSX39" s="132">
        <f t="shared" si="246"/>
        <v>0</v>
      </c>
      <c r="TSY39" s="132">
        <f t="shared" si="246"/>
        <v>0</v>
      </c>
      <c r="TSZ39" s="132">
        <f t="shared" si="246"/>
        <v>0</v>
      </c>
      <c r="TTA39" s="132">
        <f t="shared" si="246"/>
        <v>0</v>
      </c>
      <c r="TTB39" s="132">
        <f t="shared" si="246"/>
        <v>0</v>
      </c>
      <c r="TTC39" s="132">
        <f t="shared" si="246"/>
        <v>0</v>
      </c>
      <c r="TTD39" s="132">
        <f t="shared" si="246"/>
        <v>0</v>
      </c>
      <c r="TTE39" s="132">
        <f t="shared" si="246"/>
        <v>0</v>
      </c>
      <c r="TTF39" s="132">
        <f t="shared" si="246"/>
        <v>0</v>
      </c>
      <c r="TTG39" s="132">
        <f t="shared" si="246"/>
        <v>0</v>
      </c>
      <c r="TTH39" s="132">
        <f t="shared" si="246"/>
        <v>0</v>
      </c>
      <c r="TTI39" s="132">
        <f t="shared" si="246"/>
        <v>0</v>
      </c>
      <c r="TTJ39" s="132">
        <f t="shared" si="246"/>
        <v>0</v>
      </c>
      <c r="TTK39" s="132">
        <f t="shared" si="246"/>
        <v>0</v>
      </c>
      <c r="TTL39" s="132">
        <f t="shared" si="246"/>
        <v>0</v>
      </c>
      <c r="TTM39" s="132">
        <f t="shared" si="246"/>
        <v>0</v>
      </c>
      <c r="TTN39" s="132">
        <f t="shared" si="246"/>
        <v>0</v>
      </c>
      <c r="TTO39" s="132">
        <f t="shared" si="246"/>
        <v>0</v>
      </c>
      <c r="TTP39" s="132">
        <f t="shared" si="246"/>
        <v>0</v>
      </c>
      <c r="TTQ39" s="132">
        <f t="shared" si="246"/>
        <v>0</v>
      </c>
      <c r="TTR39" s="132">
        <f t="shared" si="246"/>
        <v>0</v>
      </c>
      <c r="TTS39" s="132">
        <f t="shared" si="246"/>
        <v>0</v>
      </c>
      <c r="TTT39" s="132">
        <f t="shared" si="246"/>
        <v>0</v>
      </c>
      <c r="TTU39" s="132">
        <f t="shared" si="246"/>
        <v>0</v>
      </c>
      <c r="TTV39" s="132">
        <f t="shared" si="246"/>
        <v>0</v>
      </c>
      <c r="TTW39" s="132">
        <f t="shared" si="246"/>
        <v>0</v>
      </c>
      <c r="TTX39" s="132">
        <f t="shared" si="246"/>
        <v>0</v>
      </c>
      <c r="TTY39" s="132">
        <f t="shared" si="246"/>
        <v>0</v>
      </c>
      <c r="TTZ39" s="132">
        <f t="shared" si="246"/>
        <v>0</v>
      </c>
      <c r="TUA39" s="132">
        <f t="shared" si="246"/>
        <v>0</v>
      </c>
      <c r="TUB39" s="132">
        <f t="shared" si="246"/>
        <v>0</v>
      </c>
      <c r="TUC39" s="132">
        <f t="shared" si="246"/>
        <v>0</v>
      </c>
      <c r="TUD39" s="132">
        <f t="shared" si="246"/>
        <v>0</v>
      </c>
      <c r="TUE39" s="132">
        <f t="shared" si="246"/>
        <v>0</v>
      </c>
      <c r="TUF39" s="132">
        <f t="shared" si="246"/>
        <v>0</v>
      </c>
      <c r="TUG39" s="132">
        <f t="shared" si="246"/>
        <v>0</v>
      </c>
      <c r="TUH39" s="132">
        <f t="shared" si="246"/>
        <v>0</v>
      </c>
      <c r="TUI39" s="132">
        <f t="shared" si="246"/>
        <v>0</v>
      </c>
      <c r="TUJ39" s="132">
        <f t="shared" si="246"/>
        <v>0</v>
      </c>
      <c r="TUK39" s="132">
        <f t="shared" si="246"/>
        <v>0</v>
      </c>
      <c r="TUL39" s="132">
        <f t="shared" si="246"/>
        <v>0</v>
      </c>
      <c r="TUM39" s="132">
        <f t="shared" si="246"/>
        <v>0</v>
      </c>
      <c r="TUN39" s="132">
        <f t="shared" si="246"/>
        <v>0</v>
      </c>
      <c r="TUO39" s="132">
        <f t="shared" ref="TUO39:TWZ39" si="247">TUO2</f>
        <v>0</v>
      </c>
      <c r="TUP39" s="132">
        <f t="shared" si="247"/>
        <v>0</v>
      </c>
      <c r="TUQ39" s="132">
        <f t="shared" si="247"/>
        <v>0</v>
      </c>
      <c r="TUR39" s="132">
        <f t="shared" si="247"/>
        <v>0</v>
      </c>
      <c r="TUS39" s="132">
        <f t="shared" si="247"/>
        <v>0</v>
      </c>
      <c r="TUT39" s="132">
        <f t="shared" si="247"/>
        <v>0</v>
      </c>
      <c r="TUU39" s="132">
        <f t="shared" si="247"/>
        <v>0</v>
      </c>
      <c r="TUV39" s="132">
        <f t="shared" si="247"/>
        <v>0</v>
      </c>
      <c r="TUW39" s="132">
        <f t="shared" si="247"/>
        <v>0</v>
      </c>
      <c r="TUX39" s="132">
        <f t="shared" si="247"/>
        <v>0</v>
      </c>
      <c r="TUY39" s="132">
        <f t="shared" si="247"/>
        <v>0</v>
      </c>
      <c r="TUZ39" s="132">
        <f t="shared" si="247"/>
        <v>0</v>
      </c>
      <c r="TVA39" s="132">
        <f t="shared" si="247"/>
        <v>0</v>
      </c>
      <c r="TVB39" s="132">
        <f t="shared" si="247"/>
        <v>0</v>
      </c>
      <c r="TVC39" s="132">
        <f t="shared" si="247"/>
        <v>0</v>
      </c>
      <c r="TVD39" s="132">
        <f t="shared" si="247"/>
        <v>0</v>
      </c>
      <c r="TVE39" s="132">
        <f t="shared" si="247"/>
        <v>0</v>
      </c>
      <c r="TVF39" s="132">
        <f t="shared" si="247"/>
        <v>0</v>
      </c>
      <c r="TVG39" s="132">
        <f t="shared" si="247"/>
        <v>0</v>
      </c>
      <c r="TVH39" s="132">
        <f t="shared" si="247"/>
        <v>0</v>
      </c>
      <c r="TVI39" s="132">
        <f t="shared" si="247"/>
        <v>0</v>
      </c>
      <c r="TVJ39" s="132">
        <f t="shared" si="247"/>
        <v>0</v>
      </c>
      <c r="TVK39" s="132">
        <f t="shared" si="247"/>
        <v>0</v>
      </c>
      <c r="TVL39" s="132">
        <f t="shared" si="247"/>
        <v>0</v>
      </c>
      <c r="TVM39" s="132">
        <f t="shared" si="247"/>
        <v>0</v>
      </c>
      <c r="TVN39" s="132">
        <f t="shared" si="247"/>
        <v>0</v>
      </c>
      <c r="TVO39" s="132">
        <f t="shared" si="247"/>
        <v>0</v>
      </c>
      <c r="TVP39" s="132">
        <f t="shared" si="247"/>
        <v>0</v>
      </c>
      <c r="TVQ39" s="132">
        <f t="shared" si="247"/>
        <v>0</v>
      </c>
      <c r="TVR39" s="132">
        <f t="shared" si="247"/>
        <v>0</v>
      </c>
      <c r="TVS39" s="132">
        <f t="shared" si="247"/>
        <v>0</v>
      </c>
      <c r="TVT39" s="132">
        <f t="shared" si="247"/>
        <v>0</v>
      </c>
      <c r="TVU39" s="132">
        <f t="shared" si="247"/>
        <v>0</v>
      </c>
      <c r="TVV39" s="132">
        <f t="shared" si="247"/>
        <v>0</v>
      </c>
      <c r="TVW39" s="132">
        <f t="shared" si="247"/>
        <v>0</v>
      </c>
      <c r="TVX39" s="132">
        <f t="shared" si="247"/>
        <v>0</v>
      </c>
      <c r="TVY39" s="132">
        <f t="shared" si="247"/>
        <v>0</v>
      </c>
      <c r="TVZ39" s="132">
        <f t="shared" si="247"/>
        <v>0</v>
      </c>
      <c r="TWA39" s="132">
        <f t="shared" si="247"/>
        <v>0</v>
      </c>
      <c r="TWB39" s="132">
        <f t="shared" si="247"/>
        <v>0</v>
      </c>
      <c r="TWC39" s="132">
        <f t="shared" si="247"/>
        <v>0</v>
      </c>
      <c r="TWD39" s="132">
        <f t="shared" si="247"/>
        <v>0</v>
      </c>
      <c r="TWE39" s="132">
        <f t="shared" si="247"/>
        <v>0</v>
      </c>
      <c r="TWF39" s="132">
        <f t="shared" si="247"/>
        <v>0</v>
      </c>
      <c r="TWG39" s="132">
        <f t="shared" si="247"/>
        <v>0</v>
      </c>
      <c r="TWH39" s="132">
        <f t="shared" si="247"/>
        <v>0</v>
      </c>
      <c r="TWI39" s="132">
        <f t="shared" si="247"/>
        <v>0</v>
      </c>
      <c r="TWJ39" s="132">
        <f t="shared" si="247"/>
        <v>0</v>
      </c>
      <c r="TWK39" s="132">
        <f t="shared" si="247"/>
        <v>0</v>
      </c>
      <c r="TWL39" s="132">
        <f t="shared" si="247"/>
        <v>0</v>
      </c>
      <c r="TWM39" s="132">
        <f t="shared" si="247"/>
        <v>0</v>
      </c>
      <c r="TWN39" s="132">
        <f t="shared" si="247"/>
        <v>0</v>
      </c>
      <c r="TWO39" s="132">
        <f t="shared" si="247"/>
        <v>0</v>
      </c>
      <c r="TWP39" s="132">
        <f t="shared" si="247"/>
        <v>0</v>
      </c>
      <c r="TWQ39" s="132">
        <f t="shared" si="247"/>
        <v>0</v>
      </c>
      <c r="TWR39" s="132">
        <f t="shared" si="247"/>
        <v>0</v>
      </c>
      <c r="TWS39" s="132">
        <f t="shared" si="247"/>
        <v>0</v>
      </c>
      <c r="TWT39" s="132">
        <f t="shared" si="247"/>
        <v>0</v>
      </c>
      <c r="TWU39" s="132">
        <f t="shared" si="247"/>
        <v>0</v>
      </c>
      <c r="TWV39" s="132">
        <f t="shared" si="247"/>
        <v>0</v>
      </c>
      <c r="TWW39" s="132">
        <f t="shared" si="247"/>
        <v>0</v>
      </c>
      <c r="TWX39" s="132">
        <f t="shared" si="247"/>
        <v>0</v>
      </c>
      <c r="TWY39" s="132">
        <f t="shared" si="247"/>
        <v>0</v>
      </c>
      <c r="TWZ39" s="132">
        <f t="shared" si="247"/>
        <v>0</v>
      </c>
      <c r="TXA39" s="132">
        <f t="shared" ref="TXA39:TZL39" si="248">TXA2</f>
        <v>0</v>
      </c>
      <c r="TXB39" s="132">
        <f t="shared" si="248"/>
        <v>0</v>
      </c>
      <c r="TXC39" s="132">
        <f t="shared" si="248"/>
        <v>0</v>
      </c>
      <c r="TXD39" s="132">
        <f t="shared" si="248"/>
        <v>0</v>
      </c>
      <c r="TXE39" s="132">
        <f t="shared" si="248"/>
        <v>0</v>
      </c>
      <c r="TXF39" s="132">
        <f t="shared" si="248"/>
        <v>0</v>
      </c>
      <c r="TXG39" s="132">
        <f t="shared" si="248"/>
        <v>0</v>
      </c>
      <c r="TXH39" s="132">
        <f t="shared" si="248"/>
        <v>0</v>
      </c>
      <c r="TXI39" s="132">
        <f t="shared" si="248"/>
        <v>0</v>
      </c>
      <c r="TXJ39" s="132">
        <f t="shared" si="248"/>
        <v>0</v>
      </c>
      <c r="TXK39" s="132">
        <f t="shared" si="248"/>
        <v>0</v>
      </c>
      <c r="TXL39" s="132">
        <f t="shared" si="248"/>
        <v>0</v>
      </c>
      <c r="TXM39" s="132">
        <f t="shared" si="248"/>
        <v>0</v>
      </c>
      <c r="TXN39" s="132">
        <f t="shared" si="248"/>
        <v>0</v>
      </c>
      <c r="TXO39" s="132">
        <f t="shared" si="248"/>
        <v>0</v>
      </c>
      <c r="TXP39" s="132">
        <f t="shared" si="248"/>
        <v>0</v>
      </c>
      <c r="TXQ39" s="132">
        <f t="shared" si="248"/>
        <v>0</v>
      </c>
      <c r="TXR39" s="132">
        <f t="shared" si="248"/>
        <v>0</v>
      </c>
      <c r="TXS39" s="132">
        <f t="shared" si="248"/>
        <v>0</v>
      </c>
      <c r="TXT39" s="132">
        <f t="shared" si="248"/>
        <v>0</v>
      </c>
      <c r="TXU39" s="132">
        <f t="shared" si="248"/>
        <v>0</v>
      </c>
      <c r="TXV39" s="132">
        <f t="shared" si="248"/>
        <v>0</v>
      </c>
      <c r="TXW39" s="132">
        <f t="shared" si="248"/>
        <v>0</v>
      </c>
      <c r="TXX39" s="132">
        <f t="shared" si="248"/>
        <v>0</v>
      </c>
      <c r="TXY39" s="132">
        <f t="shared" si="248"/>
        <v>0</v>
      </c>
      <c r="TXZ39" s="132">
        <f t="shared" si="248"/>
        <v>0</v>
      </c>
      <c r="TYA39" s="132">
        <f t="shared" si="248"/>
        <v>0</v>
      </c>
      <c r="TYB39" s="132">
        <f t="shared" si="248"/>
        <v>0</v>
      </c>
      <c r="TYC39" s="132">
        <f t="shared" si="248"/>
        <v>0</v>
      </c>
      <c r="TYD39" s="132">
        <f t="shared" si="248"/>
        <v>0</v>
      </c>
      <c r="TYE39" s="132">
        <f t="shared" si="248"/>
        <v>0</v>
      </c>
      <c r="TYF39" s="132">
        <f t="shared" si="248"/>
        <v>0</v>
      </c>
      <c r="TYG39" s="132">
        <f t="shared" si="248"/>
        <v>0</v>
      </c>
      <c r="TYH39" s="132">
        <f t="shared" si="248"/>
        <v>0</v>
      </c>
      <c r="TYI39" s="132">
        <f t="shared" si="248"/>
        <v>0</v>
      </c>
      <c r="TYJ39" s="132">
        <f t="shared" si="248"/>
        <v>0</v>
      </c>
      <c r="TYK39" s="132">
        <f t="shared" si="248"/>
        <v>0</v>
      </c>
      <c r="TYL39" s="132">
        <f t="shared" si="248"/>
        <v>0</v>
      </c>
      <c r="TYM39" s="132">
        <f t="shared" si="248"/>
        <v>0</v>
      </c>
      <c r="TYN39" s="132">
        <f t="shared" si="248"/>
        <v>0</v>
      </c>
      <c r="TYO39" s="132">
        <f t="shared" si="248"/>
        <v>0</v>
      </c>
      <c r="TYP39" s="132">
        <f t="shared" si="248"/>
        <v>0</v>
      </c>
      <c r="TYQ39" s="132">
        <f t="shared" si="248"/>
        <v>0</v>
      </c>
      <c r="TYR39" s="132">
        <f t="shared" si="248"/>
        <v>0</v>
      </c>
      <c r="TYS39" s="132">
        <f t="shared" si="248"/>
        <v>0</v>
      </c>
      <c r="TYT39" s="132">
        <f t="shared" si="248"/>
        <v>0</v>
      </c>
      <c r="TYU39" s="132">
        <f t="shared" si="248"/>
        <v>0</v>
      </c>
      <c r="TYV39" s="132">
        <f t="shared" si="248"/>
        <v>0</v>
      </c>
      <c r="TYW39" s="132">
        <f t="shared" si="248"/>
        <v>0</v>
      </c>
      <c r="TYX39" s="132">
        <f t="shared" si="248"/>
        <v>0</v>
      </c>
      <c r="TYY39" s="132">
        <f t="shared" si="248"/>
        <v>0</v>
      </c>
      <c r="TYZ39" s="132">
        <f t="shared" si="248"/>
        <v>0</v>
      </c>
      <c r="TZA39" s="132">
        <f t="shared" si="248"/>
        <v>0</v>
      </c>
      <c r="TZB39" s="132">
        <f t="shared" si="248"/>
        <v>0</v>
      </c>
      <c r="TZC39" s="132">
        <f t="shared" si="248"/>
        <v>0</v>
      </c>
      <c r="TZD39" s="132">
        <f t="shared" si="248"/>
        <v>0</v>
      </c>
      <c r="TZE39" s="132">
        <f t="shared" si="248"/>
        <v>0</v>
      </c>
      <c r="TZF39" s="132">
        <f t="shared" si="248"/>
        <v>0</v>
      </c>
      <c r="TZG39" s="132">
        <f t="shared" si="248"/>
        <v>0</v>
      </c>
      <c r="TZH39" s="132">
        <f t="shared" si="248"/>
        <v>0</v>
      </c>
      <c r="TZI39" s="132">
        <f t="shared" si="248"/>
        <v>0</v>
      </c>
      <c r="TZJ39" s="132">
        <f t="shared" si="248"/>
        <v>0</v>
      </c>
      <c r="TZK39" s="132">
        <f t="shared" si="248"/>
        <v>0</v>
      </c>
      <c r="TZL39" s="132">
        <f t="shared" si="248"/>
        <v>0</v>
      </c>
      <c r="TZM39" s="132">
        <f t="shared" ref="TZM39:UBX39" si="249">TZM2</f>
        <v>0</v>
      </c>
      <c r="TZN39" s="132">
        <f t="shared" si="249"/>
        <v>0</v>
      </c>
      <c r="TZO39" s="132">
        <f t="shared" si="249"/>
        <v>0</v>
      </c>
      <c r="TZP39" s="132">
        <f t="shared" si="249"/>
        <v>0</v>
      </c>
      <c r="TZQ39" s="132">
        <f t="shared" si="249"/>
        <v>0</v>
      </c>
      <c r="TZR39" s="132">
        <f t="shared" si="249"/>
        <v>0</v>
      </c>
      <c r="TZS39" s="132">
        <f t="shared" si="249"/>
        <v>0</v>
      </c>
      <c r="TZT39" s="132">
        <f t="shared" si="249"/>
        <v>0</v>
      </c>
      <c r="TZU39" s="132">
        <f t="shared" si="249"/>
        <v>0</v>
      </c>
      <c r="TZV39" s="132">
        <f t="shared" si="249"/>
        <v>0</v>
      </c>
      <c r="TZW39" s="132">
        <f t="shared" si="249"/>
        <v>0</v>
      </c>
      <c r="TZX39" s="132">
        <f t="shared" si="249"/>
        <v>0</v>
      </c>
      <c r="TZY39" s="132">
        <f t="shared" si="249"/>
        <v>0</v>
      </c>
      <c r="TZZ39" s="132">
        <f t="shared" si="249"/>
        <v>0</v>
      </c>
      <c r="UAA39" s="132">
        <f t="shared" si="249"/>
        <v>0</v>
      </c>
      <c r="UAB39" s="132">
        <f t="shared" si="249"/>
        <v>0</v>
      </c>
      <c r="UAC39" s="132">
        <f t="shared" si="249"/>
        <v>0</v>
      </c>
      <c r="UAD39" s="132">
        <f t="shared" si="249"/>
        <v>0</v>
      </c>
      <c r="UAE39" s="132">
        <f t="shared" si="249"/>
        <v>0</v>
      </c>
      <c r="UAF39" s="132">
        <f t="shared" si="249"/>
        <v>0</v>
      </c>
      <c r="UAG39" s="132">
        <f t="shared" si="249"/>
        <v>0</v>
      </c>
      <c r="UAH39" s="132">
        <f t="shared" si="249"/>
        <v>0</v>
      </c>
      <c r="UAI39" s="132">
        <f t="shared" si="249"/>
        <v>0</v>
      </c>
      <c r="UAJ39" s="132">
        <f t="shared" si="249"/>
        <v>0</v>
      </c>
      <c r="UAK39" s="132">
        <f t="shared" si="249"/>
        <v>0</v>
      </c>
      <c r="UAL39" s="132">
        <f t="shared" si="249"/>
        <v>0</v>
      </c>
      <c r="UAM39" s="132">
        <f t="shared" si="249"/>
        <v>0</v>
      </c>
      <c r="UAN39" s="132">
        <f t="shared" si="249"/>
        <v>0</v>
      </c>
      <c r="UAO39" s="132">
        <f t="shared" si="249"/>
        <v>0</v>
      </c>
      <c r="UAP39" s="132">
        <f t="shared" si="249"/>
        <v>0</v>
      </c>
      <c r="UAQ39" s="132">
        <f t="shared" si="249"/>
        <v>0</v>
      </c>
      <c r="UAR39" s="132">
        <f t="shared" si="249"/>
        <v>0</v>
      </c>
      <c r="UAS39" s="132">
        <f t="shared" si="249"/>
        <v>0</v>
      </c>
      <c r="UAT39" s="132">
        <f t="shared" si="249"/>
        <v>0</v>
      </c>
      <c r="UAU39" s="132">
        <f t="shared" si="249"/>
        <v>0</v>
      </c>
      <c r="UAV39" s="132">
        <f t="shared" si="249"/>
        <v>0</v>
      </c>
      <c r="UAW39" s="132">
        <f t="shared" si="249"/>
        <v>0</v>
      </c>
      <c r="UAX39" s="132">
        <f t="shared" si="249"/>
        <v>0</v>
      </c>
      <c r="UAY39" s="132">
        <f t="shared" si="249"/>
        <v>0</v>
      </c>
      <c r="UAZ39" s="132">
        <f t="shared" si="249"/>
        <v>0</v>
      </c>
      <c r="UBA39" s="132">
        <f t="shared" si="249"/>
        <v>0</v>
      </c>
      <c r="UBB39" s="132">
        <f t="shared" si="249"/>
        <v>0</v>
      </c>
      <c r="UBC39" s="132">
        <f t="shared" si="249"/>
        <v>0</v>
      </c>
      <c r="UBD39" s="132">
        <f t="shared" si="249"/>
        <v>0</v>
      </c>
      <c r="UBE39" s="132">
        <f t="shared" si="249"/>
        <v>0</v>
      </c>
      <c r="UBF39" s="132">
        <f t="shared" si="249"/>
        <v>0</v>
      </c>
      <c r="UBG39" s="132">
        <f t="shared" si="249"/>
        <v>0</v>
      </c>
      <c r="UBH39" s="132">
        <f t="shared" si="249"/>
        <v>0</v>
      </c>
      <c r="UBI39" s="132">
        <f t="shared" si="249"/>
        <v>0</v>
      </c>
      <c r="UBJ39" s="132">
        <f t="shared" si="249"/>
        <v>0</v>
      </c>
      <c r="UBK39" s="132">
        <f t="shared" si="249"/>
        <v>0</v>
      </c>
      <c r="UBL39" s="132">
        <f t="shared" si="249"/>
        <v>0</v>
      </c>
      <c r="UBM39" s="132">
        <f t="shared" si="249"/>
        <v>0</v>
      </c>
      <c r="UBN39" s="132">
        <f t="shared" si="249"/>
        <v>0</v>
      </c>
      <c r="UBO39" s="132">
        <f t="shared" si="249"/>
        <v>0</v>
      </c>
      <c r="UBP39" s="132">
        <f t="shared" si="249"/>
        <v>0</v>
      </c>
      <c r="UBQ39" s="132">
        <f t="shared" si="249"/>
        <v>0</v>
      </c>
      <c r="UBR39" s="132">
        <f t="shared" si="249"/>
        <v>0</v>
      </c>
      <c r="UBS39" s="132">
        <f t="shared" si="249"/>
        <v>0</v>
      </c>
      <c r="UBT39" s="132">
        <f t="shared" si="249"/>
        <v>0</v>
      </c>
      <c r="UBU39" s="132">
        <f t="shared" si="249"/>
        <v>0</v>
      </c>
      <c r="UBV39" s="132">
        <f t="shared" si="249"/>
        <v>0</v>
      </c>
      <c r="UBW39" s="132">
        <f t="shared" si="249"/>
        <v>0</v>
      </c>
      <c r="UBX39" s="132">
        <f t="shared" si="249"/>
        <v>0</v>
      </c>
      <c r="UBY39" s="132">
        <f t="shared" ref="UBY39:UEJ39" si="250">UBY2</f>
        <v>0</v>
      </c>
      <c r="UBZ39" s="132">
        <f t="shared" si="250"/>
        <v>0</v>
      </c>
      <c r="UCA39" s="132">
        <f t="shared" si="250"/>
        <v>0</v>
      </c>
      <c r="UCB39" s="132">
        <f t="shared" si="250"/>
        <v>0</v>
      </c>
      <c r="UCC39" s="132">
        <f t="shared" si="250"/>
        <v>0</v>
      </c>
      <c r="UCD39" s="132">
        <f t="shared" si="250"/>
        <v>0</v>
      </c>
      <c r="UCE39" s="132">
        <f t="shared" si="250"/>
        <v>0</v>
      </c>
      <c r="UCF39" s="132">
        <f t="shared" si="250"/>
        <v>0</v>
      </c>
      <c r="UCG39" s="132">
        <f t="shared" si="250"/>
        <v>0</v>
      </c>
      <c r="UCH39" s="132">
        <f t="shared" si="250"/>
        <v>0</v>
      </c>
      <c r="UCI39" s="132">
        <f t="shared" si="250"/>
        <v>0</v>
      </c>
      <c r="UCJ39" s="132">
        <f t="shared" si="250"/>
        <v>0</v>
      </c>
      <c r="UCK39" s="132">
        <f t="shared" si="250"/>
        <v>0</v>
      </c>
      <c r="UCL39" s="132">
        <f t="shared" si="250"/>
        <v>0</v>
      </c>
      <c r="UCM39" s="132">
        <f t="shared" si="250"/>
        <v>0</v>
      </c>
      <c r="UCN39" s="132">
        <f t="shared" si="250"/>
        <v>0</v>
      </c>
      <c r="UCO39" s="132">
        <f t="shared" si="250"/>
        <v>0</v>
      </c>
      <c r="UCP39" s="132">
        <f t="shared" si="250"/>
        <v>0</v>
      </c>
      <c r="UCQ39" s="132">
        <f t="shared" si="250"/>
        <v>0</v>
      </c>
      <c r="UCR39" s="132">
        <f t="shared" si="250"/>
        <v>0</v>
      </c>
      <c r="UCS39" s="132">
        <f t="shared" si="250"/>
        <v>0</v>
      </c>
      <c r="UCT39" s="132">
        <f t="shared" si="250"/>
        <v>0</v>
      </c>
      <c r="UCU39" s="132">
        <f t="shared" si="250"/>
        <v>0</v>
      </c>
      <c r="UCV39" s="132">
        <f t="shared" si="250"/>
        <v>0</v>
      </c>
      <c r="UCW39" s="132">
        <f t="shared" si="250"/>
        <v>0</v>
      </c>
      <c r="UCX39" s="132">
        <f t="shared" si="250"/>
        <v>0</v>
      </c>
      <c r="UCY39" s="132">
        <f t="shared" si="250"/>
        <v>0</v>
      </c>
      <c r="UCZ39" s="132">
        <f t="shared" si="250"/>
        <v>0</v>
      </c>
      <c r="UDA39" s="132">
        <f t="shared" si="250"/>
        <v>0</v>
      </c>
      <c r="UDB39" s="132">
        <f t="shared" si="250"/>
        <v>0</v>
      </c>
      <c r="UDC39" s="132">
        <f t="shared" si="250"/>
        <v>0</v>
      </c>
      <c r="UDD39" s="132">
        <f t="shared" si="250"/>
        <v>0</v>
      </c>
      <c r="UDE39" s="132">
        <f t="shared" si="250"/>
        <v>0</v>
      </c>
      <c r="UDF39" s="132">
        <f t="shared" si="250"/>
        <v>0</v>
      </c>
      <c r="UDG39" s="132">
        <f t="shared" si="250"/>
        <v>0</v>
      </c>
      <c r="UDH39" s="132">
        <f t="shared" si="250"/>
        <v>0</v>
      </c>
      <c r="UDI39" s="132">
        <f t="shared" si="250"/>
        <v>0</v>
      </c>
      <c r="UDJ39" s="132">
        <f t="shared" si="250"/>
        <v>0</v>
      </c>
      <c r="UDK39" s="132">
        <f t="shared" si="250"/>
        <v>0</v>
      </c>
      <c r="UDL39" s="132">
        <f t="shared" si="250"/>
        <v>0</v>
      </c>
      <c r="UDM39" s="132">
        <f t="shared" si="250"/>
        <v>0</v>
      </c>
      <c r="UDN39" s="132">
        <f t="shared" si="250"/>
        <v>0</v>
      </c>
      <c r="UDO39" s="132">
        <f t="shared" si="250"/>
        <v>0</v>
      </c>
      <c r="UDP39" s="132">
        <f t="shared" si="250"/>
        <v>0</v>
      </c>
      <c r="UDQ39" s="132">
        <f t="shared" si="250"/>
        <v>0</v>
      </c>
      <c r="UDR39" s="132">
        <f t="shared" si="250"/>
        <v>0</v>
      </c>
      <c r="UDS39" s="132">
        <f t="shared" si="250"/>
        <v>0</v>
      </c>
      <c r="UDT39" s="132">
        <f t="shared" si="250"/>
        <v>0</v>
      </c>
      <c r="UDU39" s="132">
        <f t="shared" si="250"/>
        <v>0</v>
      </c>
      <c r="UDV39" s="132">
        <f t="shared" si="250"/>
        <v>0</v>
      </c>
      <c r="UDW39" s="132">
        <f t="shared" si="250"/>
        <v>0</v>
      </c>
      <c r="UDX39" s="132">
        <f t="shared" si="250"/>
        <v>0</v>
      </c>
      <c r="UDY39" s="132">
        <f t="shared" si="250"/>
        <v>0</v>
      </c>
      <c r="UDZ39" s="132">
        <f t="shared" si="250"/>
        <v>0</v>
      </c>
      <c r="UEA39" s="132">
        <f t="shared" si="250"/>
        <v>0</v>
      </c>
      <c r="UEB39" s="132">
        <f t="shared" si="250"/>
        <v>0</v>
      </c>
      <c r="UEC39" s="132">
        <f t="shared" si="250"/>
        <v>0</v>
      </c>
      <c r="UED39" s="132">
        <f t="shared" si="250"/>
        <v>0</v>
      </c>
      <c r="UEE39" s="132">
        <f t="shared" si="250"/>
        <v>0</v>
      </c>
      <c r="UEF39" s="132">
        <f t="shared" si="250"/>
        <v>0</v>
      </c>
      <c r="UEG39" s="132">
        <f t="shared" si="250"/>
        <v>0</v>
      </c>
      <c r="UEH39" s="132">
        <f t="shared" si="250"/>
        <v>0</v>
      </c>
      <c r="UEI39" s="132">
        <f t="shared" si="250"/>
        <v>0</v>
      </c>
      <c r="UEJ39" s="132">
        <f t="shared" si="250"/>
        <v>0</v>
      </c>
      <c r="UEK39" s="132">
        <f t="shared" ref="UEK39:UGV39" si="251">UEK2</f>
        <v>0</v>
      </c>
      <c r="UEL39" s="132">
        <f t="shared" si="251"/>
        <v>0</v>
      </c>
      <c r="UEM39" s="132">
        <f t="shared" si="251"/>
        <v>0</v>
      </c>
      <c r="UEN39" s="132">
        <f t="shared" si="251"/>
        <v>0</v>
      </c>
      <c r="UEO39" s="132">
        <f t="shared" si="251"/>
        <v>0</v>
      </c>
      <c r="UEP39" s="132">
        <f t="shared" si="251"/>
        <v>0</v>
      </c>
      <c r="UEQ39" s="132">
        <f t="shared" si="251"/>
        <v>0</v>
      </c>
      <c r="UER39" s="132">
        <f t="shared" si="251"/>
        <v>0</v>
      </c>
      <c r="UES39" s="132">
        <f t="shared" si="251"/>
        <v>0</v>
      </c>
      <c r="UET39" s="132">
        <f t="shared" si="251"/>
        <v>0</v>
      </c>
      <c r="UEU39" s="132">
        <f t="shared" si="251"/>
        <v>0</v>
      </c>
      <c r="UEV39" s="132">
        <f t="shared" si="251"/>
        <v>0</v>
      </c>
      <c r="UEW39" s="132">
        <f t="shared" si="251"/>
        <v>0</v>
      </c>
      <c r="UEX39" s="132">
        <f t="shared" si="251"/>
        <v>0</v>
      </c>
      <c r="UEY39" s="132">
        <f t="shared" si="251"/>
        <v>0</v>
      </c>
      <c r="UEZ39" s="132">
        <f t="shared" si="251"/>
        <v>0</v>
      </c>
      <c r="UFA39" s="132">
        <f t="shared" si="251"/>
        <v>0</v>
      </c>
      <c r="UFB39" s="132">
        <f t="shared" si="251"/>
        <v>0</v>
      </c>
      <c r="UFC39" s="132">
        <f t="shared" si="251"/>
        <v>0</v>
      </c>
      <c r="UFD39" s="132">
        <f t="shared" si="251"/>
        <v>0</v>
      </c>
      <c r="UFE39" s="132">
        <f t="shared" si="251"/>
        <v>0</v>
      </c>
      <c r="UFF39" s="132">
        <f t="shared" si="251"/>
        <v>0</v>
      </c>
      <c r="UFG39" s="132">
        <f t="shared" si="251"/>
        <v>0</v>
      </c>
      <c r="UFH39" s="132">
        <f t="shared" si="251"/>
        <v>0</v>
      </c>
      <c r="UFI39" s="132">
        <f t="shared" si="251"/>
        <v>0</v>
      </c>
      <c r="UFJ39" s="132">
        <f t="shared" si="251"/>
        <v>0</v>
      </c>
      <c r="UFK39" s="132">
        <f t="shared" si="251"/>
        <v>0</v>
      </c>
      <c r="UFL39" s="132">
        <f t="shared" si="251"/>
        <v>0</v>
      </c>
      <c r="UFM39" s="132">
        <f t="shared" si="251"/>
        <v>0</v>
      </c>
      <c r="UFN39" s="132">
        <f t="shared" si="251"/>
        <v>0</v>
      </c>
      <c r="UFO39" s="132">
        <f t="shared" si="251"/>
        <v>0</v>
      </c>
      <c r="UFP39" s="132">
        <f t="shared" si="251"/>
        <v>0</v>
      </c>
      <c r="UFQ39" s="132">
        <f t="shared" si="251"/>
        <v>0</v>
      </c>
      <c r="UFR39" s="132">
        <f t="shared" si="251"/>
        <v>0</v>
      </c>
      <c r="UFS39" s="132">
        <f t="shared" si="251"/>
        <v>0</v>
      </c>
      <c r="UFT39" s="132">
        <f t="shared" si="251"/>
        <v>0</v>
      </c>
      <c r="UFU39" s="132">
        <f t="shared" si="251"/>
        <v>0</v>
      </c>
      <c r="UFV39" s="132">
        <f t="shared" si="251"/>
        <v>0</v>
      </c>
      <c r="UFW39" s="132">
        <f t="shared" si="251"/>
        <v>0</v>
      </c>
      <c r="UFX39" s="132">
        <f t="shared" si="251"/>
        <v>0</v>
      </c>
      <c r="UFY39" s="132">
        <f t="shared" si="251"/>
        <v>0</v>
      </c>
      <c r="UFZ39" s="132">
        <f t="shared" si="251"/>
        <v>0</v>
      </c>
      <c r="UGA39" s="132">
        <f t="shared" si="251"/>
        <v>0</v>
      </c>
      <c r="UGB39" s="132">
        <f t="shared" si="251"/>
        <v>0</v>
      </c>
      <c r="UGC39" s="132">
        <f t="shared" si="251"/>
        <v>0</v>
      </c>
      <c r="UGD39" s="132">
        <f t="shared" si="251"/>
        <v>0</v>
      </c>
      <c r="UGE39" s="132">
        <f t="shared" si="251"/>
        <v>0</v>
      </c>
      <c r="UGF39" s="132">
        <f t="shared" si="251"/>
        <v>0</v>
      </c>
      <c r="UGG39" s="132">
        <f t="shared" si="251"/>
        <v>0</v>
      </c>
      <c r="UGH39" s="132">
        <f t="shared" si="251"/>
        <v>0</v>
      </c>
      <c r="UGI39" s="132">
        <f t="shared" si="251"/>
        <v>0</v>
      </c>
      <c r="UGJ39" s="132">
        <f t="shared" si="251"/>
        <v>0</v>
      </c>
      <c r="UGK39" s="132">
        <f t="shared" si="251"/>
        <v>0</v>
      </c>
      <c r="UGL39" s="132">
        <f t="shared" si="251"/>
        <v>0</v>
      </c>
      <c r="UGM39" s="132">
        <f t="shared" si="251"/>
        <v>0</v>
      </c>
      <c r="UGN39" s="132">
        <f t="shared" si="251"/>
        <v>0</v>
      </c>
      <c r="UGO39" s="132">
        <f t="shared" si="251"/>
        <v>0</v>
      </c>
      <c r="UGP39" s="132">
        <f t="shared" si="251"/>
        <v>0</v>
      </c>
      <c r="UGQ39" s="132">
        <f t="shared" si="251"/>
        <v>0</v>
      </c>
      <c r="UGR39" s="132">
        <f t="shared" si="251"/>
        <v>0</v>
      </c>
      <c r="UGS39" s="132">
        <f t="shared" si="251"/>
        <v>0</v>
      </c>
      <c r="UGT39" s="132">
        <f t="shared" si="251"/>
        <v>0</v>
      </c>
      <c r="UGU39" s="132">
        <f t="shared" si="251"/>
        <v>0</v>
      </c>
      <c r="UGV39" s="132">
        <f t="shared" si="251"/>
        <v>0</v>
      </c>
      <c r="UGW39" s="132">
        <f t="shared" ref="UGW39:UJH39" si="252">UGW2</f>
        <v>0</v>
      </c>
      <c r="UGX39" s="132">
        <f t="shared" si="252"/>
        <v>0</v>
      </c>
      <c r="UGY39" s="132">
        <f t="shared" si="252"/>
        <v>0</v>
      </c>
      <c r="UGZ39" s="132">
        <f t="shared" si="252"/>
        <v>0</v>
      </c>
      <c r="UHA39" s="132">
        <f t="shared" si="252"/>
        <v>0</v>
      </c>
      <c r="UHB39" s="132">
        <f t="shared" si="252"/>
        <v>0</v>
      </c>
      <c r="UHC39" s="132">
        <f t="shared" si="252"/>
        <v>0</v>
      </c>
      <c r="UHD39" s="132">
        <f t="shared" si="252"/>
        <v>0</v>
      </c>
      <c r="UHE39" s="132">
        <f t="shared" si="252"/>
        <v>0</v>
      </c>
      <c r="UHF39" s="132">
        <f t="shared" si="252"/>
        <v>0</v>
      </c>
      <c r="UHG39" s="132">
        <f t="shared" si="252"/>
        <v>0</v>
      </c>
      <c r="UHH39" s="132">
        <f t="shared" si="252"/>
        <v>0</v>
      </c>
      <c r="UHI39" s="132">
        <f t="shared" si="252"/>
        <v>0</v>
      </c>
      <c r="UHJ39" s="132">
        <f t="shared" si="252"/>
        <v>0</v>
      </c>
      <c r="UHK39" s="132">
        <f t="shared" si="252"/>
        <v>0</v>
      </c>
      <c r="UHL39" s="132">
        <f t="shared" si="252"/>
        <v>0</v>
      </c>
      <c r="UHM39" s="132">
        <f t="shared" si="252"/>
        <v>0</v>
      </c>
      <c r="UHN39" s="132">
        <f t="shared" si="252"/>
        <v>0</v>
      </c>
      <c r="UHO39" s="132">
        <f t="shared" si="252"/>
        <v>0</v>
      </c>
      <c r="UHP39" s="132">
        <f t="shared" si="252"/>
        <v>0</v>
      </c>
      <c r="UHQ39" s="132">
        <f t="shared" si="252"/>
        <v>0</v>
      </c>
      <c r="UHR39" s="132">
        <f t="shared" si="252"/>
        <v>0</v>
      </c>
      <c r="UHS39" s="132">
        <f t="shared" si="252"/>
        <v>0</v>
      </c>
      <c r="UHT39" s="132">
        <f t="shared" si="252"/>
        <v>0</v>
      </c>
      <c r="UHU39" s="132">
        <f t="shared" si="252"/>
        <v>0</v>
      </c>
      <c r="UHV39" s="132">
        <f t="shared" si="252"/>
        <v>0</v>
      </c>
      <c r="UHW39" s="132">
        <f t="shared" si="252"/>
        <v>0</v>
      </c>
      <c r="UHX39" s="132">
        <f t="shared" si="252"/>
        <v>0</v>
      </c>
      <c r="UHY39" s="132">
        <f t="shared" si="252"/>
        <v>0</v>
      </c>
      <c r="UHZ39" s="132">
        <f t="shared" si="252"/>
        <v>0</v>
      </c>
      <c r="UIA39" s="132">
        <f t="shared" si="252"/>
        <v>0</v>
      </c>
      <c r="UIB39" s="132">
        <f t="shared" si="252"/>
        <v>0</v>
      </c>
      <c r="UIC39" s="132">
        <f t="shared" si="252"/>
        <v>0</v>
      </c>
      <c r="UID39" s="132">
        <f t="shared" si="252"/>
        <v>0</v>
      </c>
      <c r="UIE39" s="132">
        <f t="shared" si="252"/>
        <v>0</v>
      </c>
      <c r="UIF39" s="132">
        <f t="shared" si="252"/>
        <v>0</v>
      </c>
      <c r="UIG39" s="132">
        <f t="shared" si="252"/>
        <v>0</v>
      </c>
      <c r="UIH39" s="132">
        <f t="shared" si="252"/>
        <v>0</v>
      </c>
      <c r="UII39" s="132">
        <f t="shared" si="252"/>
        <v>0</v>
      </c>
      <c r="UIJ39" s="132">
        <f t="shared" si="252"/>
        <v>0</v>
      </c>
      <c r="UIK39" s="132">
        <f t="shared" si="252"/>
        <v>0</v>
      </c>
      <c r="UIL39" s="132">
        <f t="shared" si="252"/>
        <v>0</v>
      </c>
      <c r="UIM39" s="132">
        <f t="shared" si="252"/>
        <v>0</v>
      </c>
      <c r="UIN39" s="132">
        <f t="shared" si="252"/>
        <v>0</v>
      </c>
      <c r="UIO39" s="132">
        <f t="shared" si="252"/>
        <v>0</v>
      </c>
      <c r="UIP39" s="132">
        <f t="shared" si="252"/>
        <v>0</v>
      </c>
      <c r="UIQ39" s="132">
        <f t="shared" si="252"/>
        <v>0</v>
      </c>
      <c r="UIR39" s="132">
        <f t="shared" si="252"/>
        <v>0</v>
      </c>
      <c r="UIS39" s="132">
        <f t="shared" si="252"/>
        <v>0</v>
      </c>
      <c r="UIT39" s="132">
        <f t="shared" si="252"/>
        <v>0</v>
      </c>
      <c r="UIU39" s="132">
        <f t="shared" si="252"/>
        <v>0</v>
      </c>
      <c r="UIV39" s="132">
        <f t="shared" si="252"/>
        <v>0</v>
      </c>
      <c r="UIW39" s="132">
        <f t="shared" si="252"/>
        <v>0</v>
      </c>
      <c r="UIX39" s="132">
        <f t="shared" si="252"/>
        <v>0</v>
      </c>
      <c r="UIY39" s="132">
        <f t="shared" si="252"/>
        <v>0</v>
      </c>
      <c r="UIZ39" s="132">
        <f t="shared" si="252"/>
        <v>0</v>
      </c>
      <c r="UJA39" s="132">
        <f t="shared" si="252"/>
        <v>0</v>
      </c>
      <c r="UJB39" s="132">
        <f t="shared" si="252"/>
        <v>0</v>
      </c>
      <c r="UJC39" s="132">
        <f t="shared" si="252"/>
        <v>0</v>
      </c>
      <c r="UJD39" s="132">
        <f t="shared" si="252"/>
        <v>0</v>
      </c>
      <c r="UJE39" s="132">
        <f t="shared" si="252"/>
        <v>0</v>
      </c>
      <c r="UJF39" s="132">
        <f t="shared" si="252"/>
        <v>0</v>
      </c>
      <c r="UJG39" s="132">
        <f t="shared" si="252"/>
        <v>0</v>
      </c>
      <c r="UJH39" s="132">
        <f t="shared" si="252"/>
        <v>0</v>
      </c>
      <c r="UJI39" s="132">
        <f t="shared" ref="UJI39:ULT39" si="253">UJI2</f>
        <v>0</v>
      </c>
      <c r="UJJ39" s="132">
        <f t="shared" si="253"/>
        <v>0</v>
      </c>
      <c r="UJK39" s="132">
        <f t="shared" si="253"/>
        <v>0</v>
      </c>
      <c r="UJL39" s="132">
        <f t="shared" si="253"/>
        <v>0</v>
      </c>
      <c r="UJM39" s="132">
        <f t="shared" si="253"/>
        <v>0</v>
      </c>
      <c r="UJN39" s="132">
        <f t="shared" si="253"/>
        <v>0</v>
      </c>
      <c r="UJO39" s="132">
        <f t="shared" si="253"/>
        <v>0</v>
      </c>
      <c r="UJP39" s="132">
        <f t="shared" si="253"/>
        <v>0</v>
      </c>
      <c r="UJQ39" s="132">
        <f t="shared" si="253"/>
        <v>0</v>
      </c>
      <c r="UJR39" s="132">
        <f t="shared" si="253"/>
        <v>0</v>
      </c>
      <c r="UJS39" s="132">
        <f t="shared" si="253"/>
        <v>0</v>
      </c>
      <c r="UJT39" s="132">
        <f t="shared" si="253"/>
        <v>0</v>
      </c>
      <c r="UJU39" s="132">
        <f t="shared" si="253"/>
        <v>0</v>
      </c>
      <c r="UJV39" s="132">
        <f t="shared" si="253"/>
        <v>0</v>
      </c>
      <c r="UJW39" s="132">
        <f t="shared" si="253"/>
        <v>0</v>
      </c>
      <c r="UJX39" s="132">
        <f t="shared" si="253"/>
        <v>0</v>
      </c>
      <c r="UJY39" s="132">
        <f t="shared" si="253"/>
        <v>0</v>
      </c>
      <c r="UJZ39" s="132">
        <f t="shared" si="253"/>
        <v>0</v>
      </c>
      <c r="UKA39" s="132">
        <f t="shared" si="253"/>
        <v>0</v>
      </c>
      <c r="UKB39" s="132">
        <f t="shared" si="253"/>
        <v>0</v>
      </c>
      <c r="UKC39" s="132">
        <f t="shared" si="253"/>
        <v>0</v>
      </c>
      <c r="UKD39" s="132">
        <f t="shared" si="253"/>
        <v>0</v>
      </c>
      <c r="UKE39" s="132">
        <f t="shared" si="253"/>
        <v>0</v>
      </c>
      <c r="UKF39" s="132">
        <f t="shared" si="253"/>
        <v>0</v>
      </c>
      <c r="UKG39" s="132">
        <f t="shared" si="253"/>
        <v>0</v>
      </c>
      <c r="UKH39" s="132">
        <f t="shared" si="253"/>
        <v>0</v>
      </c>
      <c r="UKI39" s="132">
        <f t="shared" si="253"/>
        <v>0</v>
      </c>
      <c r="UKJ39" s="132">
        <f t="shared" si="253"/>
        <v>0</v>
      </c>
      <c r="UKK39" s="132">
        <f t="shared" si="253"/>
        <v>0</v>
      </c>
      <c r="UKL39" s="132">
        <f t="shared" si="253"/>
        <v>0</v>
      </c>
      <c r="UKM39" s="132">
        <f t="shared" si="253"/>
        <v>0</v>
      </c>
      <c r="UKN39" s="132">
        <f t="shared" si="253"/>
        <v>0</v>
      </c>
      <c r="UKO39" s="132">
        <f t="shared" si="253"/>
        <v>0</v>
      </c>
      <c r="UKP39" s="132">
        <f t="shared" si="253"/>
        <v>0</v>
      </c>
      <c r="UKQ39" s="132">
        <f t="shared" si="253"/>
        <v>0</v>
      </c>
      <c r="UKR39" s="132">
        <f t="shared" si="253"/>
        <v>0</v>
      </c>
      <c r="UKS39" s="132">
        <f t="shared" si="253"/>
        <v>0</v>
      </c>
      <c r="UKT39" s="132">
        <f t="shared" si="253"/>
        <v>0</v>
      </c>
      <c r="UKU39" s="132">
        <f t="shared" si="253"/>
        <v>0</v>
      </c>
      <c r="UKV39" s="132">
        <f t="shared" si="253"/>
        <v>0</v>
      </c>
      <c r="UKW39" s="132">
        <f t="shared" si="253"/>
        <v>0</v>
      </c>
      <c r="UKX39" s="132">
        <f t="shared" si="253"/>
        <v>0</v>
      </c>
      <c r="UKY39" s="132">
        <f t="shared" si="253"/>
        <v>0</v>
      </c>
      <c r="UKZ39" s="132">
        <f t="shared" si="253"/>
        <v>0</v>
      </c>
      <c r="ULA39" s="132">
        <f t="shared" si="253"/>
        <v>0</v>
      </c>
      <c r="ULB39" s="132">
        <f t="shared" si="253"/>
        <v>0</v>
      </c>
      <c r="ULC39" s="132">
        <f t="shared" si="253"/>
        <v>0</v>
      </c>
      <c r="ULD39" s="132">
        <f t="shared" si="253"/>
        <v>0</v>
      </c>
      <c r="ULE39" s="132">
        <f t="shared" si="253"/>
        <v>0</v>
      </c>
      <c r="ULF39" s="132">
        <f t="shared" si="253"/>
        <v>0</v>
      </c>
      <c r="ULG39" s="132">
        <f t="shared" si="253"/>
        <v>0</v>
      </c>
      <c r="ULH39" s="132">
        <f t="shared" si="253"/>
        <v>0</v>
      </c>
      <c r="ULI39" s="132">
        <f t="shared" si="253"/>
        <v>0</v>
      </c>
      <c r="ULJ39" s="132">
        <f t="shared" si="253"/>
        <v>0</v>
      </c>
      <c r="ULK39" s="132">
        <f t="shared" si="253"/>
        <v>0</v>
      </c>
      <c r="ULL39" s="132">
        <f t="shared" si="253"/>
        <v>0</v>
      </c>
      <c r="ULM39" s="132">
        <f t="shared" si="253"/>
        <v>0</v>
      </c>
      <c r="ULN39" s="132">
        <f t="shared" si="253"/>
        <v>0</v>
      </c>
      <c r="ULO39" s="132">
        <f t="shared" si="253"/>
        <v>0</v>
      </c>
      <c r="ULP39" s="132">
        <f t="shared" si="253"/>
        <v>0</v>
      </c>
      <c r="ULQ39" s="132">
        <f t="shared" si="253"/>
        <v>0</v>
      </c>
      <c r="ULR39" s="132">
        <f t="shared" si="253"/>
        <v>0</v>
      </c>
      <c r="ULS39" s="132">
        <f t="shared" si="253"/>
        <v>0</v>
      </c>
      <c r="ULT39" s="132">
        <f t="shared" si="253"/>
        <v>0</v>
      </c>
      <c r="ULU39" s="132">
        <f t="shared" ref="ULU39:UOF39" si="254">ULU2</f>
        <v>0</v>
      </c>
      <c r="ULV39" s="132">
        <f t="shared" si="254"/>
        <v>0</v>
      </c>
      <c r="ULW39" s="132">
        <f t="shared" si="254"/>
        <v>0</v>
      </c>
      <c r="ULX39" s="132">
        <f t="shared" si="254"/>
        <v>0</v>
      </c>
      <c r="ULY39" s="132">
        <f t="shared" si="254"/>
        <v>0</v>
      </c>
      <c r="ULZ39" s="132">
        <f t="shared" si="254"/>
        <v>0</v>
      </c>
      <c r="UMA39" s="132">
        <f t="shared" si="254"/>
        <v>0</v>
      </c>
      <c r="UMB39" s="132">
        <f t="shared" si="254"/>
        <v>0</v>
      </c>
      <c r="UMC39" s="132">
        <f t="shared" si="254"/>
        <v>0</v>
      </c>
      <c r="UMD39" s="132">
        <f t="shared" si="254"/>
        <v>0</v>
      </c>
      <c r="UME39" s="132">
        <f t="shared" si="254"/>
        <v>0</v>
      </c>
      <c r="UMF39" s="132">
        <f t="shared" si="254"/>
        <v>0</v>
      </c>
      <c r="UMG39" s="132">
        <f t="shared" si="254"/>
        <v>0</v>
      </c>
      <c r="UMH39" s="132">
        <f t="shared" si="254"/>
        <v>0</v>
      </c>
      <c r="UMI39" s="132">
        <f t="shared" si="254"/>
        <v>0</v>
      </c>
      <c r="UMJ39" s="132">
        <f t="shared" si="254"/>
        <v>0</v>
      </c>
      <c r="UMK39" s="132">
        <f t="shared" si="254"/>
        <v>0</v>
      </c>
      <c r="UML39" s="132">
        <f t="shared" si="254"/>
        <v>0</v>
      </c>
      <c r="UMM39" s="132">
        <f t="shared" si="254"/>
        <v>0</v>
      </c>
      <c r="UMN39" s="132">
        <f t="shared" si="254"/>
        <v>0</v>
      </c>
      <c r="UMO39" s="132">
        <f t="shared" si="254"/>
        <v>0</v>
      </c>
      <c r="UMP39" s="132">
        <f t="shared" si="254"/>
        <v>0</v>
      </c>
      <c r="UMQ39" s="132">
        <f t="shared" si="254"/>
        <v>0</v>
      </c>
      <c r="UMR39" s="132">
        <f t="shared" si="254"/>
        <v>0</v>
      </c>
      <c r="UMS39" s="132">
        <f t="shared" si="254"/>
        <v>0</v>
      </c>
      <c r="UMT39" s="132">
        <f t="shared" si="254"/>
        <v>0</v>
      </c>
      <c r="UMU39" s="132">
        <f t="shared" si="254"/>
        <v>0</v>
      </c>
      <c r="UMV39" s="132">
        <f t="shared" si="254"/>
        <v>0</v>
      </c>
      <c r="UMW39" s="132">
        <f t="shared" si="254"/>
        <v>0</v>
      </c>
      <c r="UMX39" s="132">
        <f t="shared" si="254"/>
        <v>0</v>
      </c>
      <c r="UMY39" s="132">
        <f t="shared" si="254"/>
        <v>0</v>
      </c>
      <c r="UMZ39" s="132">
        <f t="shared" si="254"/>
        <v>0</v>
      </c>
      <c r="UNA39" s="132">
        <f t="shared" si="254"/>
        <v>0</v>
      </c>
      <c r="UNB39" s="132">
        <f t="shared" si="254"/>
        <v>0</v>
      </c>
      <c r="UNC39" s="132">
        <f t="shared" si="254"/>
        <v>0</v>
      </c>
      <c r="UND39" s="132">
        <f t="shared" si="254"/>
        <v>0</v>
      </c>
      <c r="UNE39" s="132">
        <f t="shared" si="254"/>
        <v>0</v>
      </c>
      <c r="UNF39" s="132">
        <f t="shared" si="254"/>
        <v>0</v>
      </c>
      <c r="UNG39" s="132">
        <f t="shared" si="254"/>
        <v>0</v>
      </c>
      <c r="UNH39" s="132">
        <f t="shared" si="254"/>
        <v>0</v>
      </c>
      <c r="UNI39" s="132">
        <f t="shared" si="254"/>
        <v>0</v>
      </c>
      <c r="UNJ39" s="132">
        <f t="shared" si="254"/>
        <v>0</v>
      </c>
      <c r="UNK39" s="132">
        <f t="shared" si="254"/>
        <v>0</v>
      </c>
      <c r="UNL39" s="132">
        <f t="shared" si="254"/>
        <v>0</v>
      </c>
      <c r="UNM39" s="132">
        <f t="shared" si="254"/>
        <v>0</v>
      </c>
      <c r="UNN39" s="132">
        <f t="shared" si="254"/>
        <v>0</v>
      </c>
      <c r="UNO39" s="132">
        <f t="shared" si="254"/>
        <v>0</v>
      </c>
      <c r="UNP39" s="132">
        <f t="shared" si="254"/>
        <v>0</v>
      </c>
      <c r="UNQ39" s="132">
        <f t="shared" si="254"/>
        <v>0</v>
      </c>
      <c r="UNR39" s="132">
        <f t="shared" si="254"/>
        <v>0</v>
      </c>
      <c r="UNS39" s="132">
        <f t="shared" si="254"/>
        <v>0</v>
      </c>
      <c r="UNT39" s="132">
        <f t="shared" si="254"/>
        <v>0</v>
      </c>
      <c r="UNU39" s="132">
        <f t="shared" si="254"/>
        <v>0</v>
      </c>
      <c r="UNV39" s="132">
        <f t="shared" si="254"/>
        <v>0</v>
      </c>
      <c r="UNW39" s="132">
        <f t="shared" si="254"/>
        <v>0</v>
      </c>
      <c r="UNX39" s="132">
        <f t="shared" si="254"/>
        <v>0</v>
      </c>
      <c r="UNY39" s="132">
        <f t="shared" si="254"/>
        <v>0</v>
      </c>
      <c r="UNZ39" s="132">
        <f t="shared" si="254"/>
        <v>0</v>
      </c>
      <c r="UOA39" s="132">
        <f t="shared" si="254"/>
        <v>0</v>
      </c>
      <c r="UOB39" s="132">
        <f t="shared" si="254"/>
        <v>0</v>
      </c>
      <c r="UOC39" s="132">
        <f t="shared" si="254"/>
        <v>0</v>
      </c>
      <c r="UOD39" s="132">
        <f t="shared" si="254"/>
        <v>0</v>
      </c>
      <c r="UOE39" s="132">
        <f t="shared" si="254"/>
        <v>0</v>
      </c>
      <c r="UOF39" s="132">
        <f t="shared" si="254"/>
        <v>0</v>
      </c>
      <c r="UOG39" s="132">
        <f t="shared" ref="UOG39:UQR39" si="255">UOG2</f>
        <v>0</v>
      </c>
      <c r="UOH39" s="132">
        <f t="shared" si="255"/>
        <v>0</v>
      </c>
      <c r="UOI39" s="132">
        <f t="shared" si="255"/>
        <v>0</v>
      </c>
      <c r="UOJ39" s="132">
        <f t="shared" si="255"/>
        <v>0</v>
      </c>
      <c r="UOK39" s="132">
        <f t="shared" si="255"/>
        <v>0</v>
      </c>
      <c r="UOL39" s="132">
        <f t="shared" si="255"/>
        <v>0</v>
      </c>
      <c r="UOM39" s="132">
        <f t="shared" si="255"/>
        <v>0</v>
      </c>
      <c r="UON39" s="132">
        <f t="shared" si="255"/>
        <v>0</v>
      </c>
      <c r="UOO39" s="132">
        <f t="shared" si="255"/>
        <v>0</v>
      </c>
      <c r="UOP39" s="132">
        <f t="shared" si="255"/>
        <v>0</v>
      </c>
      <c r="UOQ39" s="132">
        <f t="shared" si="255"/>
        <v>0</v>
      </c>
      <c r="UOR39" s="132">
        <f t="shared" si="255"/>
        <v>0</v>
      </c>
      <c r="UOS39" s="132">
        <f t="shared" si="255"/>
        <v>0</v>
      </c>
      <c r="UOT39" s="132">
        <f t="shared" si="255"/>
        <v>0</v>
      </c>
      <c r="UOU39" s="132">
        <f t="shared" si="255"/>
        <v>0</v>
      </c>
      <c r="UOV39" s="132">
        <f t="shared" si="255"/>
        <v>0</v>
      </c>
      <c r="UOW39" s="132">
        <f t="shared" si="255"/>
        <v>0</v>
      </c>
      <c r="UOX39" s="132">
        <f t="shared" si="255"/>
        <v>0</v>
      </c>
      <c r="UOY39" s="132">
        <f t="shared" si="255"/>
        <v>0</v>
      </c>
      <c r="UOZ39" s="132">
        <f t="shared" si="255"/>
        <v>0</v>
      </c>
      <c r="UPA39" s="132">
        <f t="shared" si="255"/>
        <v>0</v>
      </c>
      <c r="UPB39" s="132">
        <f t="shared" si="255"/>
        <v>0</v>
      </c>
      <c r="UPC39" s="132">
        <f t="shared" si="255"/>
        <v>0</v>
      </c>
      <c r="UPD39" s="132">
        <f t="shared" si="255"/>
        <v>0</v>
      </c>
      <c r="UPE39" s="132">
        <f t="shared" si="255"/>
        <v>0</v>
      </c>
      <c r="UPF39" s="132">
        <f t="shared" si="255"/>
        <v>0</v>
      </c>
      <c r="UPG39" s="132">
        <f t="shared" si="255"/>
        <v>0</v>
      </c>
      <c r="UPH39" s="132">
        <f t="shared" si="255"/>
        <v>0</v>
      </c>
      <c r="UPI39" s="132">
        <f t="shared" si="255"/>
        <v>0</v>
      </c>
      <c r="UPJ39" s="132">
        <f t="shared" si="255"/>
        <v>0</v>
      </c>
      <c r="UPK39" s="132">
        <f t="shared" si="255"/>
        <v>0</v>
      </c>
      <c r="UPL39" s="132">
        <f t="shared" si="255"/>
        <v>0</v>
      </c>
      <c r="UPM39" s="132">
        <f t="shared" si="255"/>
        <v>0</v>
      </c>
      <c r="UPN39" s="132">
        <f t="shared" si="255"/>
        <v>0</v>
      </c>
      <c r="UPO39" s="132">
        <f t="shared" si="255"/>
        <v>0</v>
      </c>
      <c r="UPP39" s="132">
        <f t="shared" si="255"/>
        <v>0</v>
      </c>
      <c r="UPQ39" s="132">
        <f t="shared" si="255"/>
        <v>0</v>
      </c>
      <c r="UPR39" s="132">
        <f t="shared" si="255"/>
        <v>0</v>
      </c>
      <c r="UPS39" s="132">
        <f t="shared" si="255"/>
        <v>0</v>
      </c>
      <c r="UPT39" s="132">
        <f t="shared" si="255"/>
        <v>0</v>
      </c>
      <c r="UPU39" s="132">
        <f t="shared" si="255"/>
        <v>0</v>
      </c>
      <c r="UPV39" s="132">
        <f t="shared" si="255"/>
        <v>0</v>
      </c>
      <c r="UPW39" s="132">
        <f t="shared" si="255"/>
        <v>0</v>
      </c>
      <c r="UPX39" s="132">
        <f t="shared" si="255"/>
        <v>0</v>
      </c>
      <c r="UPY39" s="132">
        <f t="shared" si="255"/>
        <v>0</v>
      </c>
      <c r="UPZ39" s="132">
        <f t="shared" si="255"/>
        <v>0</v>
      </c>
      <c r="UQA39" s="132">
        <f t="shared" si="255"/>
        <v>0</v>
      </c>
      <c r="UQB39" s="132">
        <f t="shared" si="255"/>
        <v>0</v>
      </c>
      <c r="UQC39" s="132">
        <f t="shared" si="255"/>
        <v>0</v>
      </c>
      <c r="UQD39" s="132">
        <f t="shared" si="255"/>
        <v>0</v>
      </c>
      <c r="UQE39" s="132">
        <f t="shared" si="255"/>
        <v>0</v>
      </c>
      <c r="UQF39" s="132">
        <f t="shared" si="255"/>
        <v>0</v>
      </c>
      <c r="UQG39" s="132">
        <f t="shared" si="255"/>
        <v>0</v>
      </c>
      <c r="UQH39" s="132">
        <f t="shared" si="255"/>
        <v>0</v>
      </c>
      <c r="UQI39" s="132">
        <f t="shared" si="255"/>
        <v>0</v>
      </c>
      <c r="UQJ39" s="132">
        <f t="shared" si="255"/>
        <v>0</v>
      </c>
      <c r="UQK39" s="132">
        <f t="shared" si="255"/>
        <v>0</v>
      </c>
      <c r="UQL39" s="132">
        <f t="shared" si="255"/>
        <v>0</v>
      </c>
      <c r="UQM39" s="132">
        <f t="shared" si="255"/>
        <v>0</v>
      </c>
      <c r="UQN39" s="132">
        <f t="shared" si="255"/>
        <v>0</v>
      </c>
      <c r="UQO39" s="132">
        <f t="shared" si="255"/>
        <v>0</v>
      </c>
      <c r="UQP39" s="132">
        <f t="shared" si="255"/>
        <v>0</v>
      </c>
      <c r="UQQ39" s="132">
        <f t="shared" si="255"/>
        <v>0</v>
      </c>
      <c r="UQR39" s="132">
        <f t="shared" si="255"/>
        <v>0</v>
      </c>
      <c r="UQS39" s="132">
        <f t="shared" ref="UQS39:UTD39" si="256">UQS2</f>
        <v>0</v>
      </c>
      <c r="UQT39" s="132">
        <f t="shared" si="256"/>
        <v>0</v>
      </c>
      <c r="UQU39" s="132">
        <f t="shared" si="256"/>
        <v>0</v>
      </c>
      <c r="UQV39" s="132">
        <f t="shared" si="256"/>
        <v>0</v>
      </c>
      <c r="UQW39" s="132">
        <f t="shared" si="256"/>
        <v>0</v>
      </c>
      <c r="UQX39" s="132">
        <f t="shared" si="256"/>
        <v>0</v>
      </c>
      <c r="UQY39" s="132">
        <f t="shared" si="256"/>
        <v>0</v>
      </c>
      <c r="UQZ39" s="132">
        <f t="shared" si="256"/>
        <v>0</v>
      </c>
      <c r="URA39" s="132">
        <f t="shared" si="256"/>
        <v>0</v>
      </c>
      <c r="URB39" s="132">
        <f t="shared" si="256"/>
        <v>0</v>
      </c>
      <c r="URC39" s="132">
        <f t="shared" si="256"/>
        <v>0</v>
      </c>
      <c r="URD39" s="132">
        <f t="shared" si="256"/>
        <v>0</v>
      </c>
      <c r="URE39" s="132">
        <f t="shared" si="256"/>
        <v>0</v>
      </c>
      <c r="URF39" s="132">
        <f t="shared" si="256"/>
        <v>0</v>
      </c>
      <c r="URG39" s="132">
        <f t="shared" si="256"/>
        <v>0</v>
      </c>
      <c r="URH39" s="132">
        <f t="shared" si="256"/>
        <v>0</v>
      </c>
      <c r="URI39" s="132">
        <f t="shared" si="256"/>
        <v>0</v>
      </c>
      <c r="URJ39" s="132">
        <f t="shared" si="256"/>
        <v>0</v>
      </c>
      <c r="URK39" s="132">
        <f t="shared" si="256"/>
        <v>0</v>
      </c>
      <c r="URL39" s="132">
        <f t="shared" si="256"/>
        <v>0</v>
      </c>
      <c r="URM39" s="132">
        <f t="shared" si="256"/>
        <v>0</v>
      </c>
      <c r="URN39" s="132">
        <f t="shared" si="256"/>
        <v>0</v>
      </c>
      <c r="URO39" s="132">
        <f t="shared" si="256"/>
        <v>0</v>
      </c>
      <c r="URP39" s="132">
        <f t="shared" si="256"/>
        <v>0</v>
      </c>
      <c r="URQ39" s="132">
        <f t="shared" si="256"/>
        <v>0</v>
      </c>
      <c r="URR39" s="132">
        <f t="shared" si="256"/>
        <v>0</v>
      </c>
      <c r="URS39" s="132">
        <f t="shared" si="256"/>
        <v>0</v>
      </c>
      <c r="URT39" s="132">
        <f t="shared" si="256"/>
        <v>0</v>
      </c>
      <c r="URU39" s="132">
        <f t="shared" si="256"/>
        <v>0</v>
      </c>
      <c r="URV39" s="132">
        <f t="shared" si="256"/>
        <v>0</v>
      </c>
      <c r="URW39" s="132">
        <f t="shared" si="256"/>
        <v>0</v>
      </c>
      <c r="URX39" s="132">
        <f t="shared" si="256"/>
        <v>0</v>
      </c>
      <c r="URY39" s="132">
        <f t="shared" si="256"/>
        <v>0</v>
      </c>
      <c r="URZ39" s="132">
        <f t="shared" si="256"/>
        <v>0</v>
      </c>
      <c r="USA39" s="132">
        <f t="shared" si="256"/>
        <v>0</v>
      </c>
      <c r="USB39" s="132">
        <f t="shared" si="256"/>
        <v>0</v>
      </c>
      <c r="USC39" s="132">
        <f t="shared" si="256"/>
        <v>0</v>
      </c>
      <c r="USD39" s="132">
        <f t="shared" si="256"/>
        <v>0</v>
      </c>
      <c r="USE39" s="132">
        <f t="shared" si="256"/>
        <v>0</v>
      </c>
      <c r="USF39" s="132">
        <f t="shared" si="256"/>
        <v>0</v>
      </c>
      <c r="USG39" s="132">
        <f t="shared" si="256"/>
        <v>0</v>
      </c>
      <c r="USH39" s="132">
        <f t="shared" si="256"/>
        <v>0</v>
      </c>
      <c r="USI39" s="132">
        <f t="shared" si="256"/>
        <v>0</v>
      </c>
      <c r="USJ39" s="132">
        <f t="shared" si="256"/>
        <v>0</v>
      </c>
      <c r="USK39" s="132">
        <f t="shared" si="256"/>
        <v>0</v>
      </c>
      <c r="USL39" s="132">
        <f t="shared" si="256"/>
        <v>0</v>
      </c>
      <c r="USM39" s="132">
        <f t="shared" si="256"/>
        <v>0</v>
      </c>
      <c r="USN39" s="132">
        <f t="shared" si="256"/>
        <v>0</v>
      </c>
      <c r="USO39" s="132">
        <f t="shared" si="256"/>
        <v>0</v>
      </c>
      <c r="USP39" s="132">
        <f t="shared" si="256"/>
        <v>0</v>
      </c>
      <c r="USQ39" s="132">
        <f t="shared" si="256"/>
        <v>0</v>
      </c>
      <c r="USR39" s="132">
        <f t="shared" si="256"/>
        <v>0</v>
      </c>
      <c r="USS39" s="132">
        <f t="shared" si="256"/>
        <v>0</v>
      </c>
      <c r="UST39" s="132">
        <f t="shared" si="256"/>
        <v>0</v>
      </c>
      <c r="USU39" s="132">
        <f t="shared" si="256"/>
        <v>0</v>
      </c>
      <c r="USV39" s="132">
        <f t="shared" si="256"/>
        <v>0</v>
      </c>
      <c r="USW39" s="132">
        <f t="shared" si="256"/>
        <v>0</v>
      </c>
      <c r="USX39" s="132">
        <f t="shared" si="256"/>
        <v>0</v>
      </c>
      <c r="USY39" s="132">
        <f t="shared" si="256"/>
        <v>0</v>
      </c>
      <c r="USZ39" s="132">
        <f t="shared" si="256"/>
        <v>0</v>
      </c>
      <c r="UTA39" s="132">
        <f t="shared" si="256"/>
        <v>0</v>
      </c>
      <c r="UTB39" s="132">
        <f t="shared" si="256"/>
        <v>0</v>
      </c>
      <c r="UTC39" s="132">
        <f t="shared" si="256"/>
        <v>0</v>
      </c>
      <c r="UTD39" s="132">
        <f t="shared" si="256"/>
        <v>0</v>
      </c>
      <c r="UTE39" s="132">
        <f t="shared" ref="UTE39:UVP39" si="257">UTE2</f>
        <v>0</v>
      </c>
      <c r="UTF39" s="132">
        <f t="shared" si="257"/>
        <v>0</v>
      </c>
      <c r="UTG39" s="132">
        <f t="shared" si="257"/>
        <v>0</v>
      </c>
      <c r="UTH39" s="132">
        <f t="shared" si="257"/>
        <v>0</v>
      </c>
      <c r="UTI39" s="132">
        <f t="shared" si="257"/>
        <v>0</v>
      </c>
      <c r="UTJ39" s="132">
        <f t="shared" si="257"/>
        <v>0</v>
      </c>
      <c r="UTK39" s="132">
        <f t="shared" si="257"/>
        <v>0</v>
      </c>
      <c r="UTL39" s="132">
        <f t="shared" si="257"/>
        <v>0</v>
      </c>
      <c r="UTM39" s="132">
        <f t="shared" si="257"/>
        <v>0</v>
      </c>
      <c r="UTN39" s="132">
        <f t="shared" si="257"/>
        <v>0</v>
      </c>
      <c r="UTO39" s="132">
        <f t="shared" si="257"/>
        <v>0</v>
      </c>
      <c r="UTP39" s="132">
        <f t="shared" si="257"/>
        <v>0</v>
      </c>
      <c r="UTQ39" s="132">
        <f t="shared" si="257"/>
        <v>0</v>
      </c>
      <c r="UTR39" s="132">
        <f t="shared" si="257"/>
        <v>0</v>
      </c>
      <c r="UTS39" s="132">
        <f t="shared" si="257"/>
        <v>0</v>
      </c>
      <c r="UTT39" s="132">
        <f t="shared" si="257"/>
        <v>0</v>
      </c>
      <c r="UTU39" s="132">
        <f t="shared" si="257"/>
        <v>0</v>
      </c>
      <c r="UTV39" s="132">
        <f t="shared" si="257"/>
        <v>0</v>
      </c>
      <c r="UTW39" s="132">
        <f t="shared" si="257"/>
        <v>0</v>
      </c>
      <c r="UTX39" s="132">
        <f t="shared" si="257"/>
        <v>0</v>
      </c>
      <c r="UTY39" s="132">
        <f t="shared" si="257"/>
        <v>0</v>
      </c>
      <c r="UTZ39" s="132">
        <f t="shared" si="257"/>
        <v>0</v>
      </c>
      <c r="UUA39" s="132">
        <f t="shared" si="257"/>
        <v>0</v>
      </c>
      <c r="UUB39" s="132">
        <f t="shared" si="257"/>
        <v>0</v>
      </c>
      <c r="UUC39" s="132">
        <f t="shared" si="257"/>
        <v>0</v>
      </c>
      <c r="UUD39" s="132">
        <f t="shared" si="257"/>
        <v>0</v>
      </c>
      <c r="UUE39" s="132">
        <f t="shared" si="257"/>
        <v>0</v>
      </c>
      <c r="UUF39" s="132">
        <f t="shared" si="257"/>
        <v>0</v>
      </c>
      <c r="UUG39" s="132">
        <f t="shared" si="257"/>
        <v>0</v>
      </c>
      <c r="UUH39" s="132">
        <f t="shared" si="257"/>
        <v>0</v>
      </c>
      <c r="UUI39" s="132">
        <f t="shared" si="257"/>
        <v>0</v>
      </c>
      <c r="UUJ39" s="132">
        <f t="shared" si="257"/>
        <v>0</v>
      </c>
      <c r="UUK39" s="132">
        <f t="shared" si="257"/>
        <v>0</v>
      </c>
      <c r="UUL39" s="132">
        <f t="shared" si="257"/>
        <v>0</v>
      </c>
      <c r="UUM39" s="132">
        <f t="shared" si="257"/>
        <v>0</v>
      </c>
      <c r="UUN39" s="132">
        <f t="shared" si="257"/>
        <v>0</v>
      </c>
      <c r="UUO39" s="132">
        <f t="shared" si="257"/>
        <v>0</v>
      </c>
      <c r="UUP39" s="132">
        <f t="shared" si="257"/>
        <v>0</v>
      </c>
      <c r="UUQ39" s="132">
        <f t="shared" si="257"/>
        <v>0</v>
      </c>
      <c r="UUR39" s="132">
        <f t="shared" si="257"/>
        <v>0</v>
      </c>
      <c r="UUS39" s="132">
        <f t="shared" si="257"/>
        <v>0</v>
      </c>
      <c r="UUT39" s="132">
        <f t="shared" si="257"/>
        <v>0</v>
      </c>
      <c r="UUU39" s="132">
        <f t="shared" si="257"/>
        <v>0</v>
      </c>
      <c r="UUV39" s="132">
        <f t="shared" si="257"/>
        <v>0</v>
      </c>
      <c r="UUW39" s="132">
        <f t="shared" si="257"/>
        <v>0</v>
      </c>
      <c r="UUX39" s="132">
        <f t="shared" si="257"/>
        <v>0</v>
      </c>
      <c r="UUY39" s="132">
        <f t="shared" si="257"/>
        <v>0</v>
      </c>
      <c r="UUZ39" s="132">
        <f t="shared" si="257"/>
        <v>0</v>
      </c>
      <c r="UVA39" s="132">
        <f t="shared" si="257"/>
        <v>0</v>
      </c>
      <c r="UVB39" s="132">
        <f t="shared" si="257"/>
        <v>0</v>
      </c>
      <c r="UVC39" s="132">
        <f t="shared" si="257"/>
        <v>0</v>
      </c>
      <c r="UVD39" s="132">
        <f t="shared" si="257"/>
        <v>0</v>
      </c>
      <c r="UVE39" s="132">
        <f t="shared" si="257"/>
        <v>0</v>
      </c>
      <c r="UVF39" s="132">
        <f t="shared" si="257"/>
        <v>0</v>
      </c>
      <c r="UVG39" s="132">
        <f t="shared" si="257"/>
        <v>0</v>
      </c>
      <c r="UVH39" s="132">
        <f t="shared" si="257"/>
        <v>0</v>
      </c>
      <c r="UVI39" s="132">
        <f t="shared" si="257"/>
        <v>0</v>
      </c>
      <c r="UVJ39" s="132">
        <f t="shared" si="257"/>
        <v>0</v>
      </c>
      <c r="UVK39" s="132">
        <f t="shared" si="257"/>
        <v>0</v>
      </c>
      <c r="UVL39" s="132">
        <f t="shared" si="257"/>
        <v>0</v>
      </c>
      <c r="UVM39" s="132">
        <f t="shared" si="257"/>
        <v>0</v>
      </c>
      <c r="UVN39" s="132">
        <f t="shared" si="257"/>
        <v>0</v>
      </c>
      <c r="UVO39" s="132">
        <f t="shared" si="257"/>
        <v>0</v>
      </c>
      <c r="UVP39" s="132">
        <f t="shared" si="257"/>
        <v>0</v>
      </c>
      <c r="UVQ39" s="132">
        <f t="shared" ref="UVQ39:UYB39" si="258">UVQ2</f>
        <v>0</v>
      </c>
      <c r="UVR39" s="132">
        <f t="shared" si="258"/>
        <v>0</v>
      </c>
      <c r="UVS39" s="132">
        <f t="shared" si="258"/>
        <v>0</v>
      </c>
      <c r="UVT39" s="132">
        <f t="shared" si="258"/>
        <v>0</v>
      </c>
      <c r="UVU39" s="132">
        <f t="shared" si="258"/>
        <v>0</v>
      </c>
      <c r="UVV39" s="132">
        <f t="shared" si="258"/>
        <v>0</v>
      </c>
      <c r="UVW39" s="132">
        <f t="shared" si="258"/>
        <v>0</v>
      </c>
      <c r="UVX39" s="132">
        <f t="shared" si="258"/>
        <v>0</v>
      </c>
      <c r="UVY39" s="132">
        <f t="shared" si="258"/>
        <v>0</v>
      </c>
      <c r="UVZ39" s="132">
        <f t="shared" si="258"/>
        <v>0</v>
      </c>
      <c r="UWA39" s="132">
        <f t="shared" si="258"/>
        <v>0</v>
      </c>
      <c r="UWB39" s="132">
        <f t="shared" si="258"/>
        <v>0</v>
      </c>
      <c r="UWC39" s="132">
        <f t="shared" si="258"/>
        <v>0</v>
      </c>
      <c r="UWD39" s="132">
        <f t="shared" si="258"/>
        <v>0</v>
      </c>
      <c r="UWE39" s="132">
        <f t="shared" si="258"/>
        <v>0</v>
      </c>
      <c r="UWF39" s="132">
        <f t="shared" si="258"/>
        <v>0</v>
      </c>
      <c r="UWG39" s="132">
        <f t="shared" si="258"/>
        <v>0</v>
      </c>
      <c r="UWH39" s="132">
        <f t="shared" si="258"/>
        <v>0</v>
      </c>
      <c r="UWI39" s="132">
        <f t="shared" si="258"/>
        <v>0</v>
      </c>
      <c r="UWJ39" s="132">
        <f t="shared" si="258"/>
        <v>0</v>
      </c>
      <c r="UWK39" s="132">
        <f t="shared" si="258"/>
        <v>0</v>
      </c>
      <c r="UWL39" s="132">
        <f t="shared" si="258"/>
        <v>0</v>
      </c>
      <c r="UWM39" s="132">
        <f t="shared" si="258"/>
        <v>0</v>
      </c>
      <c r="UWN39" s="132">
        <f t="shared" si="258"/>
        <v>0</v>
      </c>
      <c r="UWO39" s="132">
        <f t="shared" si="258"/>
        <v>0</v>
      </c>
      <c r="UWP39" s="132">
        <f t="shared" si="258"/>
        <v>0</v>
      </c>
      <c r="UWQ39" s="132">
        <f t="shared" si="258"/>
        <v>0</v>
      </c>
      <c r="UWR39" s="132">
        <f t="shared" si="258"/>
        <v>0</v>
      </c>
      <c r="UWS39" s="132">
        <f t="shared" si="258"/>
        <v>0</v>
      </c>
      <c r="UWT39" s="132">
        <f t="shared" si="258"/>
        <v>0</v>
      </c>
      <c r="UWU39" s="132">
        <f t="shared" si="258"/>
        <v>0</v>
      </c>
      <c r="UWV39" s="132">
        <f t="shared" si="258"/>
        <v>0</v>
      </c>
      <c r="UWW39" s="132">
        <f t="shared" si="258"/>
        <v>0</v>
      </c>
      <c r="UWX39" s="132">
        <f t="shared" si="258"/>
        <v>0</v>
      </c>
      <c r="UWY39" s="132">
        <f t="shared" si="258"/>
        <v>0</v>
      </c>
      <c r="UWZ39" s="132">
        <f t="shared" si="258"/>
        <v>0</v>
      </c>
      <c r="UXA39" s="132">
        <f t="shared" si="258"/>
        <v>0</v>
      </c>
      <c r="UXB39" s="132">
        <f t="shared" si="258"/>
        <v>0</v>
      </c>
      <c r="UXC39" s="132">
        <f t="shared" si="258"/>
        <v>0</v>
      </c>
      <c r="UXD39" s="132">
        <f t="shared" si="258"/>
        <v>0</v>
      </c>
      <c r="UXE39" s="132">
        <f t="shared" si="258"/>
        <v>0</v>
      </c>
      <c r="UXF39" s="132">
        <f t="shared" si="258"/>
        <v>0</v>
      </c>
      <c r="UXG39" s="132">
        <f t="shared" si="258"/>
        <v>0</v>
      </c>
      <c r="UXH39" s="132">
        <f t="shared" si="258"/>
        <v>0</v>
      </c>
      <c r="UXI39" s="132">
        <f t="shared" si="258"/>
        <v>0</v>
      </c>
      <c r="UXJ39" s="132">
        <f t="shared" si="258"/>
        <v>0</v>
      </c>
      <c r="UXK39" s="132">
        <f t="shared" si="258"/>
        <v>0</v>
      </c>
      <c r="UXL39" s="132">
        <f t="shared" si="258"/>
        <v>0</v>
      </c>
      <c r="UXM39" s="132">
        <f t="shared" si="258"/>
        <v>0</v>
      </c>
      <c r="UXN39" s="132">
        <f t="shared" si="258"/>
        <v>0</v>
      </c>
      <c r="UXO39" s="132">
        <f t="shared" si="258"/>
        <v>0</v>
      </c>
      <c r="UXP39" s="132">
        <f t="shared" si="258"/>
        <v>0</v>
      </c>
      <c r="UXQ39" s="132">
        <f t="shared" si="258"/>
        <v>0</v>
      </c>
      <c r="UXR39" s="132">
        <f t="shared" si="258"/>
        <v>0</v>
      </c>
      <c r="UXS39" s="132">
        <f t="shared" si="258"/>
        <v>0</v>
      </c>
      <c r="UXT39" s="132">
        <f t="shared" si="258"/>
        <v>0</v>
      </c>
      <c r="UXU39" s="132">
        <f t="shared" si="258"/>
        <v>0</v>
      </c>
      <c r="UXV39" s="132">
        <f t="shared" si="258"/>
        <v>0</v>
      </c>
      <c r="UXW39" s="132">
        <f t="shared" si="258"/>
        <v>0</v>
      </c>
      <c r="UXX39" s="132">
        <f t="shared" si="258"/>
        <v>0</v>
      </c>
      <c r="UXY39" s="132">
        <f t="shared" si="258"/>
        <v>0</v>
      </c>
      <c r="UXZ39" s="132">
        <f t="shared" si="258"/>
        <v>0</v>
      </c>
      <c r="UYA39" s="132">
        <f t="shared" si="258"/>
        <v>0</v>
      </c>
      <c r="UYB39" s="132">
        <f t="shared" si="258"/>
        <v>0</v>
      </c>
      <c r="UYC39" s="132">
        <f t="shared" ref="UYC39:VAN39" si="259">UYC2</f>
        <v>0</v>
      </c>
      <c r="UYD39" s="132">
        <f t="shared" si="259"/>
        <v>0</v>
      </c>
      <c r="UYE39" s="132">
        <f t="shared" si="259"/>
        <v>0</v>
      </c>
      <c r="UYF39" s="132">
        <f t="shared" si="259"/>
        <v>0</v>
      </c>
      <c r="UYG39" s="132">
        <f t="shared" si="259"/>
        <v>0</v>
      </c>
      <c r="UYH39" s="132">
        <f t="shared" si="259"/>
        <v>0</v>
      </c>
      <c r="UYI39" s="132">
        <f t="shared" si="259"/>
        <v>0</v>
      </c>
      <c r="UYJ39" s="132">
        <f t="shared" si="259"/>
        <v>0</v>
      </c>
      <c r="UYK39" s="132">
        <f t="shared" si="259"/>
        <v>0</v>
      </c>
      <c r="UYL39" s="132">
        <f t="shared" si="259"/>
        <v>0</v>
      </c>
      <c r="UYM39" s="132">
        <f t="shared" si="259"/>
        <v>0</v>
      </c>
      <c r="UYN39" s="132">
        <f t="shared" si="259"/>
        <v>0</v>
      </c>
      <c r="UYO39" s="132">
        <f t="shared" si="259"/>
        <v>0</v>
      </c>
      <c r="UYP39" s="132">
        <f t="shared" si="259"/>
        <v>0</v>
      </c>
      <c r="UYQ39" s="132">
        <f t="shared" si="259"/>
        <v>0</v>
      </c>
      <c r="UYR39" s="132">
        <f t="shared" si="259"/>
        <v>0</v>
      </c>
      <c r="UYS39" s="132">
        <f t="shared" si="259"/>
        <v>0</v>
      </c>
      <c r="UYT39" s="132">
        <f t="shared" si="259"/>
        <v>0</v>
      </c>
      <c r="UYU39" s="132">
        <f t="shared" si="259"/>
        <v>0</v>
      </c>
      <c r="UYV39" s="132">
        <f t="shared" si="259"/>
        <v>0</v>
      </c>
      <c r="UYW39" s="132">
        <f t="shared" si="259"/>
        <v>0</v>
      </c>
      <c r="UYX39" s="132">
        <f t="shared" si="259"/>
        <v>0</v>
      </c>
      <c r="UYY39" s="132">
        <f t="shared" si="259"/>
        <v>0</v>
      </c>
      <c r="UYZ39" s="132">
        <f t="shared" si="259"/>
        <v>0</v>
      </c>
      <c r="UZA39" s="132">
        <f t="shared" si="259"/>
        <v>0</v>
      </c>
      <c r="UZB39" s="132">
        <f t="shared" si="259"/>
        <v>0</v>
      </c>
      <c r="UZC39" s="132">
        <f t="shared" si="259"/>
        <v>0</v>
      </c>
      <c r="UZD39" s="132">
        <f t="shared" si="259"/>
        <v>0</v>
      </c>
      <c r="UZE39" s="132">
        <f t="shared" si="259"/>
        <v>0</v>
      </c>
      <c r="UZF39" s="132">
        <f t="shared" si="259"/>
        <v>0</v>
      </c>
      <c r="UZG39" s="132">
        <f t="shared" si="259"/>
        <v>0</v>
      </c>
      <c r="UZH39" s="132">
        <f t="shared" si="259"/>
        <v>0</v>
      </c>
      <c r="UZI39" s="132">
        <f t="shared" si="259"/>
        <v>0</v>
      </c>
      <c r="UZJ39" s="132">
        <f t="shared" si="259"/>
        <v>0</v>
      </c>
      <c r="UZK39" s="132">
        <f t="shared" si="259"/>
        <v>0</v>
      </c>
      <c r="UZL39" s="132">
        <f t="shared" si="259"/>
        <v>0</v>
      </c>
      <c r="UZM39" s="132">
        <f t="shared" si="259"/>
        <v>0</v>
      </c>
      <c r="UZN39" s="132">
        <f t="shared" si="259"/>
        <v>0</v>
      </c>
      <c r="UZO39" s="132">
        <f t="shared" si="259"/>
        <v>0</v>
      </c>
      <c r="UZP39" s="132">
        <f t="shared" si="259"/>
        <v>0</v>
      </c>
      <c r="UZQ39" s="132">
        <f t="shared" si="259"/>
        <v>0</v>
      </c>
      <c r="UZR39" s="132">
        <f t="shared" si="259"/>
        <v>0</v>
      </c>
      <c r="UZS39" s="132">
        <f t="shared" si="259"/>
        <v>0</v>
      </c>
      <c r="UZT39" s="132">
        <f t="shared" si="259"/>
        <v>0</v>
      </c>
      <c r="UZU39" s="132">
        <f t="shared" si="259"/>
        <v>0</v>
      </c>
      <c r="UZV39" s="132">
        <f t="shared" si="259"/>
        <v>0</v>
      </c>
      <c r="UZW39" s="132">
        <f t="shared" si="259"/>
        <v>0</v>
      </c>
      <c r="UZX39" s="132">
        <f t="shared" si="259"/>
        <v>0</v>
      </c>
      <c r="UZY39" s="132">
        <f t="shared" si="259"/>
        <v>0</v>
      </c>
      <c r="UZZ39" s="132">
        <f t="shared" si="259"/>
        <v>0</v>
      </c>
      <c r="VAA39" s="132">
        <f t="shared" si="259"/>
        <v>0</v>
      </c>
      <c r="VAB39" s="132">
        <f t="shared" si="259"/>
        <v>0</v>
      </c>
      <c r="VAC39" s="132">
        <f t="shared" si="259"/>
        <v>0</v>
      </c>
      <c r="VAD39" s="132">
        <f t="shared" si="259"/>
        <v>0</v>
      </c>
      <c r="VAE39" s="132">
        <f t="shared" si="259"/>
        <v>0</v>
      </c>
      <c r="VAF39" s="132">
        <f t="shared" si="259"/>
        <v>0</v>
      </c>
      <c r="VAG39" s="132">
        <f t="shared" si="259"/>
        <v>0</v>
      </c>
      <c r="VAH39" s="132">
        <f t="shared" si="259"/>
        <v>0</v>
      </c>
      <c r="VAI39" s="132">
        <f t="shared" si="259"/>
        <v>0</v>
      </c>
      <c r="VAJ39" s="132">
        <f t="shared" si="259"/>
        <v>0</v>
      </c>
      <c r="VAK39" s="132">
        <f t="shared" si="259"/>
        <v>0</v>
      </c>
      <c r="VAL39" s="132">
        <f t="shared" si="259"/>
        <v>0</v>
      </c>
      <c r="VAM39" s="132">
        <f t="shared" si="259"/>
        <v>0</v>
      </c>
      <c r="VAN39" s="132">
        <f t="shared" si="259"/>
        <v>0</v>
      </c>
      <c r="VAO39" s="132">
        <f t="shared" ref="VAO39:VCZ39" si="260">VAO2</f>
        <v>0</v>
      </c>
      <c r="VAP39" s="132">
        <f t="shared" si="260"/>
        <v>0</v>
      </c>
      <c r="VAQ39" s="132">
        <f t="shared" si="260"/>
        <v>0</v>
      </c>
      <c r="VAR39" s="132">
        <f t="shared" si="260"/>
        <v>0</v>
      </c>
      <c r="VAS39" s="132">
        <f t="shared" si="260"/>
        <v>0</v>
      </c>
      <c r="VAT39" s="132">
        <f t="shared" si="260"/>
        <v>0</v>
      </c>
      <c r="VAU39" s="132">
        <f t="shared" si="260"/>
        <v>0</v>
      </c>
      <c r="VAV39" s="132">
        <f t="shared" si="260"/>
        <v>0</v>
      </c>
      <c r="VAW39" s="132">
        <f t="shared" si="260"/>
        <v>0</v>
      </c>
      <c r="VAX39" s="132">
        <f t="shared" si="260"/>
        <v>0</v>
      </c>
      <c r="VAY39" s="132">
        <f t="shared" si="260"/>
        <v>0</v>
      </c>
      <c r="VAZ39" s="132">
        <f t="shared" si="260"/>
        <v>0</v>
      </c>
      <c r="VBA39" s="132">
        <f t="shared" si="260"/>
        <v>0</v>
      </c>
      <c r="VBB39" s="132">
        <f t="shared" si="260"/>
        <v>0</v>
      </c>
      <c r="VBC39" s="132">
        <f t="shared" si="260"/>
        <v>0</v>
      </c>
      <c r="VBD39" s="132">
        <f t="shared" si="260"/>
        <v>0</v>
      </c>
      <c r="VBE39" s="132">
        <f t="shared" si="260"/>
        <v>0</v>
      </c>
      <c r="VBF39" s="132">
        <f t="shared" si="260"/>
        <v>0</v>
      </c>
      <c r="VBG39" s="132">
        <f t="shared" si="260"/>
        <v>0</v>
      </c>
      <c r="VBH39" s="132">
        <f t="shared" si="260"/>
        <v>0</v>
      </c>
      <c r="VBI39" s="132">
        <f t="shared" si="260"/>
        <v>0</v>
      </c>
      <c r="VBJ39" s="132">
        <f t="shared" si="260"/>
        <v>0</v>
      </c>
      <c r="VBK39" s="132">
        <f t="shared" si="260"/>
        <v>0</v>
      </c>
      <c r="VBL39" s="132">
        <f t="shared" si="260"/>
        <v>0</v>
      </c>
      <c r="VBM39" s="132">
        <f t="shared" si="260"/>
        <v>0</v>
      </c>
      <c r="VBN39" s="132">
        <f t="shared" si="260"/>
        <v>0</v>
      </c>
      <c r="VBO39" s="132">
        <f t="shared" si="260"/>
        <v>0</v>
      </c>
      <c r="VBP39" s="132">
        <f t="shared" si="260"/>
        <v>0</v>
      </c>
      <c r="VBQ39" s="132">
        <f t="shared" si="260"/>
        <v>0</v>
      </c>
      <c r="VBR39" s="132">
        <f t="shared" si="260"/>
        <v>0</v>
      </c>
      <c r="VBS39" s="132">
        <f t="shared" si="260"/>
        <v>0</v>
      </c>
      <c r="VBT39" s="132">
        <f t="shared" si="260"/>
        <v>0</v>
      </c>
      <c r="VBU39" s="132">
        <f t="shared" si="260"/>
        <v>0</v>
      </c>
      <c r="VBV39" s="132">
        <f t="shared" si="260"/>
        <v>0</v>
      </c>
      <c r="VBW39" s="132">
        <f t="shared" si="260"/>
        <v>0</v>
      </c>
      <c r="VBX39" s="132">
        <f t="shared" si="260"/>
        <v>0</v>
      </c>
      <c r="VBY39" s="132">
        <f t="shared" si="260"/>
        <v>0</v>
      </c>
      <c r="VBZ39" s="132">
        <f t="shared" si="260"/>
        <v>0</v>
      </c>
      <c r="VCA39" s="132">
        <f t="shared" si="260"/>
        <v>0</v>
      </c>
      <c r="VCB39" s="132">
        <f t="shared" si="260"/>
        <v>0</v>
      </c>
      <c r="VCC39" s="132">
        <f t="shared" si="260"/>
        <v>0</v>
      </c>
      <c r="VCD39" s="132">
        <f t="shared" si="260"/>
        <v>0</v>
      </c>
      <c r="VCE39" s="132">
        <f t="shared" si="260"/>
        <v>0</v>
      </c>
      <c r="VCF39" s="132">
        <f t="shared" si="260"/>
        <v>0</v>
      </c>
      <c r="VCG39" s="132">
        <f t="shared" si="260"/>
        <v>0</v>
      </c>
      <c r="VCH39" s="132">
        <f t="shared" si="260"/>
        <v>0</v>
      </c>
      <c r="VCI39" s="132">
        <f t="shared" si="260"/>
        <v>0</v>
      </c>
      <c r="VCJ39" s="132">
        <f t="shared" si="260"/>
        <v>0</v>
      </c>
      <c r="VCK39" s="132">
        <f t="shared" si="260"/>
        <v>0</v>
      </c>
      <c r="VCL39" s="132">
        <f t="shared" si="260"/>
        <v>0</v>
      </c>
      <c r="VCM39" s="132">
        <f t="shared" si="260"/>
        <v>0</v>
      </c>
      <c r="VCN39" s="132">
        <f t="shared" si="260"/>
        <v>0</v>
      </c>
      <c r="VCO39" s="132">
        <f t="shared" si="260"/>
        <v>0</v>
      </c>
      <c r="VCP39" s="132">
        <f t="shared" si="260"/>
        <v>0</v>
      </c>
      <c r="VCQ39" s="132">
        <f t="shared" si="260"/>
        <v>0</v>
      </c>
      <c r="VCR39" s="132">
        <f t="shared" si="260"/>
        <v>0</v>
      </c>
      <c r="VCS39" s="132">
        <f t="shared" si="260"/>
        <v>0</v>
      </c>
      <c r="VCT39" s="132">
        <f t="shared" si="260"/>
        <v>0</v>
      </c>
      <c r="VCU39" s="132">
        <f t="shared" si="260"/>
        <v>0</v>
      </c>
      <c r="VCV39" s="132">
        <f t="shared" si="260"/>
        <v>0</v>
      </c>
      <c r="VCW39" s="132">
        <f t="shared" si="260"/>
        <v>0</v>
      </c>
      <c r="VCX39" s="132">
        <f t="shared" si="260"/>
        <v>0</v>
      </c>
      <c r="VCY39" s="132">
        <f t="shared" si="260"/>
        <v>0</v>
      </c>
      <c r="VCZ39" s="132">
        <f t="shared" si="260"/>
        <v>0</v>
      </c>
      <c r="VDA39" s="132">
        <f t="shared" ref="VDA39:VFL39" si="261">VDA2</f>
        <v>0</v>
      </c>
      <c r="VDB39" s="132">
        <f t="shared" si="261"/>
        <v>0</v>
      </c>
      <c r="VDC39" s="132">
        <f t="shared" si="261"/>
        <v>0</v>
      </c>
      <c r="VDD39" s="132">
        <f t="shared" si="261"/>
        <v>0</v>
      </c>
      <c r="VDE39" s="132">
        <f t="shared" si="261"/>
        <v>0</v>
      </c>
      <c r="VDF39" s="132">
        <f t="shared" si="261"/>
        <v>0</v>
      </c>
      <c r="VDG39" s="132">
        <f t="shared" si="261"/>
        <v>0</v>
      </c>
      <c r="VDH39" s="132">
        <f t="shared" si="261"/>
        <v>0</v>
      </c>
      <c r="VDI39" s="132">
        <f t="shared" si="261"/>
        <v>0</v>
      </c>
      <c r="VDJ39" s="132">
        <f t="shared" si="261"/>
        <v>0</v>
      </c>
      <c r="VDK39" s="132">
        <f t="shared" si="261"/>
        <v>0</v>
      </c>
      <c r="VDL39" s="132">
        <f t="shared" si="261"/>
        <v>0</v>
      </c>
      <c r="VDM39" s="132">
        <f t="shared" si="261"/>
        <v>0</v>
      </c>
      <c r="VDN39" s="132">
        <f t="shared" si="261"/>
        <v>0</v>
      </c>
      <c r="VDO39" s="132">
        <f t="shared" si="261"/>
        <v>0</v>
      </c>
      <c r="VDP39" s="132">
        <f t="shared" si="261"/>
        <v>0</v>
      </c>
      <c r="VDQ39" s="132">
        <f t="shared" si="261"/>
        <v>0</v>
      </c>
      <c r="VDR39" s="132">
        <f t="shared" si="261"/>
        <v>0</v>
      </c>
      <c r="VDS39" s="132">
        <f t="shared" si="261"/>
        <v>0</v>
      </c>
      <c r="VDT39" s="132">
        <f t="shared" si="261"/>
        <v>0</v>
      </c>
      <c r="VDU39" s="132">
        <f t="shared" si="261"/>
        <v>0</v>
      </c>
      <c r="VDV39" s="132">
        <f t="shared" si="261"/>
        <v>0</v>
      </c>
      <c r="VDW39" s="132">
        <f t="shared" si="261"/>
        <v>0</v>
      </c>
      <c r="VDX39" s="132">
        <f t="shared" si="261"/>
        <v>0</v>
      </c>
      <c r="VDY39" s="132">
        <f t="shared" si="261"/>
        <v>0</v>
      </c>
      <c r="VDZ39" s="132">
        <f t="shared" si="261"/>
        <v>0</v>
      </c>
      <c r="VEA39" s="132">
        <f t="shared" si="261"/>
        <v>0</v>
      </c>
      <c r="VEB39" s="132">
        <f t="shared" si="261"/>
        <v>0</v>
      </c>
      <c r="VEC39" s="132">
        <f t="shared" si="261"/>
        <v>0</v>
      </c>
      <c r="VED39" s="132">
        <f t="shared" si="261"/>
        <v>0</v>
      </c>
      <c r="VEE39" s="132">
        <f t="shared" si="261"/>
        <v>0</v>
      </c>
      <c r="VEF39" s="132">
        <f t="shared" si="261"/>
        <v>0</v>
      </c>
      <c r="VEG39" s="132">
        <f t="shared" si="261"/>
        <v>0</v>
      </c>
      <c r="VEH39" s="132">
        <f t="shared" si="261"/>
        <v>0</v>
      </c>
      <c r="VEI39" s="132">
        <f t="shared" si="261"/>
        <v>0</v>
      </c>
      <c r="VEJ39" s="132">
        <f t="shared" si="261"/>
        <v>0</v>
      </c>
      <c r="VEK39" s="132">
        <f t="shared" si="261"/>
        <v>0</v>
      </c>
      <c r="VEL39" s="132">
        <f t="shared" si="261"/>
        <v>0</v>
      </c>
      <c r="VEM39" s="132">
        <f t="shared" si="261"/>
        <v>0</v>
      </c>
      <c r="VEN39" s="132">
        <f t="shared" si="261"/>
        <v>0</v>
      </c>
      <c r="VEO39" s="132">
        <f t="shared" si="261"/>
        <v>0</v>
      </c>
      <c r="VEP39" s="132">
        <f t="shared" si="261"/>
        <v>0</v>
      </c>
      <c r="VEQ39" s="132">
        <f t="shared" si="261"/>
        <v>0</v>
      </c>
      <c r="VER39" s="132">
        <f t="shared" si="261"/>
        <v>0</v>
      </c>
      <c r="VES39" s="132">
        <f t="shared" si="261"/>
        <v>0</v>
      </c>
      <c r="VET39" s="132">
        <f t="shared" si="261"/>
        <v>0</v>
      </c>
      <c r="VEU39" s="132">
        <f t="shared" si="261"/>
        <v>0</v>
      </c>
      <c r="VEV39" s="132">
        <f t="shared" si="261"/>
        <v>0</v>
      </c>
      <c r="VEW39" s="132">
        <f t="shared" si="261"/>
        <v>0</v>
      </c>
      <c r="VEX39" s="132">
        <f t="shared" si="261"/>
        <v>0</v>
      </c>
      <c r="VEY39" s="132">
        <f t="shared" si="261"/>
        <v>0</v>
      </c>
      <c r="VEZ39" s="132">
        <f t="shared" si="261"/>
        <v>0</v>
      </c>
      <c r="VFA39" s="132">
        <f t="shared" si="261"/>
        <v>0</v>
      </c>
      <c r="VFB39" s="132">
        <f t="shared" si="261"/>
        <v>0</v>
      </c>
      <c r="VFC39" s="132">
        <f t="shared" si="261"/>
        <v>0</v>
      </c>
      <c r="VFD39" s="132">
        <f t="shared" si="261"/>
        <v>0</v>
      </c>
      <c r="VFE39" s="132">
        <f t="shared" si="261"/>
        <v>0</v>
      </c>
      <c r="VFF39" s="132">
        <f t="shared" si="261"/>
        <v>0</v>
      </c>
      <c r="VFG39" s="132">
        <f t="shared" si="261"/>
        <v>0</v>
      </c>
      <c r="VFH39" s="132">
        <f t="shared" si="261"/>
        <v>0</v>
      </c>
      <c r="VFI39" s="132">
        <f t="shared" si="261"/>
        <v>0</v>
      </c>
      <c r="VFJ39" s="132">
        <f t="shared" si="261"/>
        <v>0</v>
      </c>
      <c r="VFK39" s="132">
        <f t="shared" si="261"/>
        <v>0</v>
      </c>
      <c r="VFL39" s="132">
        <f t="shared" si="261"/>
        <v>0</v>
      </c>
      <c r="VFM39" s="132">
        <f t="shared" ref="VFM39:VHX39" si="262">VFM2</f>
        <v>0</v>
      </c>
      <c r="VFN39" s="132">
        <f t="shared" si="262"/>
        <v>0</v>
      </c>
      <c r="VFO39" s="132">
        <f t="shared" si="262"/>
        <v>0</v>
      </c>
      <c r="VFP39" s="132">
        <f t="shared" si="262"/>
        <v>0</v>
      </c>
      <c r="VFQ39" s="132">
        <f t="shared" si="262"/>
        <v>0</v>
      </c>
      <c r="VFR39" s="132">
        <f t="shared" si="262"/>
        <v>0</v>
      </c>
      <c r="VFS39" s="132">
        <f t="shared" si="262"/>
        <v>0</v>
      </c>
      <c r="VFT39" s="132">
        <f t="shared" si="262"/>
        <v>0</v>
      </c>
      <c r="VFU39" s="132">
        <f t="shared" si="262"/>
        <v>0</v>
      </c>
      <c r="VFV39" s="132">
        <f t="shared" si="262"/>
        <v>0</v>
      </c>
      <c r="VFW39" s="132">
        <f t="shared" si="262"/>
        <v>0</v>
      </c>
      <c r="VFX39" s="132">
        <f t="shared" si="262"/>
        <v>0</v>
      </c>
      <c r="VFY39" s="132">
        <f t="shared" si="262"/>
        <v>0</v>
      </c>
      <c r="VFZ39" s="132">
        <f t="shared" si="262"/>
        <v>0</v>
      </c>
      <c r="VGA39" s="132">
        <f t="shared" si="262"/>
        <v>0</v>
      </c>
      <c r="VGB39" s="132">
        <f t="shared" si="262"/>
        <v>0</v>
      </c>
      <c r="VGC39" s="132">
        <f t="shared" si="262"/>
        <v>0</v>
      </c>
      <c r="VGD39" s="132">
        <f t="shared" si="262"/>
        <v>0</v>
      </c>
      <c r="VGE39" s="132">
        <f t="shared" si="262"/>
        <v>0</v>
      </c>
      <c r="VGF39" s="132">
        <f t="shared" si="262"/>
        <v>0</v>
      </c>
      <c r="VGG39" s="132">
        <f t="shared" si="262"/>
        <v>0</v>
      </c>
      <c r="VGH39" s="132">
        <f t="shared" si="262"/>
        <v>0</v>
      </c>
      <c r="VGI39" s="132">
        <f t="shared" si="262"/>
        <v>0</v>
      </c>
      <c r="VGJ39" s="132">
        <f t="shared" si="262"/>
        <v>0</v>
      </c>
      <c r="VGK39" s="132">
        <f t="shared" si="262"/>
        <v>0</v>
      </c>
      <c r="VGL39" s="132">
        <f t="shared" si="262"/>
        <v>0</v>
      </c>
      <c r="VGM39" s="132">
        <f t="shared" si="262"/>
        <v>0</v>
      </c>
      <c r="VGN39" s="132">
        <f t="shared" si="262"/>
        <v>0</v>
      </c>
      <c r="VGO39" s="132">
        <f t="shared" si="262"/>
        <v>0</v>
      </c>
      <c r="VGP39" s="132">
        <f t="shared" si="262"/>
        <v>0</v>
      </c>
      <c r="VGQ39" s="132">
        <f t="shared" si="262"/>
        <v>0</v>
      </c>
      <c r="VGR39" s="132">
        <f t="shared" si="262"/>
        <v>0</v>
      </c>
      <c r="VGS39" s="132">
        <f t="shared" si="262"/>
        <v>0</v>
      </c>
      <c r="VGT39" s="132">
        <f t="shared" si="262"/>
        <v>0</v>
      </c>
      <c r="VGU39" s="132">
        <f t="shared" si="262"/>
        <v>0</v>
      </c>
      <c r="VGV39" s="132">
        <f t="shared" si="262"/>
        <v>0</v>
      </c>
      <c r="VGW39" s="132">
        <f t="shared" si="262"/>
        <v>0</v>
      </c>
      <c r="VGX39" s="132">
        <f t="shared" si="262"/>
        <v>0</v>
      </c>
      <c r="VGY39" s="132">
        <f t="shared" si="262"/>
        <v>0</v>
      </c>
      <c r="VGZ39" s="132">
        <f t="shared" si="262"/>
        <v>0</v>
      </c>
      <c r="VHA39" s="132">
        <f t="shared" si="262"/>
        <v>0</v>
      </c>
      <c r="VHB39" s="132">
        <f t="shared" si="262"/>
        <v>0</v>
      </c>
      <c r="VHC39" s="132">
        <f t="shared" si="262"/>
        <v>0</v>
      </c>
      <c r="VHD39" s="132">
        <f t="shared" si="262"/>
        <v>0</v>
      </c>
      <c r="VHE39" s="132">
        <f t="shared" si="262"/>
        <v>0</v>
      </c>
      <c r="VHF39" s="132">
        <f t="shared" si="262"/>
        <v>0</v>
      </c>
      <c r="VHG39" s="132">
        <f t="shared" si="262"/>
        <v>0</v>
      </c>
      <c r="VHH39" s="132">
        <f t="shared" si="262"/>
        <v>0</v>
      </c>
      <c r="VHI39" s="132">
        <f t="shared" si="262"/>
        <v>0</v>
      </c>
      <c r="VHJ39" s="132">
        <f t="shared" si="262"/>
        <v>0</v>
      </c>
      <c r="VHK39" s="132">
        <f t="shared" si="262"/>
        <v>0</v>
      </c>
      <c r="VHL39" s="132">
        <f t="shared" si="262"/>
        <v>0</v>
      </c>
      <c r="VHM39" s="132">
        <f t="shared" si="262"/>
        <v>0</v>
      </c>
      <c r="VHN39" s="132">
        <f t="shared" si="262"/>
        <v>0</v>
      </c>
      <c r="VHO39" s="132">
        <f t="shared" si="262"/>
        <v>0</v>
      </c>
      <c r="VHP39" s="132">
        <f t="shared" si="262"/>
        <v>0</v>
      </c>
      <c r="VHQ39" s="132">
        <f t="shared" si="262"/>
        <v>0</v>
      </c>
      <c r="VHR39" s="132">
        <f t="shared" si="262"/>
        <v>0</v>
      </c>
      <c r="VHS39" s="132">
        <f t="shared" si="262"/>
        <v>0</v>
      </c>
      <c r="VHT39" s="132">
        <f t="shared" si="262"/>
        <v>0</v>
      </c>
      <c r="VHU39" s="132">
        <f t="shared" si="262"/>
        <v>0</v>
      </c>
      <c r="VHV39" s="132">
        <f t="shared" si="262"/>
        <v>0</v>
      </c>
      <c r="VHW39" s="132">
        <f t="shared" si="262"/>
        <v>0</v>
      </c>
      <c r="VHX39" s="132">
        <f t="shared" si="262"/>
        <v>0</v>
      </c>
      <c r="VHY39" s="132">
        <f t="shared" ref="VHY39:VKJ39" si="263">VHY2</f>
        <v>0</v>
      </c>
      <c r="VHZ39" s="132">
        <f t="shared" si="263"/>
        <v>0</v>
      </c>
      <c r="VIA39" s="132">
        <f t="shared" si="263"/>
        <v>0</v>
      </c>
      <c r="VIB39" s="132">
        <f t="shared" si="263"/>
        <v>0</v>
      </c>
      <c r="VIC39" s="132">
        <f t="shared" si="263"/>
        <v>0</v>
      </c>
      <c r="VID39" s="132">
        <f t="shared" si="263"/>
        <v>0</v>
      </c>
      <c r="VIE39" s="132">
        <f t="shared" si="263"/>
        <v>0</v>
      </c>
      <c r="VIF39" s="132">
        <f t="shared" si="263"/>
        <v>0</v>
      </c>
      <c r="VIG39" s="132">
        <f t="shared" si="263"/>
        <v>0</v>
      </c>
      <c r="VIH39" s="132">
        <f t="shared" si="263"/>
        <v>0</v>
      </c>
      <c r="VII39" s="132">
        <f t="shared" si="263"/>
        <v>0</v>
      </c>
      <c r="VIJ39" s="132">
        <f t="shared" si="263"/>
        <v>0</v>
      </c>
      <c r="VIK39" s="132">
        <f t="shared" si="263"/>
        <v>0</v>
      </c>
      <c r="VIL39" s="132">
        <f t="shared" si="263"/>
        <v>0</v>
      </c>
      <c r="VIM39" s="132">
        <f t="shared" si="263"/>
        <v>0</v>
      </c>
      <c r="VIN39" s="132">
        <f t="shared" si="263"/>
        <v>0</v>
      </c>
      <c r="VIO39" s="132">
        <f t="shared" si="263"/>
        <v>0</v>
      </c>
      <c r="VIP39" s="132">
        <f t="shared" si="263"/>
        <v>0</v>
      </c>
      <c r="VIQ39" s="132">
        <f t="shared" si="263"/>
        <v>0</v>
      </c>
      <c r="VIR39" s="132">
        <f t="shared" si="263"/>
        <v>0</v>
      </c>
      <c r="VIS39" s="132">
        <f t="shared" si="263"/>
        <v>0</v>
      </c>
      <c r="VIT39" s="132">
        <f t="shared" si="263"/>
        <v>0</v>
      </c>
      <c r="VIU39" s="132">
        <f t="shared" si="263"/>
        <v>0</v>
      </c>
      <c r="VIV39" s="132">
        <f t="shared" si="263"/>
        <v>0</v>
      </c>
      <c r="VIW39" s="132">
        <f t="shared" si="263"/>
        <v>0</v>
      </c>
      <c r="VIX39" s="132">
        <f t="shared" si="263"/>
        <v>0</v>
      </c>
      <c r="VIY39" s="132">
        <f t="shared" si="263"/>
        <v>0</v>
      </c>
      <c r="VIZ39" s="132">
        <f t="shared" si="263"/>
        <v>0</v>
      </c>
      <c r="VJA39" s="132">
        <f t="shared" si="263"/>
        <v>0</v>
      </c>
      <c r="VJB39" s="132">
        <f t="shared" si="263"/>
        <v>0</v>
      </c>
      <c r="VJC39" s="132">
        <f t="shared" si="263"/>
        <v>0</v>
      </c>
      <c r="VJD39" s="132">
        <f t="shared" si="263"/>
        <v>0</v>
      </c>
      <c r="VJE39" s="132">
        <f t="shared" si="263"/>
        <v>0</v>
      </c>
      <c r="VJF39" s="132">
        <f t="shared" si="263"/>
        <v>0</v>
      </c>
      <c r="VJG39" s="132">
        <f t="shared" si="263"/>
        <v>0</v>
      </c>
      <c r="VJH39" s="132">
        <f t="shared" si="263"/>
        <v>0</v>
      </c>
      <c r="VJI39" s="132">
        <f t="shared" si="263"/>
        <v>0</v>
      </c>
      <c r="VJJ39" s="132">
        <f t="shared" si="263"/>
        <v>0</v>
      </c>
      <c r="VJK39" s="132">
        <f t="shared" si="263"/>
        <v>0</v>
      </c>
      <c r="VJL39" s="132">
        <f t="shared" si="263"/>
        <v>0</v>
      </c>
      <c r="VJM39" s="132">
        <f t="shared" si="263"/>
        <v>0</v>
      </c>
      <c r="VJN39" s="132">
        <f t="shared" si="263"/>
        <v>0</v>
      </c>
      <c r="VJO39" s="132">
        <f t="shared" si="263"/>
        <v>0</v>
      </c>
      <c r="VJP39" s="132">
        <f t="shared" si="263"/>
        <v>0</v>
      </c>
      <c r="VJQ39" s="132">
        <f t="shared" si="263"/>
        <v>0</v>
      </c>
      <c r="VJR39" s="132">
        <f t="shared" si="263"/>
        <v>0</v>
      </c>
      <c r="VJS39" s="132">
        <f t="shared" si="263"/>
        <v>0</v>
      </c>
      <c r="VJT39" s="132">
        <f t="shared" si="263"/>
        <v>0</v>
      </c>
      <c r="VJU39" s="132">
        <f t="shared" si="263"/>
        <v>0</v>
      </c>
      <c r="VJV39" s="132">
        <f t="shared" si="263"/>
        <v>0</v>
      </c>
      <c r="VJW39" s="132">
        <f t="shared" si="263"/>
        <v>0</v>
      </c>
      <c r="VJX39" s="132">
        <f t="shared" si="263"/>
        <v>0</v>
      </c>
      <c r="VJY39" s="132">
        <f t="shared" si="263"/>
        <v>0</v>
      </c>
      <c r="VJZ39" s="132">
        <f t="shared" si="263"/>
        <v>0</v>
      </c>
      <c r="VKA39" s="132">
        <f t="shared" si="263"/>
        <v>0</v>
      </c>
      <c r="VKB39" s="132">
        <f t="shared" si="263"/>
        <v>0</v>
      </c>
      <c r="VKC39" s="132">
        <f t="shared" si="263"/>
        <v>0</v>
      </c>
      <c r="VKD39" s="132">
        <f t="shared" si="263"/>
        <v>0</v>
      </c>
      <c r="VKE39" s="132">
        <f t="shared" si="263"/>
        <v>0</v>
      </c>
      <c r="VKF39" s="132">
        <f t="shared" si="263"/>
        <v>0</v>
      </c>
      <c r="VKG39" s="132">
        <f t="shared" si="263"/>
        <v>0</v>
      </c>
      <c r="VKH39" s="132">
        <f t="shared" si="263"/>
        <v>0</v>
      </c>
      <c r="VKI39" s="132">
        <f t="shared" si="263"/>
        <v>0</v>
      </c>
      <c r="VKJ39" s="132">
        <f t="shared" si="263"/>
        <v>0</v>
      </c>
      <c r="VKK39" s="132">
        <f t="shared" ref="VKK39:VMV39" si="264">VKK2</f>
        <v>0</v>
      </c>
      <c r="VKL39" s="132">
        <f t="shared" si="264"/>
        <v>0</v>
      </c>
      <c r="VKM39" s="132">
        <f t="shared" si="264"/>
        <v>0</v>
      </c>
      <c r="VKN39" s="132">
        <f t="shared" si="264"/>
        <v>0</v>
      </c>
      <c r="VKO39" s="132">
        <f t="shared" si="264"/>
        <v>0</v>
      </c>
      <c r="VKP39" s="132">
        <f t="shared" si="264"/>
        <v>0</v>
      </c>
      <c r="VKQ39" s="132">
        <f t="shared" si="264"/>
        <v>0</v>
      </c>
      <c r="VKR39" s="132">
        <f t="shared" si="264"/>
        <v>0</v>
      </c>
      <c r="VKS39" s="132">
        <f t="shared" si="264"/>
        <v>0</v>
      </c>
      <c r="VKT39" s="132">
        <f t="shared" si="264"/>
        <v>0</v>
      </c>
      <c r="VKU39" s="132">
        <f t="shared" si="264"/>
        <v>0</v>
      </c>
      <c r="VKV39" s="132">
        <f t="shared" si="264"/>
        <v>0</v>
      </c>
      <c r="VKW39" s="132">
        <f t="shared" si="264"/>
        <v>0</v>
      </c>
      <c r="VKX39" s="132">
        <f t="shared" si="264"/>
        <v>0</v>
      </c>
      <c r="VKY39" s="132">
        <f t="shared" si="264"/>
        <v>0</v>
      </c>
      <c r="VKZ39" s="132">
        <f t="shared" si="264"/>
        <v>0</v>
      </c>
      <c r="VLA39" s="132">
        <f t="shared" si="264"/>
        <v>0</v>
      </c>
      <c r="VLB39" s="132">
        <f t="shared" si="264"/>
        <v>0</v>
      </c>
      <c r="VLC39" s="132">
        <f t="shared" si="264"/>
        <v>0</v>
      </c>
      <c r="VLD39" s="132">
        <f t="shared" si="264"/>
        <v>0</v>
      </c>
      <c r="VLE39" s="132">
        <f t="shared" si="264"/>
        <v>0</v>
      </c>
      <c r="VLF39" s="132">
        <f t="shared" si="264"/>
        <v>0</v>
      </c>
      <c r="VLG39" s="132">
        <f t="shared" si="264"/>
        <v>0</v>
      </c>
      <c r="VLH39" s="132">
        <f t="shared" si="264"/>
        <v>0</v>
      </c>
      <c r="VLI39" s="132">
        <f t="shared" si="264"/>
        <v>0</v>
      </c>
      <c r="VLJ39" s="132">
        <f t="shared" si="264"/>
        <v>0</v>
      </c>
      <c r="VLK39" s="132">
        <f t="shared" si="264"/>
        <v>0</v>
      </c>
      <c r="VLL39" s="132">
        <f t="shared" si="264"/>
        <v>0</v>
      </c>
      <c r="VLM39" s="132">
        <f t="shared" si="264"/>
        <v>0</v>
      </c>
      <c r="VLN39" s="132">
        <f t="shared" si="264"/>
        <v>0</v>
      </c>
      <c r="VLO39" s="132">
        <f t="shared" si="264"/>
        <v>0</v>
      </c>
      <c r="VLP39" s="132">
        <f t="shared" si="264"/>
        <v>0</v>
      </c>
      <c r="VLQ39" s="132">
        <f t="shared" si="264"/>
        <v>0</v>
      </c>
      <c r="VLR39" s="132">
        <f t="shared" si="264"/>
        <v>0</v>
      </c>
      <c r="VLS39" s="132">
        <f t="shared" si="264"/>
        <v>0</v>
      </c>
      <c r="VLT39" s="132">
        <f t="shared" si="264"/>
        <v>0</v>
      </c>
      <c r="VLU39" s="132">
        <f t="shared" si="264"/>
        <v>0</v>
      </c>
      <c r="VLV39" s="132">
        <f t="shared" si="264"/>
        <v>0</v>
      </c>
      <c r="VLW39" s="132">
        <f t="shared" si="264"/>
        <v>0</v>
      </c>
      <c r="VLX39" s="132">
        <f t="shared" si="264"/>
        <v>0</v>
      </c>
      <c r="VLY39" s="132">
        <f t="shared" si="264"/>
        <v>0</v>
      </c>
      <c r="VLZ39" s="132">
        <f t="shared" si="264"/>
        <v>0</v>
      </c>
      <c r="VMA39" s="132">
        <f t="shared" si="264"/>
        <v>0</v>
      </c>
      <c r="VMB39" s="132">
        <f t="shared" si="264"/>
        <v>0</v>
      </c>
      <c r="VMC39" s="132">
        <f t="shared" si="264"/>
        <v>0</v>
      </c>
      <c r="VMD39" s="132">
        <f t="shared" si="264"/>
        <v>0</v>
      </c>
      <c r="VME39" s="132">
        <f t="shared" si="264"/>
        <v>0</v>
      </c>
      <c r="VMF39" s="132">
        <f t="shared" si="264"/>
        <v>0</v>
      </c>
      <c r="VMG39" s="132">
        <f t="shared" si="264"/>
        <v>0</v>
      </c>
      <c r="VMH39" s="132">
        <f t="shared" si="264"/>
        <v>0</v>
      </c>
      <c r="VMI39" s="132">
        <f t="shared" si="264"/>
        <v>0</v>
      </c>
      <c r="VMJ39" s="132">
        <f t="shared" si="264"/>
        <v>0</v>
      </c>
      <c r="VMK39" s="132">
        <f t="shared" si="264"/>
        <v>0</v>
      </c>
      <c r="VML39" s="132">
        <f t="shared" si="264"/>
        <v>0</v>
      </c>
      <c r="VMM39" s="132">
        <f t="shared" si="264"/>
        <v>0</v>
      </c>
      <c r="VMN39" s="132">
        <f t="shared" si="264"/>
        <v>0</v>
      </c>
      <c r="VMO39" s="132">
        <f t="shared" si="264"/>
        <v>0</v>
      </c>
      <c r="VMP39" s="132">
        <f t="shared" si="264"/>
        <v>0</v>
      </c>
      <c r="VMQ39" s="132">
        <f t="shared" si="264"/>
        <v>0</v>
      </c>
      <c r="VMR39" s="132">
        <f t="shared" si="264"/>
        <v>0</v>
      </c>
      <c r="VMS39" s="132">
        <f t="shared" si="264"/>
        <v>0</v>
      </c>
      <c r="VMT39" s="132">
        <f t="shared" si="264"/>
        <v>0</v>
      </c>
      <c r="VMU39" s="132">
        <f t="shared" si="264"/>
        <v>0</v>
      </c>
      <c r="VMV39" s="132">
        <f t="shared" si="264"/>
        <v>0</v>
      </c>
      <c r="VMW39" s="132">
        <f t="shared" ref="VMW39:VPH39" si="265">VMW2</f>
        <v>0</v>
      </c>
      <c r="VMX39" s="132">
        <f t="shared" si="265"/>
        <v>0</v>
      </c>
      <c r="VMY39" s="132">
        <f t="shared" si="265"/>
        <v>0</v>
      </c>
      <c r="VMZ39" s="132">
        <f t="shared" si="265"/>
        <v>0</v>
      </c>
      <c r="VNA39" s="132">
        <f t="shared" si="265"/>
        <v>0</v>
      </c>
      <c r="VNB39" s="132">
        <f t="shared" si="265"/>
        <v>0</v>
      </c>
      <c r="VNC39" s="132">
        <f t="shared" si="265"/>
        <v>0</v>
      </c>
      <c r="VND39" s="132">
        <f t="shared" si="265"/>
        <v>0</v>
      </c>
      <c r="VNE39" s="132">
        <f t="shared" si="265"/>
        <v>0</v>
      </c>
      <c r="VNF39" s="132">
        <f t="shared" si="265"/>
        <v>0</v>
      </c>
      <c r="VNG39" s="132">
        <f t="shared" si="265"/>
        <v>0</v>
      </c>
      <c r="VNH39" s="132">
        <f t="shared" si="265"/>
        <v>0</v>
      </c>
      <c r="VNI39" s="132">
        <f t="shared" si="265"/>
        <v>0</v>
      </c>
      <c r="VNJ39" s="132">
        <f t="shared" si="265"/>
        <v>0</v>
      </c>
      <c r="VNK39" s="132">
        <f t="shared" si="265"/>
        <v>0</v>
      </c>
      <c r="VNL39" s="132">
        <f t="shared" si="265"/>
        <v>0</v>
      </c>
      <c r="VNM39" s="132">
        <f t="shared" si="265"/>
        <v>0</v>
      </c>
      <c r="VNN39" s="132">
        <f t="shared" si="265"/>
        <v>0</v>
      </c>
      <c r="VNO39" s="132">
        <f t="shared" si="265"/>
        <v>0</v>
      </c>
      <c r="VNP39" s="132">
        <f t="shared" si="265"/>
        <v>0</v>
      </c>
      <c r="VNQ39" s="132">
        <f t="shared" si="265"/>
        <v>0</v>
      </c>
      <c r="VNR39" s="132">
        <f t="shared" si="265"/>
        <v>0</v>
      </c>
      <c r="VNS39" s="132">
        <f t="shared" si="265"/>
        <v>0</v>
      </c>
      <c r="VNT39" s="132">
        <f t="shared" si="265"/>
        <v>0</v>
      </c>
      <c r="VNU39" s="132">
        <f t="shared" si="265"/>
        <v>0</v>
      </c>
      <c r="VNV39" s="132">
        <f t="shared" si="265"/>
        <v>0</v>
      </c>
      <c r="VNW39" s="132">
        <f t="shared" si="265"/>
        <v>0</v>
      </c>
      <c r="VNX39" s="132">
        <f t="shared" si="265"/>
        <v>0</v>
      </c>
      <c r="VNY39" s="132">
        <f t="shared" si="265"/>
        <v>0</v>
      </c>
      <c r="VNZ39" s="132">
        <f t="shared" si="265"/>
        <v>0</v>
      </c>
      <c r="VOA39" s="132">
        <f t="shared" si="265"/>
        <v>0</v>
      </c>
      <c r="VOB39" s="132">
        <f t="shared" si="265"/>
        <v>0</v>
      </c>
      <c r="VOC39" s="132">
        <f t="shared" si="265"/>
        <v>0</v>
      </c>
      <c r="VOD39" s="132">
        <f t="shared" si="265"/>
        <v>0</v>
      </c>
      <c r="VOE39" s="132">
        <f t="shared" si="265"/>
        <v>0</v>
      </c>
      <c r="VOF39" s="132">
        <f t="shared" si="265"/>
        <v>0</v>
      </c>
      <c r="VOG39" s="132">
        <f t="shared" si="265"/>
        <v>0</v>
      </c>
      <c r="VOH39" s="132">
        <f t="shared" si="265"/>
        <v>0</v>
      </c>
      <c r="VOI39" s="132">
        <f t="shared" si="265"/>
        <v>0</v>
      </c>
      <c r="VOJ39" s="132">
        <f t="shared" si="265"/>
        <v>0</v>
      </c>
      <c r="VOK39" s="132">
        <f t="shared" si="265"/>
        <v>0</v>
      </c>
      <c r="VOL39" s="132">
        <f t="shared" si="265"/>
        <v>0</v>
      </c>
      <c r="VOM39" s="132">
        <f t="shared" si="265"/>
        <v>0</v>
      </c>
      <c r="VON39" s="132">
        <f t="shared" si="265"/>
        <v>0</v>
      </c>
      <c r="VOO39" s="132">
        <f t="shared" si="265"/>
        <v>0</v>
      </c>
      <c r="VOP39" s="132">
        <f t="shared" si="265"/>
        <v>0</v>
      </c>
      <c r="VOQ39" s="132">
        <f t="shared" si="265"/>
        <v>0</v>
      </c>
      <c r="VOR39" s="132">
        <f t="shared" si="265"/>
        <v>0</v>
      </c>
      <c r="VOS39" s="132">
        <f t="shared" si="265"/>
        <v>0</v>
      </c>
      <c r="VOT39" s="132">
        <f t="shared" si="265"/>
        <v>0</v>
      </c>
      <c r="VOU39" s="132">
        <f t="shared" si="265"/>
        <v>0</v>
      </c>
      <c r="VOV39" s="132">
        <f t="shared" si="265"/>
        <v>0</v>
      </c>
      <c r="VOW39" s="132">
        <f t="shared" si="265"/>
        <v>0</v>
      </c>
      <c r="VOX39" s="132">
        <f t="shared" si="265"/>
        <v>0</v>
      </c>
      <c r="VOY39" s="132">
        <f t="shared" si="265"/>
        <v>0</v>
      </c>
      <c r="VOZ39" s="132">
        <f t="shared" si="265"/>
        <v>0</v>
      </c>
      <c r="VPA39" s="132">
        <f t="shared" si="265"/>
        <v>0</v>
      </c>
      <c r="VPB39" s="132">
        <f t="shared" si="265"/>
        <v>0</v>
      </c>
      <c r="VPC39" s="132">
        <f t="shared" si="265"/>
        <v>0</v>
      </c>
      <c r="VPD39" s="132">
        <f t="shared" si="265"/>
        <v>0</v>
      </c>
      <c r="VPE39" s="132">
        <f t="shared" si="265"/>
        <v>0</v>
      </c>
      <c r="VPF39" s="132">
        <f t="shared" si="265"/>
        <v>0</v>
      </c>
      <c r="VPG39" s="132">
        <f t="shared" si="265"/>
        <v>0</v>
      </c>
      <c r="VPH39" s="132">
        <f t="shared" si="265"/>
        <v>0</v>
      </c>
      <c r="VPI39" s="132">
        <f t="shared" ref="VPI39:VRT39" si="266">VPI2</f>
        <v>0</v>
      </c>
      <c r="VPJ39" s="132">
        <f t="shared" si="266"/>
        <v>0</v>
      </c>
      <c r="VPK39" s="132">
        <f t="shared" si="266"/>
        <v>0</v>
      </c>
      <c r="VPL39" s="132">
        <f t="shared" si="266"/>
        <v>0</v>
      </c>
      <c r="VPM39" s="132">
        <f t="shared" si="266"/>
        <v>0</v>
      </c>
      <c r="VPN39" s="132">
        <f t="shared" si="266"/>
        <v>0</v>
      </c>
      <c r="VPO39" s="132">
        <f t="shared" si="266"/>
        <v>0</v>
      </c>
      <c r="VPP39" s="132">
        <f t="shared" si="266"/>
        <v>0</v>
      </c>
      <c r="VPQ39" s="132">
        <f t="shared" si="266"/>
        <v>0</v>
      </c>
      <c r="VPR39" s="132">
        <f t="shared" si="266"/>
        <v>0</v>
      </c>
      <c r="VPS39" s="132">
        <f t="shared" si="266"/>
        <v>0</v>
      </c>
      <c r="VPT39" s="132">
        <f t="shared" si="266"/>
        <v>0</v>
      </c>
      <c r="VPU39" s="132">
        <f t="shared" si="266"/>
        <v>0</v>
      </c>
      <c r="VPV39" s="132">
        <f t="shared" si="266"/>
        <v>0</v>
      </c>
      <c r="VPW39" s="132">
        <f t="shared" si="266"/>
        <v>0</v>
      </c>
      <c r="VPX39" s="132">
        <f t="shared" si="266"/>
        <v>0</v>
      </c>
      <c r="VPY39" s="132">
        <f t="shared" si="266"/>
        <v>0</v>
      </c>
      <c r="VPZ39" s="132">
        <f t="shared" si="266"/>
        <v>0</v>
      </c>
      <c r="VQA39" s="132">
        <f t="shared" si="266"/>
        <v>0</v>
      </c>
      <c r="VQB39" s="132">
        <f t="shared" si="266"/>
        <v>0</v>
      </c>
      <c r="VQC39" s="132">
        <f t="shared" si="266"/>
        <v>0</v>
      </c>
      <c r="VQD39" s="132">
        <f t="shared" si="266"/>
        <v>0</v>
      </c>
      <c r="VQE39" s="132">
        <f t="shared" si="266"/>
        <v>0</v>
      </c>
      <c r="VQF39" s="132">
        <f t="shared" si="266"/>
        <v>0</v>
      </c>
      <c r="VQG39" s="132">
        <f t="shared" si="266"/>
        <v>0</v>
      </c>
      <c r="VQH39" s="132">
        <f t="shared" si="266"/>
        <v>0</v>
      </c>
      <c r="VQI39" s="132">
        <f t="shared" si="266"/>
        <v>0</v>
      </c>
      <c r="VQJ39" s="132">
        <f t="shared" si="266"/>
        <v>0</v>
      </c>
      <c r="VQK39" s="132">
        <f t="shared" si="266"/>
        <v>0</v>
      </c>
      <c r="VQL39" s="132">
        <f t="shared" si="266"/>
        <v>0</v>
      </c>
      <c r="VQM39" s="132">
        <f t="shared" si="266"/>
        <v>0</v>
      </c>
      <c r="VQN39" s="132">
        <f t="shared" si="266"/>
        <v>0</v>
      </c>
      <c r="VQO39" s="132">
        <f t="shared" si="266"/>
        <v>0</v>
      </c>
      <c r="VQP39" s="132">
        <f t="shared" si="266"/>
        <v>0</v>
      </c>
      <c r="VQQ39" s="132">
        <f t="shared" si="266"/>
        <v>0</v>
      </c>
      <c r="VQR39" s="132">
        <f t="shared" si="266"/>
        <v>0</v>
      </c>
      <c r="VQS39" s="132">
        <f t="shared" si="266"/>
        <v>0</v>
      </c>
      <c r="VQT39" s="132">
        <f t="shared" si="266"/>
        <v>0</v>
      </c>
      <c r="VQU39" s="132">
        <f t="shared" si="266"/>
        <v>0</v>
      </c>
      <c r="VQV39" s="132">
        <f t="shared" si="266"/>
        <v>0</v>
      </c>
      <c r="VQW39" s="132">
        <f t="shared" si="266"/>
        <v>0</v>
      </c>
      <c r="VQX39" s="132">
        <f t="shared" si="266"/>
        <v>0</v>
      </c>
      <c r="VQY39" s="132">
        <f t="shared" si="266"/>
        <v>0</v>
      </c>
      <c r="VQZ39" s="132">
        <f t="shared" si="266"/>
        <v>0</v>
      </c>
      <c r="VRA39" s="132">
        <f t="shared" si="266"/>
        <v>0</v>
      </c>
      <c r="VRB39" s="132">
        <f t="shared" si="266"/>
        <v>0</v>
      </c>
      <c r="VRC39" s="132">
        <f t="shared" si="266"/>
        <v>0</v>
      </c>
      <c r="VRD39" s="132">
        <f t="shared" si="266"/>
        <v>0</v>
      </c>
      <c r="VRE39" s="132">
        <f t="shared" si="266"/>
        <v>0</v>
      </c>
      <c r="VRF39" s="132">
        <f t="shared" si="266"/>
        <v>0</v>
      </c>
      <c r="VRG39" s="132">
        <f t="shared" si="266"/>
        <v>0</v>
      </c>
      <c r="VRH39" s="132">
        <f t="shared" si="266"/>
        <v>0</v>
      </c>
      <c r="VRI39" s="132">
        <f t="shared" si="266"/>
        <v>0</v>
      </c>
      <c r="VRJ39" s="132">
        <f t="shared" si="266"/>
        <v>0</v>
      </c>
      <c r="VRK39" s="132">
        <f t="shared" si="266"/>
        <v>0</v>
      </c>
      <c r="VRL39" s="132">
        <f t="shared" si="266"/>
        <v>0</v>
      </c>
      <c r="VRM39" s="132">
        <f t="shared" si="266"/>
        <v>0</v>
      </c>
      <c r="VRN39" s="132">
        <f t="shared" si="266"/>
        <v>0</v>
      </c>
      <c r="VRO39" s="132">
        <f t="shared" si="266"/>
        <v>0</v>
      </c>
      <c r="VRP39" s="132">
        <f t="shared" si="266"/>
        <v>0</v>
      </c>
      <c r="VRQ39" s="132">
        <f t="shared" si="266"/>
        <v>0</v>
      </c>
      <c r="VRR39" s="132">
        <f t="shared" si="266"/>
        <v>0</v>
      </c>
      <c r="VRS39" s="132">
        <f t="shared" si="266"/>
        <v>0</v>
      </c>
      <c r="VRT39" s="132">
        <f t="shared" si="266"/>
        <v>0</v>
      </c>
      <c r="VRU39" s="132">
        <f t="shared" ref="VRU39:VUF39" si="267">VRU2</f>
        <v>0</v>
      </c>
      <c r="VRV39" s="132">
        <f t="shared" si="267"/>
        <v>0</v>
      </c>
      <c r="VRW39" s="132">
        <f t="shared" si="267"/>
        <v>0</v>
      </c>
      <c r="VRX39" s="132">
        <f t="shared" si="267"/>
        <v>0</v>
      </c>
      <c r="VRY39" s="132">
        <f t="shared" si="267"/>
        <v>0</v>
      </c>
      <c r="VRZ39" s="132">
        <f t="shared" si="267"/>
        <v>0</v>
      </c>
      <c r="VSA39" s="132">
        <f t="shared" si="267"/>
        <v>0</v>
      </c>
      <c r="VSB39" s="132">
        <f t="shared" si="267"/>
        <v>0</v>
      </c>
      <c r="VSC39" s="132">
        <f t="shared" si="267"/>
        <v>0</v>
      </c>
      <c r="VSD39" s="132">
        <f t="shared" si="267"/>
        <v>0</v>
      </c>
      <c r="VSE39" s="132">
        <f t="shared" si="267"/>
        <v>0</v>
      </c>
      <c r="VSF39" s="132">
        <f t="shared" si="267"/>
        <v>0</v>
      </c>
      <c r="VSG39" s="132">
        <f t="shared" si="267"/>
        <v>0</v>
      </c>
      <c r="VSH39" s="132">
        <f t="shared" si="267"/>
        <v>0</v>
      </c>
      <c r="VSI39" s="132">
        <f t="shared" si="267"/>
        <v>0</v>
      </c>
      <c r="VSJ39" s="132">
        <f t="shared" si="267"/>
        <v>0</v>
      </c>
      <c r="VSK39" s="132">
        <f t="shared" si="267"/>
        <v>0</v>
      </c>
      <c r="VSL39" s="132">
        <f t="shared" si="267"/>
        <v>0</v>
      </c>
      <c r="VSM39" s="132">
        <f t="shared" si="267"/>
        <v>0</v>
      </c>
      <c r="VSN39" s="132">
        <f t="shared" si="267"/>
        <v>0</v>
      </c>
      <c r="VSO39" s="132">
        <f t="shared" si="267"/>
        <v>0</v>
      </c>
      <c r="VSP39" s="132">
        <f t="shared" si="267"/>
        <v>0</v>
      </c>
      <c r="VSQ39" s="132">
        <f t="shared" si="267"/>
        <v>0</v>
      </c>
      <c r="VSR39" s="132">
        <f t="shared" si="267"/>
        <v>0</v>
      </c>
      <c r="VSS39" s="132">
        <f t="shared" si="267"/>
        <v>0</v>
      </c>
      <c r="VST39" s="132">
        <f t="shared" si="267"/>
        <v>0</v>
      </c>
      <c r="VSU39" s="132">
        <f t="shared" si="267"/>
        <v>0</v>
      </c>
      <c r="VSV39" s="132">
        <f t="shared" si="267"/>
        <v>0</v>
      </c>
      <c r="VSW39" s="132">
        <f t="shared" si="267"/>
        <v>0</v>
      </c>
      <c r="VSX39" s="132">
        <f t="shared" si="267"/>
        <v>0</v>
      </c>
      <c r="VSY39" s="132">
        <f t="shared" si="267"/>
        <v>0</v>
      </c>
      <c r="VSZ39" s="132">
        <f t="shared" si="267"/>
        <v>0</v>
      </c>
      <c r="VTA39" s="132">
        <f t="shared" si="267"/>
        <v>0</v>
      </c>
      <c r="VTB39" s="132">
        <f t="shared" si="267"/>
        <v>0</v>
      </c>
      <c r="VTC39" s="132">
        <f t="shared" si="267"/>
        <v>0</v>
      </c>
      <c r="VTD39" s="132">
        <f t="shared" si="267"/>
        <v>0</v>
      </c>
      <c r="VTE39" s="132">
        <f t="shared" si="267"/>
        <v>0</v>
      </c>
      <c r="VTF39" s="132">
        <f t="shared" si="267"/>
        <v>0</v>
      </c>
      <c r="VTG39" s="132">
        <f t="shared" si="267"/>
        <v>0</v>
      </c>
      <c r="VTH39" s="132">
        <f t="shared" si="267"/>
        <v>0</v>
      </c>
      <c r="VTI39" s="132">
        <f t="shared" si="267"/>
        <v>0</v>
      </c>
      <c r="VTJ39" s="132">
        <f t="shared" si="267"/>
        <v>0</v>
      </c>
      <c r="VTK39" s="132">
        <f t="shared" si="267"/>
        <v>0</v>
      </c>
      <c r="VTL39" s="132">
        <f t="shared" si="267"/>
        <v>0</v>
      </c>
      <c r="VTM39" s="132">
        <f t="shared" si="267"/>
        <v>0</v>
      </c>
      <c r="VTN39" s="132">
        <f t="shared" si="267"/>
        <v>0</v>
      </c>
      <c r="VTO39" s="132">
        <f t="shared" si="267"/>
        <v>0</v>
      </c>
      <c r="VTP39" s="132">
        <f t="shared" si="267"/>
        <v>0</v>
      </c>
      <c r="VTQ39" s="132">
        <f t="shared" si="267"/>
        <v>0</v>
      </c>
      <c r="VTR39" s="132">
        <f t="shared" si="267"/>
        <v>0</v>
      </c>
      <c r="VTS39" s="132">
        <f t="shared" si="267"/>
        <v>0</v>
      </c>
      <c r="VTT39" s="132">
        <f t="shared" si="267"/>
        <v>0</v>
      </c>
      <c r="VTU39" s="132">
        <f t="shared" si="267"/>
        <v>0</v>
      </c>
      <c r="VTV39" s="132">
        <f t="shared" si="267"/>
        <v>0</v>
      </c>
      <c r="VTW39" s="132">
        <f t="shared" si="267"/>
        <v>0</v>
      </c>
      <c r="VTX39" s="132">
        <f t="shared" si="267"/>
        <v>0</v>
      </c>
      <c r="VTY39" s="132">
        <f t="shared" si="267"/>
        <v>0</v>
      </c>
      <c r="VTZ39" s="132">
        <f t="shared" si="267"/>
        <v>0</v>
      </c>
      <c r="VUA39" s="132">
        <f t="shared" si="267"/>
        <v>0</v>
      </c>
      <c r="VUB39" s="132">
        <f t="shared" si="267"/>
        <v>0</v>
      </c>
      <c r="VUC39" s="132">
        <f t="shared" si="267"/>
        <v>0</v>
      </c>
      <c r="VUD39" s="132">
        <f t="shared" si="267"/>
        <v>0</v>
      </c>
      <c r="VUE39" s="132">
        <f t="shared" si="267"/>
        <v>0</v>
      </c>
      <c r="VUF39" s="132">
        <f t="shared" si="267"/>
        <v>0</v>
      </c>
      <c r="VUG39" s="132">
        <f t="shared" ref="VUG39:VWR39" si="268">VUG2</f>
        <v>0</v>
      </c>
      <c r="VUH39" s="132">
        <f t="shared" si="268"/>
        <v>0</v>
      </c>
      <c r="VUI39" s="132">
        <f t="shared" si="268"/>
        <v>0</v>
      </c>
      <c r="VUJ39" s="132">
        <f t="shared" si="268"/>
        <v>0</v>
      </c>
      <c r="VUK39" s="132">
        <f t="shared" si="268"/>
        <v>0</v>
      </c>
      <c r="VUL39" s="132">
        <f t="shared" si="268"/>
        <v>0</v>
      </c>
      <c r="VUM39" s="132">
        <f t="shared" si="268"/>
        <v>0</v>
      </c>
      <c r="VUN39" s="132">
        <f t="shared" si="268"/>
        <v>0</v>
      </c>
      <c r="VUO39" s="132">
        <f t="shared" si="268"/>
        <v>0</v>
      </c>
      <c r="VUP39" s="132">
        <f t="shared" si="268"/>
        <v>0</v>
      </c>
      <c r="VUQ39" s="132">
        <f t="shared" si="268"/>
        <v>0</v>
      </c>
      <c r="VUR39" s="132">
        <f t="shared" si="268"/>
        <v>0</v>
      </c>
      <c r="VUS39" s="132">
        <f t="shared" si="268"/>
        <v>0</v>
      </c>
      <c r="VUT39" s="132">
        <f t="shared" si="268"/>
        <v>0</v>
      </c>
      <c r="VUU39" s="132">
        <f t="shared" si="268"/>
        <v>0</v>
      </c>
      <c r="VUV39" s="132">
        <f t="shared" si="268"/>
        <v>0</v>
      </c>
      <c r="VUW39" s="132">
        <f t="shared" si="268"/>
        <v>0</v>
      </c>
      <c r="VUX39" s="132">
        <f t="shared" si="268"/>
        <v>0</v>
      </c>
      <c r="VUY39" s="132">
        <f t="shared" si="268"/>
        <v>0</v>
      </c>
      <c r="VUZ39" s="132">
        <f t="shared" si="268"/>
        <v>0</v>
      </c>
      <c r="VVA39" s="132">
        <f t="shared" si="268"/>
        <v>0</v>
      </c>
      <c r="VVB39" s="132">
        <f t="shared" si="268"/>
        <v>0</v>
      </c>
      <c r="VVC39" s="132">
        <f t="shared" si="268"/>
        <v>0</v>
      </c>
      <c r="VVD39" s="132">
        <f t="shared" si="268"/>
        <v>0</v>
      </c>
      <c r="VVE39" s="132">
        <f t="shared" si="268"/>
        <v>0</v>
      </c>
      <c r="VVF39" s="132">
        <f t="shared" si="268"/>
        <v>0</v>
      </c>
      <c r="VVG39" s="132">
        <f t="shared" si="268"/>
        <v>0</v>
      </c>
      <c r="VVH39" s="132">
        <f t="shared" si="268"/>
        <v>0</v>
      </c>
      <c r="VVI39" s="132">
        <f t="shared" si="268"/>
        <v>0</v>
      </c>
      <c r="VVJ39" s="132">
        <f t="shared" si="268"/>
        <v>0</v>
      </c>
      <c r="VVK39" s="132">
        <f t="shared" si="268"/>
        <v>0</v>
      </c>
      <c r="VVL39" s="132">
        <f t="shared" si="268"/>
        <v>0</v>
      </c>
      <c r="VVM39" s="132">
        <f t="shared" si="268"/>
        <v>0</v>
      </c>
      <c r="VVN39" s="132">
        <f t="shared" si="268"/>
        <v>0</v>
      </c>
      <c r="VVO39" s="132">
        <f t="shared" si="268"/>
        <v>0</v>
      </c>
      <c r="VVP39" s="132">
        <f t="shared" si="268"/>
        <v>0</v>
      </c>
      <c r="VVQ39" s="132">
        <f t="shared" si="268"/>
        <v>0</v>
      </c>
      <c r="VVR39" s="132">
        <f t="shared" si="268"/>
        <v>0</v>
      </c>
      <c r="VVS39" s="132">
        <f t="shared" si="268"/>
        <v>0</v>
      </c>
      <c r="VVT39" s="132">
        <f t="shared" si="268"/>
        <v>0</v>
      </c>
      <c r="VVU39" s="132">
        <f t="shared" si="268"/>
        <v>0</v>
      </c>
      <c r="VVV39" s="132">
        <f t="shared" si="268"/>
        <v>0</v>
      </c>
      <c r="VVW39" s="132">
        <f t="shared" si="268"/>
        <v>0</v>
      </c>
      <c r="VVX39" s="132">
        <f t="shared" si="268"/>
        <v>0</v>
      </c>
      <c r="VVY39" s="132">
        <f t="shared" si="268"/>
        <v>0</v>
      </c>
      <c r="VVZ39" s="132">
        <f t="shared" si="268"/>
        <v>0</v>
      </c>
      <c r="VWA39" s="132">
        <f t="shared" si="268"/>
        <v>0</v>
      </c>
      <c r="VWB39" s="132">
        <f t="shared" si="268"/>
        <v>0</v>
      </c>
      <c r="VWC39" s="132">
        <f t="shared" si="268"/>
        <v>0</v>
      </c>
      <c r="VWD39" s="132">
        <f t="shared" si="268"/>
        <v>0</v>
      </c>
      <c r="VWE39" s="132">
        <f t="shared" si="268"/>
        <v>0</v>
      </c>
      <c r="VWF39" s="132">
        <f t="shared" si="268"/>
        <v>0</v>
      </c>
      <c r="VWG39" s="132">
        <f t="shared" si="268"/>
        <v>0</v>
      </c>
      <c r="VWH39" s="132">
        <f t="shared" si="268"/>
        <v>0</v>
      </c>
      <c r="VWI39" s="132">
        <f t="shared" si="268"/>
        <v>0</v>
      </c>
      <c r="VWJ39" s="132">
        <f t="shared" si="268"/>
        <v>0</v>
      </c>
      <c r="VWK39" s="132">
        <f t="shared" si="268"/>
        <v>0</v>
      </c>
      <c r="VWL39" s="132">
        <f t="shared" si="268"/>
        <v>0</v>
      </c>
      <c r="VWM39" s="132">
        <f t="shared" si="268"/>
        <v>0</v>
      </c>
      <c r="VWN39" s="132">
        <f t="shared" si="268"/>
        <v>0</v>
      </c>
      <c r="VWO39" s="132">
        <f t="shared" si="268"/>
        <v>0</v>
      </c>
      <c r="VWP39" s="132">
        <f t="shared" si="268"/>
        <v>0</v>
      </c>
      <c r="VWQ39" s="132">
        <f t="shared" si="268"/>
        <v>0</v>
      </c>
      <c r="VWR39" s="132">
        <f t="shared" si="268"/>
        <v>0</v>
      </c>
      <c r="VWS39" s="132">
        <f t="shared" ref="VWS39:VZD39" si="269">VWS2</f>
        <v>0</v>
      </c>
      <c r="VWT39" s="132">
        <f t="shared" si="269"/>
        <v>0</v>
      </c>
      <c r="VWU39" s="132">
        <f t="shared" si="269"/>
        <v>0</v>
      </c>
      <c r="VWV39" s="132">
        <f t="shared" si="269"/>
        <v>0</v>
      </c>
      <c r="VWW39" s="132">
        <f t="shared" si="269"/>
        <v>0</v>
      </c>
      <c r="VWX39" s="132">
        <f t="shared" si="269"/>
        <v>0</v>
      </c>
      <c r="VWY39" s="132">
        <f t="shared" si="269"/>
        <v>0</v>
      </c>
      <c r="VWZ39" s="132">
        <f t="shared" si="269"/>
        <v>0</v>
      </c>
      <c r="VXA39" s="132">
        <f t="shared" si="269"/>
        <v>0</v>
      </c>
      <c r="VXB39" s="132">
        <f t="shared" si="269"/>
        <v>0</v>
      </c>
      <c r="VXC39" s="132">
        <f t="shared" si="269"/>
        <v>0</v>
      </c>
      <c r="VXD39" s="132">
        <f t="shared" si="269"/>
        <v>0</v>
      </c>
      <c r="VXE39" s="132">
        <f t="shared" si="269"/>
        <v>0</v>
      </c>
      <c r="VXF39" s="132">
        <f t="shared" si="269"/>
        <v>0</v>
      </c>
      <c r="VXG39" s="132">
        <f t="shared" si="269"/>
        <v>0</v>
      </c>
      <c r="VXH39" s="132">
        <f t="shared" si="269"/>
        <v>0</v>
      </c>
      <c r="VXI39" s="132">
        <f t="shared" si="269"/>
        <v>0</v>
      </c>
      <c r="VXJ39" s="132">
        <f t="shared" si="269"/>
        <v>0</v>
      </c>
      <c r="VXK39" s="132">
        <f t="shared" si="269"/>
        <v>0</v>
      </c>
      <c r="VXL39" s="132">
        <f t="shared" si="269"/>
        <v>0</v>
      </c>
      <c r="VXM39" s="132">
        <f t="shared" si="269"/>
        <v>0</v>
      </c>
      <c r="VXN39" s="132">
        <f t="shared" si="269"/>
        <v>0</v>
      </c>
      <c r="VXO39" s="132">
        <f t="shared" si="269"/>
        <v>0</v>
      </c>
      <c r="VXP39" s="132">
        <f t="shared" si="269"/>
        <v>0</v>
      </c>
      <c r="VXQ39" s="132">
        <f t="shared" si="269"/>
        <v>0</v>
      </c>
      <c r="VXR39" s="132">
        <f t="shared" si="269"/>
        <v>0</v>
      </c>
      <c r="VXS39" s="132">
        <f t="shared" si="269"/>
        <v>0</v>
      </c>
      <c r="VXT39" s="132">
        <f t="shared" si="269"/>
        <v>0</v>
      </c>
      <c r="VXU39" s="132">
        <f t="shared" si="269"/>
        <v>0</v>
      </c>
      <c r="VXV39" s="132">
        <f t="shared" si="269"/>
        <v>0</v>
      </c>
      <c r="VXW39" s="132">
        <f t="shared" si="269"/>
        <v>0</v>
      </c>
      <c r="VXX39" s="132">
        <f t="shared" si="269"/>
        <v>0</v>
      </c>
      <c r="VXY39" s="132">
        <f t="shared" si="269"/>
        <v>0</v>
      </c>
      <c r="VXZ39" s="132">
        <f t="shared" si="269"/>
        <v>0</v>
      </c>
      <c r="VYA39" s="132">
        <f t="shared" si="269"/>
        <v>0</v>
      </c>
      <c r="VYB39" s="132">
        <f t="shared" si="269"/>
        <v>0</v>
      </c>
      <c r="VYC39" s="132">
        <f t="shared" si="269"/>
        <v>0</v>
      </c>
      <c r="VYD39" s="132">
        <f t="shared" si="269"/>
        <v>0</v>
      </c>
      <c r="VYE39" s="132">
        <f t="shared" si="269"/>
        <v>0</v>
      </c>
      <c r="VYF39" s="132">
        <f t="shared" si="269"/>
        <v>0</v>
      </c>
      <c r="VYG39" s="132">
        <f t="shared" si="269"/>
        <v>0</v>
      </c>
      <c r="VYH39" s="132">
        <f t="shared" si="269"/>
        <v>0</v>
      </c>
      <c r="VYI39" s="132">
        <f t="shared" si="269"/>
        <v>0</v>
      </c>
      <c r="VYJ39" s="132">
        <f t="shared" si="269"/>
        <v>0</v>
      </c>
      <c r="VYK39" s="132">
        <f t="shared" si="269"/>
        <v>0</v>
      </c>
      <c r="VYL39" s="132">
        <f t="shared" si="269"/>
        <v>0</v>
      </c>
      <c r="VYM39" s="132">
        <f t="shared" si="269"/>
        <v>0</v>
      </c>
      <c r="VYN39" s="132">
        <f t="shared" si="269"/>
        <v>0</v>
      </c>
      <c r="VYO39" s="132">
        <f t="shared" si="269"/>
        <v>0</v>
      </c>
      <c r="VYP39" s="132">
        <f t="shared" si="269"/>
        <v>0</v>
      </c>
      <c r="VYQ39" s="132">
        <f t="shared" si="269"/>
        <v>0</v>
      </c>
      <c r="VYR39" s="132">
        <f t="shared" si="269"/>
        <v>0</v>
      </c>
      <c r="VYS39" s="132">
        <f t="shared" si="269"/>
        <v>0</v>
      </c>
      <c r="VYT39" s="132">
        <f t="shared" si="269"/>
        <v>0</v>
      </c>
      <c r="VYU39" s="132">
        <f t="shared" si="269"/>
        <v>0</v>
      </c>
      <c r="VYV39" s="132">
        <f t="shared" si="269"/>
        <v>0</v>
      </c>
      <c r="VYW39" s="132">
        <f t="shared" si="269"/>
        <v>0</v>
      </c>
      <c r="VYX39" s="132">
        <f t="shared" si="269"/>
        <v>0</v>
      </c>
      <c r="VYY39" s="132">
        <f t="shared" si="269"/>
        <v>0</v>
      </c>
      <c r="VYZ39" s="132">
        <f t="shared" si="269"/>
        <v>0</v>
      </c>
      <c r="VZA39" s="132">
        <f t="shared" si="269"/>
        <v>0</v>
      </c>
      <c r="VZB39" s="132">
        <f t="shared" si="269"/>
        <v>0</v>
      </c>
      <c r="VZC39" s="132">
        <f t="shared" si="269"/>
        <v>0</v>
      </c>
      <c r="VZD39" s="132">
        <f t="shared" si="269"/>
        <v>0</v>
      </c>
      <c r="VZE39" s="132">
        <f t="shared" ref="VZE39:WBP39" si="270">VZE2</f>
        <v>0</v>
      </c>
      <c r="VZF39" s="132">
        <f t="shared" si="270"/>
        <v>0</v>
      </c>
      <c r="VZG39" s="132">
        <f t="shared" si="270"/>
        <v>0</v>
      </c>
      <c r="VZH39" s="132">
        <f t="shared" si="270"/>
        <v>0</v>
      </c>
      <c r="VZI39" s="132">
        <f t="shared" si="270"/>
        <v>0</v>
      </c>
      <c r="VZJ39" s="132">
        <f t="shared" si="270"/>
        <v>0</v>
      </c>
      <c r="VZK39" s="132">
        <f t="shared" si="270"/>
        <v>0</v>
      </c>
      <c r="VZL39" s="132">
        <f t="shared" si="270"/>
        <v>0</v>
      </c>
      <c r="VZM39" s="132">
        <f t="shared" si="270"/>
        <v>0</v>
      </c>
      <c r="VZN39" s="132">
        <f t="shared" si="270"/>
        <v>0</v>
      </c>
      <c r="VZO39" s="132">
        <f t="shared" si="270"/>
        <v>0</v>
      </c>
      <c r="VZP39" s="132">
        <f t="shared" si="270"/>
        <v>0</v>
      </c>
      <c r="VZQ39" s="132">
        <f t="shared" si="270"/>
        <v>0</v>
      </c>
      <c r="VZR39" s="132">
        <f t="shared" si="270"/>
        <v>0</v>
      </c>
      <c r="VZS39" s="132">
        <f t="shared" si="270"/>
        <v>0</v>
      </c>
      <c r="VZT39" s="132">
        <f t="shared" si="270"/>
        <v>0</v>
      </c>
      <c r="VZU39" s="132">
        <f t="shared" si="270"/>
        <v>0</v>
      </c>
      <c r="VZV39" s="132">
        <f t="shared" si="270"/>
        <v>0</v>
      </c>
      <c r="VZW39" s="132">
        <f t="shared" si="270"/>
        <v>0</v>
      </c>
      <c r="VZX39" s="132">
        <f t="shared" si="270"/>
        <v>0</v>
      </c>
      <c r="VZY39" s="132">
        <f t="shared" si="270"/>
        <v>0</v>
      </c>
      <c r="VZZ39" s="132">
        <f t="shared" si="270"/>
        <v>0</v>
      </c>
      <c r="WAA39" s="132">
        <f t="shared" si="270"/>
        <v>0</v>
      </c>
      <c r="WAB39" s="132">
        <f t="shared" si="270"/>
        <v>0</v>
      </c>
      <c r="WAC39" s="132">
        <f t="shared" si="270"/>
        <v>0</v>
      </c>
      <c r="WAD39" s="132">
        <f t="shared" si="270"/>
        <v>0</v>
      </c>
      <c r="WAE39" s="132">
        <f t="shared" si="270"/>
        <v>0</v>
      </c>
      <c r="WAF39" s="132">
        <f t="shared" si="270"/>
        <v>0</v>
      </c>
      <c r="WAG39" s="132">
        <f t="shared" si="270"/>
        <v>0</v>
      </c>
      <c r="WAH39" s="132">
        <f t="shared" si="270"/>
        <v>0</v>
      </c>
      <c r="WAI39" s="132">
        <f t="shared" si="270"/>
        <v>0</v>
      </c>
      <c r="WAJ39" s="132">
        <f t="shared" si="270"/>
        <v>0</v>
      </c>
      <c r="WAK39" s="132">
        <f t="shared" si="270"/>
        <v>0</v>
      </c>
      <c r="WAL39" s="132">
        <f t="shared" si="270"/>
        <v>0</v>
      </c>
      <c r="WAM39" s="132">
        <f t="shared" si="270"/>
        <v>0</v>
      </c>
      <c r="WAN39" s="132">
        <f t="shared" si="270"/>
        <v>0</v>
      </c>
      <c r="WAO39" s="132">
        <f t="shared" si="270"/>
        <v>0</v>
      </c>
      <c r="WAP39" s="132">
        <f t="shared" si="270"/>
        <v>0</v>
      </c>
      <c r="WAQ39" s="132">
        <f t="shared" si="270"/>
        <v>0</v>
      </c>
      <c r="WAR39" s="132">
        <f t="shared" si="270"/>
        <v>0</v>
      </c>
      <c r="WAS39" s="132">
        <f t="shared" si="270"/>
        <v>0</v>
      </c>
      <c r="WAT39" s="132">
        <f t="shared" si="270"/>
        <v>0</v>
      </c>
      <c r="WAU39" s="132">
        <f t="shared" si="270"/>
        <v>0</v>
      </c>
      <c r="WAV39" s="132">
        <f t="shared" si="270"/>
        <v>0</v>
      </c>
      <c r="WAW39" s="132">
        <f t="shared" si="270"/>
        <v>0</v>
      </c>
      <c r="WAX39" s="132">
        <f t="shared" si="270"/>
        <v>0</v>
      </c>
      <c r="WAY39" s="132">
        <f t="shared" si="270"/>
        <v>0</v>
      </c>
      <c r="WAZ39" s="132">
        <f t="shared" si="270"/>
        <v>0</v>
      </c>
      <c r="WBA39" s="132">
        <f t="shared" si="270"/>
        <v>0</v>
      </c>
      <c r="WBB39" s="132">
        <f t="shared" si="270"/>
        <v>0</v>
      </c>
      <c r="WBC39" s="132">
        <f t="shared" si="270"/>
        <v>0</v>
      </c>
      <c r="WBD39" s="132">
        <f t="shared" si="270"/>
        <v>0</v>
      </c>
      <c r="WBE39" s="132">
        <f t="shared" si="270"/>
        <v>0</v>
      </c>
      <c r="WBF39" s="132">
        <f t="shared" si="270"/>
        <v>0</v>
      </c>
      <c r="WBG39" s="132">
        <f t="shared" si="270"/>
        <v>0</v>
      </c>
      <c r="WBH39" s="132">
        <f t="shared" si="270"/>
        <v>0</v>
      </c>
      <c r="WBI39" s="132">
        <f t="shared" si="270"/>
        <v>0</v>
      </c>
      <c r="WBJ39" s="132">
        <f t="shared" si="270"/>
        <v>0</v>
      </c>
      <c r="WBK39" s="132">
        <f t="shared" si="270"/>
        <v>0</v>
      </c>
      <c r="WBL39" s="132">
        <f t="shared" si="270"/>
        <v>0</v>
      </c>
      <c r="WBM39" s="132">
        <f t="shared" si="270"/>
        <v>0</v>
      </c>
      <c r="WBN39" s="132">
        <f t="shared" si="270"/>
        <v>0</v>
      </c>
      <c r="WBO39" s="132">
        <f t="shared" si="270"/>
        <v>0</v>
      </c>
      <c r="WBP39" s="132">
        <f t="shared" si="270"/>
        <v>0</v>
      </c>
      <c r="WBQ39" s="132">
        <f t="shared" ref="WBQ39:WEB39" si="271">WBQ2</f>
        <v>0</v>
      </c>
      <c r="WBR39" s="132">
        <f t="shared" si="271"/>
        <v>0</v>
      </c>
      <c r="WBS39" s="132">
        <f t="shared" si="271"/>
        <v>0</v>
      </c>
      <c r="WBT39" s="132">
        <f t="shared" si="271"/>
        <v>0</v>
      </c>
      <c r="WBU39" s="132">
        <f t="shared" si="271"/>
        <v>0</v>
      </c>
      <c r="WBV39" s="132">
        <f t="shared" si="271"/>
        <v>0</v>
      </c>
      <c r="WBW39" s="132">
        <f t="shared" si="271"/>
        <v>0</v>
      </c>
      <c r="WBX39" s="132">
        <f t="shared" si="271"/>
        <v>0</v>
      </c>
      <c r="WBY39" s="132">
        <f t="shared" si="271"/>
        <v>0</v>
      </c>
      <c r="WBZ39" s="132">
        <f t="shared" si="271"/>
        <v>0</v>
      </c>
      <c r="WCA39" s="132">
        <f t="shared" si="271"/>
        <v>0</v>
      </c>
      <c r="WCB39" s="132">
        <f t="shared" si="271"/>
        <v>0</v>
      </c>
      <c r="WCC39" s="132">
        <f t="shared" si="271"/>
        <v>0</v>
      </c>
      <c r="WCD39" s="132">
        <f t="shared" si="271"/>
        <v>0</v>
      </c>
      <c r="WCE39" s="132">
        <f t="shared" si="271"/>
        <v>0</v>
      </c>
      <c r="WCF39" s="132">
        <f t="shared" si="271"/>
        <v>0</v>
      </c>
      <c r="WCG39" s="132">
        <f t="shared" si="271"/>
        <v>0</v>
      </c>
      <c r="WCH39" s="132">
        <f t="shared" si="271"/>
        <v>0</v>
      </c>
      <c r="WCI39" s="132">
        <f t="shared" si="271"/>
        <v>0</v>
      </c>
      <c r="WCJ39" s="132">
        <f t="shared" si="271"/>
        <v>0</v>
      </c>
      <c r="WCK39" s="132">
        <f t="shared" si="271"/>
        <v>0</v>
      </c>
      <c r="WCL39" s="132">
        <f t="shared" si="271"/>
        <v>0</v>
      </c>
      <c r="WCM39" s="132">
        <f t="shared" si="271"/>
        <v>0</v>
      </c>
      <c r="WCN39" s="132">
        <f t="shared" si="271"/>
        <v>0</v>
      </c>
      <c r="WCO39" s="132">
        <f t="shared" si="271"/>
        <v>0</v>
      </c>
      <c r="WCP39" s="132">
        <f t="shared" si="271"/>
        <v>0</v>
      </c>
      <c r="WCQ39" s="132">
        <f t="shared" si="271"/>
        <v>0</v>
      </c>
      <c r="WCR39" s="132">
        <f t="shared" si="271"/>
        <v>0</v>
      </c>
      <c r="WCS39" s="132">
        <f t="shared" si="271"/>
        <v>0</v>
      </c>
      <c r="WCT39" s="132">
        <f t="shared" si="271"/>
        <v>0</v>
      </c>
      <c r="WCU39" s="132">
        <f t="shared" si="271"/>
        <v>0</v>
      </c>
      <c r="WCV39" s="132">
        <f t="shared" si="271"/>
        <v>0</v>
      </c>
      <c r="WCW39" s="132">
        <f t="shared" si="271"/>
        <v>0</v>
      </c>
      <c r="WCX39" s="132">
        <f t="shared" si="271"/>
        <v>0</v>
      </c>
      <c r="WCY39" s="132">
        <f t="shared" si="271"/>
        <v>0</v>
      </c>
      <c r="WCZ39" s="132">
        <f t="shared" si="271"/>
        <v>0</v>
      </c>
      <c r="WDA39" s="132">
        <f t="shared" si="271"/>
        <v>0</v>
      </c>
      <c r="WDB39" s="132">
        <f t="shared" si="271"/>
        <v>0</v>
      </c>
      <c r="WDC39" s="132">
        <f t="shared" si="271"/>
        <v>0</v>
      </c>
      <c r="WDD39" s="132">
        <f t="shared" si="271"/>
        <v>0</v>
      </c>
      <c r="WDE39" s="132">
        <f t="shared" si="271"/>
        <v>0</v>
      </c>
      <c r="WDF39" s="132">
        <f t="shared" si="271"/>
        <v>0</v>
      </c>
      <c r="WDG39" s="132">
        <f t="shared" si="271"/>
        <v>0</v>
      </c>
      <c r="WDH39" s="132">
        <f t="shared" si="271"/>
        <v>0</v>
      </c>
      <c r="WDI39" s="132">
        <f t="shared" si="271"/>
        <v>0</v>
      </c>
      <c r="WDJ39" s="132">
        <f t="shared" si="271"/>
        <v>0</v>
      </c>
      <c r="WDK39" s="132">
        <f t="shared" si="271"/>
        <v>0</v>
      </c>
      <c r="WDL39" s="132">
        <f t="shared" si="271"/>
        <v>0</v>
      </c>
      <c r="WDM39" s="132">
        <f t="shared" si="271"/>
        <v>0</v>
      </c>
      <c r="WDN39" s="132">
        <f t="shared" si="271"/>
        <v>0</v>
      </c>
      <c r="WDO39" s="132">
        <f t="shared" si="271"/>
        <v>0</v>
      </c>
      <c r="WDP39" s="132">
        <f t="shared" si="271"/>
        <v>0</v>
      </c>
      <c r="WDQ39" s="132">
        <f t="shared" si="271"/>
        <v>0</v>
      </c>
      <c r="WDR39" s="132">
        <f t="shared" si="271"/>
        <v>0</v>
      </c>
      <c r="WDS39" s="132">
        <f t="shared" si="271"/>
        <v>0</v>
      </c>
      <c r="WDT39" s="132">
        <f t="shared" si="271"/>
        <v>0</v>
      </c>
      <c r="WDU39" s="132">
        <f t="shared" si="271"/>
        <v>0</v>
      </c>
      <c r="WDV39" s="132">
        <f t="shared" si="271"/>
        <v>0</v>
      </c>
      <c r="WDW39" s="132">
        <f t="shared" si="271"/>
        <v>0</v>
      </c>
      <c r="WDX39" s="132">
        <f t="shared" si="271"/>
        <v>0</v>
      </c>
      <c r="WDY39" s="132">
        <f t="shared" si="271"/>
        <v>0</v>
      </c>
      <c r="WDZ39" s="132">
        <f t="shared" si="271"/>
        <v>0</v>
      </c>
      <c r="WEA39" s="132">
        <f t="shared" si="271"/>
        <v>0</v>
      </c>
      <c r="WEB39" s="132">
        <f t="shared" si="271"/>
        <v>0</v>
      </c>
      <c r="WEC39" s="132">
        <f t="shared" ref="WEC39:WGN39" si="272">WEC2</f>
        <v>0</v>
      </c>
      <c r="WED39" s="132">
        <f t="shared" si="272"/>
        <v>0</v>
      </c>
      <c r="WEE39" s="132">
        <f t="shared" si="272"/>
        <v>0</v>
      </c>
      <c r="WEF39" s="132">
        <f t="shared" si="272"/>
        <v>0</v>
      </c>
      <c r="WEG39" s="132">
        <f t="shared" si="272"/>
        <v>0</v>
      </c>
      <c r="WEH39" s="132">
        <f t="shared" si="272"/>
        <v>0</v>
      </c>
      <c r="WEI39" s="132">
        <f t="shared" si="272"/>
        <v>0</v>
      </c>
      <c r="WEJ39" s="132">
        <f t="shared" si="272"/>
        <v>0</v>
      </c>
      <c r="WEK39" s="132">
        <f t="shared" si="272"/>
        <v>0</v>
      </c>
      <c r="WEL39" s="132">
        <f t="shared" si="272"/>
        <v>0</v>
      </c>
      <c r="WEM39" s="132">
        <f t="shared" si="272"/>
        <v>0</v>
      </c>
      <c r="WEN39" s="132">
        <f t="shared" si="272"/>
        <v>0</v>
      </c>
      <c r="WEO39" s="132">
        <f t="shared" si="272"/>
        <v>0</v>
      </c>
      <c r="WEP39" s="132">
        <f t="shared" si="272"/>
        <v>0</v>
      </c>
      <c r="WEQ39" s="132">
        <f t="shared" si="272"/>
        <v>0</v>
      </c>
      <c r="WER39" s="132">
        <f t="shared" si="272"/>
        <v>0</v>
      </c>
      <c r="WES39" s="132">
        <f t="shared" si="272"/>
        <v>0</v>
      </c>
      <c r="WET39" s="132">
        <f t="shared" si="272"/>
        <v>0</v>
      </c>
      <c r="WEU39" s="132">
        <f t="shared" si="272"/>
        <v>0</v>
      </c>
      <c r="WEV39" s="132">
        <f t="shared" si="272"/>
        <v>0</v>
      </c>
      <c r="WEW39" s="132">
        <f t="shared" si="272"/>
        <v>0</v>
      </c>
      <c r="WEX39" s="132">
        <f t="shared" si="272"/>
        <v>0</v>
      </c>
      <c r="WEY39" s="132">
        <f t="shared" si="272"/>
        <v>0</v>
      </c>
      <c r="WEZ39" s="132">
        <f t="shared" si="272"/>
        <v>0</v>
      </c>
      <c r="WFA39" s="132">
        <f t="shared" si="272"/>
        <v>0</v>
      </c>
      <c r="WFB39" s="132">
        <f t="shared" si="272"/>
        <v>0</v>
      </c>
      <c r="WFC39" s="132">
        <f t="shared" si="272"/>
        <v>0</v>
      </c>
      <c r="WFD39" s="132">
        <f t="shared" si="272"/>
        <v>0</v>
      </c>
      <c r="WFE39" s="132">
        <f t="shared" si="272"/>
        <v>0</v>
      </c>
      <c r="WFF39" s="132">
        <f t="shared" si="272"/>
        <v>0</v>
      </c>
      <c r="WFG39" s="132">
        <f t="shared" si="272"/>
        <v>0</v>
      </c>
      <c r="WFH39" s="132">
        <f t="shared" si="272"/>
        <v>0</v>
      </c>
      <c r="WFI39" s="132">
        <f t="shared" si="272"/>
        <v>0</v>
      </c>
      <c r="WFJ39" s="132">
        <f t="shared" si="272"/>
        <v>0</v>
      </c>
      <c r="WFK39" s="132">
        <f t="shared" si="272"/>
        <v>0</v>
      </c>
      <c r="WFL39" s="132">
        <f t="shared" si="272"/>
        <v>0</v>
      </c>
      <c r="WFM39" s="132">
        <f t="shared" si="272"/>
        <v>0</v>
      </c>
      <c r="WFN39" s="132">
        <f t="shared" si="272"/>
        <v>0</v>
      </c>
      <c r="WFO39" s="132">
        <f t="shared" si="272"/>
        <v>0</v>
      </c>
      <c r="WFP39" s="132">
        <f t="shared" si="272"/>
        <v>0</v>
      </c>
      <c r="WFQ39" s="132">
        <f t="shared" si="272"/>
        <v>0</v>
      </c>
      <c r="WFR39" s="132">
        <f t="shared" si="272"/>
        <v>0</v>
      </c>
      <c r="WFS39" s="132">
        <f t="shared" si="272"/>
        <v>0</v>
      </c>
      <c r="WFT39" s="132">
        <f t="shared" si="272"/>
        <v>0</v>
      </c>
      <c r="WFU39" s="132">
        <f t="shared" si="272"/>
        <v>0</v>
      </c>
      <c r="WFV39" s="132">
        <f t="shared" si="272"/>
        <v>0</v>
      </c>
      <c r="WFW39" s="132">
        <f t="shared" si="272"/>
        <v>0</v>
      </c>
      <c r="WFX39" s="132">
        <f t="shared" si="272"/>
        <v>0</v>
      </c>
      <c r="WFY39" s="132">
        <f t="shared" si="272"/>
        <v>0</v>
      </c>
      <c r="WFZ39" s="132">
        <f t="shared" si="272"/>
        <v>0</v>
      </c>
      <c r="WGA39" s="132">
        <f t="shared" si="272"/>
        <v>0</v>
      </c>
      <c r="WGB39" s="132">
        <f t="shared" si="272"/>
        <v>0</v>
      </c>
      <c r="WGC39" s="132">
        <f t="shared" si="272"/>
        <v>0</v>
      </c>
      <c r="WGD39" s="132">
        <f t="shared" si="272"/>
        <v>0</v>
      </c>
      <c r="WGE39" s="132">
        <f t="shared" si="272"/>
        <v>0</v>
      </c>
      <c r="WGF39" s="132">
        <f t="shared" si="272"/>
        <v>0</v>
      </c>
      <c r="WGG39" s="132">
        <f t="shared" si="272"/>
        <v>0</v>
      </c>
      <c r="WGH39" s="132">
        <f t="shared" si="272"/>
        <v>0</v>
      </c>
      <c r="WGI39" s="132">
        <f t="shared" si="272"/>
        <v>0</v>
      </c>
      <c r="WGJ39" s="132">
        <f t="shared" si="272"/>
        <v>0</v>
      </c>
      <c r="WGK39" s="132">
        <f t="shared" si="272"/>
        <v>0</v>
      </c>
      <c r="WGL39" s="132">
        <f t="shared" si="272"/>
        <v>0</v>
      </c>
      <c r="WGM39" s="132">
        <f t="shared" si="272"/>
        <v>0</v>
      </c>
      <c r="WGN39" s="132">
        <f t="shared" si="272"/>
        <v>0</v>
      </c>
      <c r="WGO39" s="132">
        <f t="shared" ref="WGO39:WIZ39" si="273">WGO2</f>
        <v>0</v>
      </c>
      <c r="WGP39" s="132">
        <f t="shared" si="273"/>
        <v>0</v>
      </c>
      <c r="WGQ39" s="132">
        <f t="shared" si="273"/>
        <v>0</v>
      </c>
      <c r="WGR39" s="132">
        <f t="shared" si="273"/>
        <v>0</v>
      </c>
      <c r="WGS39" s="132">
        <f t="shared" si="273"/>
        <v>0</v>
      </c>
      <c r="WGT39" s="132">
        <f t="shared" si="273"/>
        <v>0</v>
      </c>
      <c r="WGU39" s="132">
        <f t="shared" si="273"/>
        <v>0</v>
      </c>
      <c r="WGV39" s="132">
        <f t="shared" si="273"/>
        <v>0</v>
      </c>
      <c r="WGW39" s="132">
        <f t="shared" si="273"/>
        <v>0</v>
      </c>
      <c r="WGX39" s="132">
        <f t="shared" si="273"/>
        <v>0</v>
      </c>
      <c r="WGY39" s="132">
        <f t="shared" si="273"/>
        <v>0</v>
      </c>
      <c r="WGZ39" s="132">
        <f t="shared" si="273"/>
        <v>0</v>
      </c>
      <c r="WHA39" s="132">
        <f t="shared" si="273"/>
        <v>0</v>
      </c>
      <c r="WHB39" s="132">
        <f t="shared" si="273"/>
        <v>0</v>
      </c>
      <c r="WHC39" s="132">
        <f t="shared" si="273"/>
        <v>0</v>
      </c>
      <c r="WHD39" s="132">
        <f t="shared" si="273"/>
        <v>0</v>
      </c>
      <c r="WHE39" s="132">
        <f t="shared" si="273"/>
        <v>0</v>
      </c>
      <c r="WHF39" s="132">
        <f t="shared" si="273"/>
        <v>0</v>
      </c>
      <c r="WHG39" s="132">
        <f t="shared" si="273"/>
        <v>0</v>
      </c>
      <c r="WHH39" s="132">
        <f t="shared" si="273"/>
        <v>0</v>
      </c>
      <c r="WHI39" s="132">
        <f t="shared" si="273"/>
        <v>0</v>
      </c>
      <c r="WHJ39" s="132">
        <f t="shared" si="273"/>
        <v>0</v>
      </c>
      <c r="WHK39" s="132">
        <f t="shared" si="273"/>
        <v>0</v>
      </c>
      <c r="WHL39" s="132">
        <f t="shared" si="273"/>
        <v>0</v>
      </c>
      <c r="WHM39" s="132">
        <f t="shared" si="273"/>
        <v>0</v>
      </c>
      <c r="WHN39" s="132">
        <f t="shared" si="273"/>
        <v>0</v>
      </c>
      <c r="WHO39" s="132">
        <f t="shared" si="273"/>
        <v>0</v>
      </c>
      <c r="WHP39" s="132">
        <f t="shared" si="273"/>
        <v>0</v>
      </c>
      <c r="WHQ39" s="132">
        <f t="shared" si="273"/>
        <v>0</v>
      </c>
      <c r="WHR39" s="132">
        <f t="shared" si="273"/>
        <v>0</v>
      </c>
      <c r="WHS39" s="132">
        <f t="shared" si="273"/>
        <v>0</v>
      </c>
      <c r="WHT39" s="132">
        <f t="shared" si="273"/>
        <v>0</v>
      </c>
      <c r="WHU39" s="132">
        <f t="shared" si="273"/>
        <v>0</v>
      </c>
      <c r="WHV39" s="132">
        <f t="shared" si="273"/>
        <v>0</v>
      </c>
      <c r="WHW39" s="132">
        <f t="shared" si="273"/>
        <v>0</v>
      </c>
      <c r="WHX39" s="132">
        <f t="shared" si="273"/>
        <v>0</v>
      </c>
      <c r="WHY39" s="132">
        <f t="shared" si="273"/>
        <v>0</v>
      </c>
      <c r="WHZ39" s="132">
        <f t="shared" si="273"/>
        <v>0</v>
      </c>
      <c r="WIA39" s="132">
        <f t="shared" si="273"/>
        <v>0</v>
      </c>
      <c r="WIB39" s="132">
        <f t="shared" si="273"/>
        <v>0</v>
      </c>
      <c r="WIC39" s="132">
        <f t="shared" si="273"/>
        <v>0</v>
      </c>
      <c r="WID39" s="132">
        <f t="shared" si="273"/>
        <v>0</v>
      </c>
      <c r="WIE39" s="132">
        <f t="shared" si="273"/>
        <v>0</v>
      </c>
      <c r="WIF39" s="132">
        <f t="shared" si="273"/>
        <v>0</v>
      </c>
      <c r="WIG39" s="132">
        <f t="shared" si="273"/>
        <v>0</v>
      </c>
      <c r="WIH39" s="132">
        <f t="shared" si="273"/>
        <v>0</v>
      </c>
      <c r="WII39" s="132">
        <f t="shared" si="273"/>
        <v>0</v>
      </c>
      <c r="WIJ39" s="132">
        <f t="shared" si="273"/>
        <v>0</v>
      </c>
      <c r="WIK39" s="132">
        <f t="shared" si="273"/>
        <v>0</v>
      </c>
      <c r="WIL39" s="132">
        <f t="shared" si="273"/>
        <v>0</v>
      </c>
      <c r="WIM39" s="132">
        <f t="shared" si="273"/>
        <v>0</v>
      </c>
      <c r="WIN39" s="132">
        <f t="shared" si="273"/>
        <v>0</v>
      </c>
      <c r="WIO39" s="132">
        <f t="shared" si="273"/>
        <v>0</v>
      </c>
      <c r="WIP39" s="132">
        <f t="shared" si="273"/>
        <v>0</v>
      </c>
      <c r="WIQ39" s="132">
        <f t="shared" si="273"/>
        <v>0</v>
      </c>
      <c r="WIR39" s="132">
        <f t="shared" si="273"/>
        <v>0</v>
      </c>
      <c r="WIS39" s="132">
        <f t="shared" si="273"/>
        <v>0</v>
      </c>
      <c r="WIT39" s="132">
        <f t="shared" si="273"/>
        <v>0</v>
      </c>
      <c r="WIU39" s="132">
        <f t="shared" si="273"/>
        <v>0</v>
      </c>
      <c r="WIV39" s="132">
        <f t="shared" si="273"/>
        <v>0</v>
      </c>
      <c r="WIW39" s="132">
        <f t="shared" si="273"/>
        <v>0</v>
      </c>
      <c r="WIX39" s="132">
        <f t="shared" si="273"/>
        <v>0</v>
      </c>
      <c r="WIY39" s="132">
        <f t="shared" si="273"/>
        <v>0</v>
      </c>
      <c r="WIZ39" s="132">
        <f t="shared" si="273"/>
        <v>0</v>
      </c>
      <c r="WJA39" s="132">
        <f t="shared" ref="WJA39:WLL39" si="274">WJA2</f>
        <v>0</v>
      </c>
      <c r="WJB39" s="132">
        <f t="shared" si="274"/>
        <v>0</v>
      </c>
      <c r="WJC39" s="132">
        <f t="shared" si="274"/>
        <v>0</v>
      </c>
      <c r="WJD39" s="132">
        <f t="shared" si="274"/>
        <v>0</v>
      </c>
      <c r="WJE39" s="132">
        <f t="shared" si="274"/>
        <v>0</v>
      </c>
      <c r="WJF39" s="132">
        <f t="shared" si="274"/>
        <v>0</v>
      </c>
      <c r="WJG39" s="132">
        <f t="shared" si="274"/>
        <v>0</v>
      </c>
      <c r="WJH39" s="132">
        <f t="shared" si="274"/>
        <v>0</v>
      </c>
      <c r="WJI39" s="132">
        <f t="shared" si="274"/>
        <v>0</v>
      </c>
      <c r="WJJ39" s="132">
        <f t="shared" si="274"/>
        <v>0</v>
      </c>
      <c r="WJK39" s="132">
        <f t="shared" si="274"/>
        <v>0</v>
      </c>
      <c r="WJL39" s="132">
        <f t="shared" si="274"/>
        <v>0</v>
      </c>
      <c r="WJM39" s="132">
        <f t="shared" si="274"/>
        <v>0</v>
      </c>
      <c r="WJN39" s="132">
        <f t="shared" si="274"/>
        <v>0</v>
      </c>
      <c r="WJO39" s="132">
        <f t="shared" si="274"/>
        <v>0</v>
      </c>
      <c r="WJP39" s="132">
        <f t="shared" si="274"/>
        <v>0</v>
      </c>
      <c r="WJQ39" s="132">
        <f t="shared" si="274"/>
        <v>0</v>
      </c>
      <c r="WJR39" s="132">
        <f t="shared" si="274"/>
        <v>0</v>
      </c>
      <c r="WJS39" s="132">
        <f t="shared" si="274"/>
        <v>0</v>
      </c>
      <c r="WJT39" s="132">
        <f t="shared" si="274"/>
        <v>0</v>
      </c>
      <c r="WJU39" s="132">
        <f t="shared" si="274"/>
        <v>0</v>
      </c>
      <c r="WJV39" s="132">
        <f t="shared" si="274"/>
        <v>0</v>
      </c>
      <c r="WJW39" s="132">
        <f t="shared" si="274"/>
        <v>0</v>
      </c>
      <c r="WJX39" s="132">
        <f t="shared" si="274"/>
        <v>0</v>
      </c>
      <c r="WJY39" s="132">
        <f t="shared" si="274"/>
        <v>0</v>
      </c>
      <c r="WJZ39" s="132">
        <f t="shared" si="274"/>
        <v>0</v>
      </c>
      <c r="WKA39" s="132">
        <f t="shared" si="274"/>
        <v>0</v>
      </c>
      <c r="WKB39" s="132">
        <f t="shared" si="274"/>
        <v>0</v>
      </c>
      <c r="WKC39" s="132">
        <f t="shared" si="274"/>
        <v>0</v>
      </c>
      <c r="WKD39" s="132">
        <f t="shared" si="274"/>
        <v>0</v>
      </c>
      <c r="WKE39" s="132">
        <f t="shared" si="274"/>
        <v>0</v>
      </c>
      <c r="WKF39" s="132">
        <f t="shared" si="274"/>
        <v>0</v>
      </c>
      <c r="WKG39" s="132">
        <f t="shared" si="274"/>
        <v>0</v>
      </c>
      <c r="WKH39" s="132">
        <f t="shared" si="274"/>
        <v>0</v>
      </c>
      <c r="WKI39" s="132">
        <f t="shared" si="274"/>
        <v>0</v>
      </c>
      <c r="WKJ39" s="132">
        <f t="shared" si="274"/>
        <v>0</v>
      </c>
      <c r="WKK39" s="132">
        <f t="shared" si="274"/>
        <v>0</v>
      </c>
      <c r="WKL39" s="132">
        <f t="shared" si="274"/>
        <v>0</v>
      </c>
      <c r="WKM39" s="132">
        <f t="shared" si="274"/>
        <v>0</v>
      </c>
      <c r="WKN39" s="132">
        <f t="shared" si="274"/>
        <v>0</v>
      </c>
      <c r="WKO39" s="132">
        <f t="shared" si="274"/>
        <v>0</v>
      </c>
      <c r="WKP39" s="132">
        <f t="shared" si="274"/>
        <v>0</v>
      </c>
      <c r="WKQ39" s="132">
        <f t="shared" si="274"/>
        <v>0</v>
      </c>
      <c r="WKR39" s="132">
        <f t="shared" si="274"/>
        <v>0</v>
      </c>
      <c r="WKS39" s="132">
        <f t="shared" si="274"/>
        <v>0</v>
      </c>
      <c r="WKT39" s="132">
        <f t="shared" si="274"/>
        <v>0</v>
      </c>
      <c r="WKU39" s="132">
        <f t="shared" si="274"/>
        <v>0</v>
      </c>
      <c r="WKV39" s="132">
        <f t="shared" si="274"/>
        <v>0</v>
      </c>
      <c r="WKW39" s="132">
        <f t="shared" si="274"/>
        <v>0</v>
      </c>
      <c r="WKX39" s="132">
        <f t="shared" si="274"/>
        <v>0</v>
      </c>
      <c r="WKY39" s="132">
        <f t="shared" si="274"/>
        <v>0</v>
      </c>
      <c r="WKZ39" s="132">
        <f t="shared" si="274"/>
        <v>0</v>
      </c>
      <c r="WLA39" s="132">
        <f t="shared" si="274"/>
        <v>0</v>
      </c>
      <c r="WLB39" s="132">
        <f t="shared" si="274"/>
        <v>0</v>
      </c>
      <c r="WLC39" s="132">
        <f t="shared" si="274"/>
        <v>0</v>
      </c>
      <c r="WLD39" s="132">
        <f t="shared" si="274"/>
        <v>0</v>
      </c>
      <c r="WLE39" s="132">
        <f t="shared" si="274"/>
        <v>0</v>
      </c>
      <c r="WLF39" s="132">
        <f t="shared" si="274"/>
        <v>0</v>
      </c>
      <c r="WLG39" s="132">
        <f t="shared" si="274"/>
        <v>0</v>
      </c>
      <c r="WLH39" s="132">
        <f t="shared" si="274"/>
        <v>0</v>
      </c>
      <c r="WLI39" s="132">
        <f t="shared" si="274"/>
        <v>0</v>
      </c>
      <c r="WLJ39" s="132">
        <f t="shared" si="274"/>
        <v>0</v>
      </c>
      <c r="WLK39" s="132">
        <f t="shared" si="274"/>
        <v>0</v>
      </c>
      <c r="WLL39" s="132">
        <f t="shared" si="274"/>
        <v>0</v>
      </c>
      <c r="WLM39" s="132">
        <f t="shared" ref="WLM39:WNX39" si="275">WLM2</f>
        <v>0</v>
      </c>
      <c r="WLN39" s="132">
        <f t="shared" si="275"/>
        <v>0</v>
      </c>
      <c r="WLO39" s="132">
        <f t="shared" si="275"/>
        <v>0</v>
      </c>
      <c r="WLP39" s="132">
        <f t="shared" si="275"/>
        <v>0</v>
      </c>
      <c r="WLQ39" s="132">
        <f t="shared" si="275"/>
        <v>0</v>
      </c>
      <c r="WLR39" s="132">
        <f t="shared" si="275"/>
        <v>0</v>
      </c>
      <c r="WLS39" s="132">
        <f t="shared" si="275"/>
        <v>0</v>
      </c>
      <c r="WLT39" s="132">
        <f t="shared" si="275"/>
        <v>0</v>
      </c>
      <c r="WLU39" s="132">
        <f t="shared" si="275"/>
        <v>0</v>
      </c>
      <c r="WLV39" s="132">
        <f t="shared" si="275"/>
        <v>0</v>
      </c>
      <c r="WLW39" s="132">
        <f t="shared" si="275"/>
        <v>0</v>
      </c>
      <c r="WLX39" s="132">
        <f t="shared" si="275"/>
        <v>0</v>
      </c>
      <c r="WLY39" s="132">
        <f t="shared" si="275"/>
        <v>0</v>
      </c>
      <c r="WLZ39" s="132">
        <f t="shared" si="275"/>
        <v>0</v>
      </c>
      <c r="WMA39" s="132">
        <f t="shared" si="275"/>
        <v>0</v>
      </c>
      <c r="WMB39" s="132">
        <f t="shared" si="275"/>
        <v>0</v>
      </c>
      <c r="WMC39" s="132">
        <f t="shared" si="275"/>
        <v>0</v>
      </c>
      <c r="WMD39" s="132">
        <f t="shared" si="275"/>
        <v>0</v>
      </c>
      <c r="WME39" s="132">
        <f t="shared" si="275"/>
        <v>0</v>
      </c>
      <c r="WMF39" s="132">
        <f t="shared" si="275"/>
        <v>0</v>
      </c>
      <c r="WMG39" s="132">
        <f t="shared" si="275"/>
        <v>0</v>
      </c>
      <c r="WMH39" s="132">
        <f t="shared" si="275"/>
        <v>0</v>
      </c>
      <c r="WMI39" s="132">
        <f t="shared" si="275"/>
        <v>0</v>
      </c>
      <c r="WMJ39" s="132">
        <f t="shared" si="275"/>
        <v>0</v>
      </c>
      <c r="WMK39" s="132">
        <f t="shared" si="275"/>
        <v>0</v>
      </c>
      <c r="WML39" s="132">
        <f t="shared" si="275"/>
        <v>0</v>
      </c>
      <c r="WMM39" s="132">
        <f t="shared" si="275"/>
        <v>0</v>
      </c>
      <c r="WMN39" s="132">
        <f t="shared" si="275"/>
        <v>0</v>
      </c>
      <c r="WMO39" s="132">
        <f t="shared" si="275"/>
        <v>0</v>
      </c>
      <c r="WMP39" s="132">
        <f t="shared" si="275"/>
        <v>0</v>
      </c>
      <c r="WMQ39" s="132">
        <f t="shared" si="275"/>
        <v>0</v>
      </c>
      <c r="WMR39" s="132">
        <f t="shared" si="275"/>
        <v>0</v>
      </c>
      <c r="WMS39" s="132">
        <f t="shared" si="275"/>
        <v>0</v>
      </c>
      <c r="WMT39" s="132">
        <f t="shared" si="275"/>
        <v>0</v>
      </c>
      <c r="WMU39" s="132">
        <f t="shared" si="275"/>
        <v>0</v>
      </c>
      <c r="WMV39" s="132">
        <f t="shared" si="275"/>
        <v>0</v>
      </c>
      <c r="WMW39" s="132">
        <f t="shared" si="275"/>
        <v>0</v>
      </c>
      <c r="WMX39" s="132">
        <f t="shared" si="275"/>
        <v>0</v>
      </c>
      <c r="WMY39" s="132">
        <f t="shared" si="275"/>
        <v>0</v>
      </c>
      <c r="WMZ39" s="132">
        <f t="shared" si="275"/>
        <v>0</v>
      </c>
      <c r="WNA39" s="132">
        <f t="shared" si="275"/>
        <v>0</v>
      </c>
      <c r="WNB39" s="132">
        <f t="shared" si="275"/>
        <v>0</v>
      </c>
      <c r="WNC39" s="132">
        <f t="shared" si="275"/>
        <v>0</v>
      </c>
      <c r="WND39" s="132">
        <f t="shared" si="275"/>
        <v>0</v>
      </c>
      <c r="WNE39" s="132">
        <f t="shared" si="275"/>
        <v>0</v>
      </c>
      <c r="WNF39" s="132">
        <f t="shared" si="275"/>
        <v>0</v>
      </c>
      <c r="WNG39" s="132">
        <f t="shared" si="275"/>
        <v>0</v>
      </c>
      <c r="WNH39" s="132">
        <f t="shared" si="275"/>
        <v>0</v>
      </c>
      <c r="WNI39" s="132">
        <f t="shared" si="275"/>
        <v>0</v>
      </c>
      <c r="WNJ39" s="132">
        <f t="shared" si="275"/>
        <v>0</v>
      </c>
      <c r="WNK39" s="132">
        <f t="shared" si="275"/>
        <v>0</v>
      </c>
      <c r="WNL39" s="132">
        <f t="shared" si="275"/>
        <v>0</v>
      </c>
      <c r="WNM39" s="132">
        <f t="shared" si="275"/>
        <v>0</v>
      </c>
      <c r="WNN39" s="132">
        <f t="shared" si="275"/>
        <v>0</v>
      </c>
      <c r="WNO39" s="132">
        <f t="shared" si="275"/>
        <v>0</v>
      </c>
      <c r="WNP39" s="132">
        <f t="shared" si="275"/>
        <v>0</v>
      </c>
      <c r="WNQ39" s="132">
        <f t="shared" si="275"/>
        <v>0</v>
      </c>
      <c r="WNR39" s="132">
        <f t="shared" si="275"/>
        <v>0</v>
      </c>
      <c r="WNS39" s="132">
        <f t="shared" si="275"/>
        <v>0</v>
      </c>
      <c r="WNT39" s="132">
        <f t="shared" si="275"/>
        <v>0</v>
      </c>
      <c r="WNU39" s="132">
        <f t="shared" si="275"/>
        <v>0</v>
      </c>
      <c r="WNV39" s="132">
        <f t="shared" si="275"/>
        <v>0</v>
      </c>
      <c r="WNW39" s="132">
        <f t="shared" si="275"/>
        <v>0</v>
      </c>
      <c r="WNX39" s="132">
        <f t="shared" si="275"/>
        <v>0</v>
      </c>
      <c r="WNY39" s="132">
        <f t="shared" ref="WNY39:WQJ39" si="276">WNY2</f>
        <v>0</v>
      </c>
      <c r="WNZ39" s="132">
        <f t="shared" si="276"/>
        <v>0</v>
      </c>
      <c r="WOA39" s="132">
        <f t="shared" si="276"/>
        <v>0</v>
      </c>
      <c r="WOB39" s="132">
        <f t="shared" si="276"/>
        <v>0</v>
      </c>
      <c r="WOC39" s="132">
        <f t="shared" si="276"/>
        <v>0</v>
      </c>
      <c r="WOD39" s="132">
        <f t="shared" si="276"/>
        <v>0</v>
      </c>
      <c r="WOE39" s="132">
        <f t="shared" si="276"/>
        <v>0</v>
      </c>
      <c r="WOF39" s="132">
        <f t="shared" si="276"/>
        <v>0</v>
      </c>
      <c r="WOG39" s="132">
        <f t="shared" si="276"/>
        <v>0</v>
      </c>
      <c r="WOH39" s="132">
        <f t="shared" si="276"/>
        <v>0</v>
      </c>
      <c r="WOI39" s="132">
        <f t="shared" si="276"/>
        <v>0</v>
      </c>
      <c r="WOJ39" s="132">
        <f t="shared" si="276"/>
        <v>0</v>
      </c>
      <c r="WOK39" s="132">
        <f t="shared" si="276"/>
        <v>0</v>
      </c>
      <c r="WOL39" s="132">
        <f t="shared" si="276"/>
        <v>0</v>
      </c>
      <c r="WOM39" s="132">
        <f t="shared" si="276"/>
        <v>0</v>
      </c>
      <c r="WON39" s="132">
        <f t="shared" si="276"/>
        <v>0</v>
      </c>
      <c r="WOO39" s="132">
        <f t="shared" si="276"/>
        <v>0</v>
      </c>
      <c r="WOP39" s="132">
        <f t="shared" si="276"/>
        <v>0</v>
      </c>
      <c r="WOQ39" s="132">
        <f t="shared" si="276"/>
        <v>0</v>
      </c>
      <c r="WOR39" s="132">
        <f t="shared" si="276"/>
        <v>0</v>
      </c>
      <c r="WOS39" s="132">
        <f t="shared" si="276"/>
        <v>0</v>
      </c>
      <c r="WOT39" s="132">
        <f t="shared" si="276"/>
        <v>0</v>
      </c>
      <c r="WOU39" s="132">
        <f t="shared" si="276"/>
        <v>0</v>
      </c>
      <c r="WOV39" s="132">
        <f t="shared" si="276"/>
        <v>0</v>
      </c>
      <c r="WOW39" s="132">
        <f t="shared" si="276"/>
        <v>0</v>
      </c>
      <c r="WOX39" s="132">
        <f t="shared" si="276"/>
        <v>0</v>
      </c>
      <c r="WOY39" s="132">
        <f t="shared" si="276"/>
        <v>0</v>
      </c>
      <c r="WOZ39" s="132">
        <f t="shared" si="276"/>
        <v>0</v>
      </c>
      <c r="WPA39" s="132">
        <f t="shared" si="276"/>
        <v>0</v>
      </c>
      <c r="WPB39" s="132">
        <f t="shared" si="276"/>
        <v>0</v>
      </c>
      <c r="WPC39" s="132">
        <f t="shared" si="276"/>
        <v>0</v>
      </c>
      <c r="WPD39" s="132">
        <f t="shared" si="276"/>
        <v>0</v>
      </c>
      <c r="WPE39" s="132">
        <f t="shared" si="276"/>
        <v>0</v>
      </c>
      <c r="WPF39" s="132">
        <f t="shared" si="276"/>
        <v>0</v>
      </c>
      <c r="WPG39" s="132">
        <f t="shared" si="276"/>
        <v>0</v>
      </c>
      <c r="WPH39" s="132">
        <f t="shared" si="276"/>
        <v>0</v>
      </c>
      <c r="WPI39" s="132">
        <f t="shared" si="276"/>
        <v>0</v>
      </c>
      <c r="WPJ39" s="132">
        <f t="shared" si="276"/>
        <v>0</v>
      </c>
      <c r="WPK39" s="132">
        <f t="shared" si="276"/>
        <v>0</v>
      </c>
      <c r="WPL39" s="132">
        <f t="shared" si="276"/>
        <v>0</v>
      </c>
      <c r="WPM39" s="132">
        <f t="shared" si="276"/>
        <v>0</v>
      </c>
      <c r="WPN39" s="132">
        <f t="shared" si="276"/>
        <v>0</v>
      </c>
      <c r="WPO39" s="132">
        <f t="shared" si="276"/>
        <v>0</v>
      </c>
      <c r="WPP39" s="132">
        <f t="shared" si="276"/>
        <v>0</v>
      </c>
      <c r="WPQ39" s="132">
        <f t="shared" si="276"/>
        <v>0</v>
      </c>
      <c r="WPR39" s="132">
        <f t="shared" si="276"/>
        <v>0</v>
      </c>
      <c r="WPS39" s="132">
        <f t="shared" si="276"/>
        <v>0</v>
      </c>
      <c r="WPT39" s="132">
        <f t="shared" si="276"/>
        <v>0</v>
      </c>
      <c r="WPU39" s="132">
        <f t="shared" si="276"/>
        <v>0</v>
      </c>
      <c r="WPV39" s="132">
        <f t="shared" si="276"/>
        <v>0</v>
      </c>
      <c r="WPW39" s="132">
        <f t="shared" si="276"/>
        <v>0</v>
      </c>
      <c r="WPX39" s="132">
        <f t="shared" si="276"/>
        <v>0</v>
      </c>
      <c r="WPY39" s="132">
        <f t="shared" si="276"/>
        <v>0</v>
      </c>
      <c r="WPZ39" s="132">
        <f t="shared" si="276"/>
        <v>0</v>
      </c>
      <c r="WQA39" s="132">
        <f t="shared" si="276"/>
        <v>0</v>
      </c>
      <c r="WQB39" s="132">
        <f t="shared" si="276"/>
        <v>0</v>
      </c>
      <c r="WQC39" s="132">
        <f t="shared" si="276"/>
        <v>0</v>
      </c>
      <c r="WQD39" s="132">
        <f t="shared" si="276"/>
        <v>0</v>
      </c>
      <c r="WQE39" s="132">
        <f t="shared" si="276"/>
        <v>0</v>
      </c>
      <c r="WQF39" s="132">
        <f t="shared" si="276"/>
        <v>0</v>
      </c>
      <c r="WQG39" s="132">
        <f t="shared" si="276"/>
        <v>0</v>
      </c>
      <c r="WQH39" s="132">
        <f t="shared" si="276"/>
        <v>0</v>
      </c>
      <c r="WQI39" s="132">
        <f t="shared" si="276"/>
        <v>0</v>
      </c>
      <c r="WQJ39" s="132">
        <f t="shared" si="276"/>
        <v>0</v>
      </c>
      <c r="WQK39" s="132">
        <f t="shared" ref="WQK39:WSV39" si="277">WQK2</f>
        <v>0</v>
      </c>
      <c r="WQL39" s="132">
        <f t="shared" si="277"/>
        <v>0</v>
      </c>
      <c r="WQM39" s="132">
        <f t="shared" si="277"/>
        <v>0</v>
      </c>
      <c r="WQN39" s="132">
        <f t="shared" si="277"/>
        <v>0</v>
      </c>
      <c r="WQO39" s="132">
        <f t="shared" si="277"/>
        <v>0</v>
      </c>
      <c r="WQP39" s="132">
        <f t="shared" si="277"/>
        <v>0</v>
      </c>
      <c r="WQQ39" s="132">
        <f t="shared" si="277"/>
        <v>0</v>
      </c>
      <c r="WQR39" s="132">
        <f t="shared" si="277"/>
        <v>0</v>
      </c>
      <c r="WQS39" s="132">
        <f t="shared" si="277"/>
        <v>0</v>
      </c>
      <c r="WQT39" s="132">
        <f t="shared" si="277"/>
        <v>0</v>
      </c>
      <c r="WQU39" s="132">
        <f t="shared" si="277"/>
        <v>0</v>
      </c>
      <c r="WQV39" s="132">
        <f t="shared" si="277"/>
        <v>0</v>
      </c>
      <c r="WQW39" s="132">
        <f t="shared" si="277"/>
        <v>0</v>
      </c>
      <c r="WQX39" s="132">
        <f t="shared" si="277"/>
        <v>0</v>
      </c>
      <c r="WQY39" s="132">
        <f t="shared" si="277"/>
        <v>0</v>
      </c>
      <c r="WQZ39" s="132">
        <f t="shared" si="277"/>
        <v>0</v>
      </c>
      <c r="WRA39" s="132">
        <f t="shared" si="277"/>
        <v>0</v>
      </c>
      <c r="WRB39" s="132">
        <f t="shared" si="277"/>
        <v>0</v>
      </c>
      <c r="WRC39" s="132">
        <f t="shared" si="277"/>
        <v>0</v>
      </c>
      <c r="WRD39" s="132">
        <f t="shared" si="277"/>
        <v>0</v>
      </c>
      <c r="WRE39" s="132">
        <f t="shared" si="277"/>
        <v>0</v>
      </c>
      <c r="WRF39" s="132">
        <f t="shared" si="277"/>
        <v>0</v>
      </c>
      <c r="WRG39" s="132">
        <f t="shared" si="277"/>
        <v>0</v>
      </c>
      <c r="WRH39" s="132">
        <f t="shared" si="277"/>
        <v>0</v>
      </c>
      <c r="WRI39" s="132">
        <f t="shared" si="277"/>
        <v>0</v>
      </c>
      <c r="WRJ39" s="132">
        <f t="shared" si="277"/>
        <v>0</v>
      </c>
      <c r="WRK39" s="132">
        <f t="shared" si="277"/>
        <v>0</v>
      </c>
      <c r="WRL39" s="132">
        <f t="shared" si="277"/>
        <v>0</v>
      </c>
      <c r="WRM39" s="132">
        <f t="shared" si="277"/>
        <v>0</v>
      </c>
      <c r="WRN39" s="132">
        <f t="shared" si="277"/>
        <v>0</v>
      </c>
      <c r="WRO39" s="132">
        <f t="shared" si="277"/>
        <v>0</v>
      </c>
      <c r="WRP39" s="132">
        <f t="shared" si="277"/>
        <v>0</v>
      </c>
      <c r="WRQ39" s="132">
        <f t="shared" si="277"/>
        <v>0</v>
      </c>
      <c r="WRR39" s="132">
        <f t="shared" si="277"/>
        <v>0</v>
      </c>
      <c r="WRS39" s="132">
        <f t="shared" si="277"/>
        <v>0</v>
      </c>
      <c r="WRT39" s="132">
        <f t="shared" si="277"/>
        <v>0</v>
      </c>
      <c r="WRU39" s="132">
        <f t="shared" si="277"/>
        <v>0</v>
      </c>
      <c r="WRV39" s="132">
        <f t="shared" si="277"/>
        <v>0</v>
      </c>
      <c r="WRW39" s="132">
        <f t="shared" si="277"/>
        <v>0</v>
      </c>
      <c r="WRX39" s="132">
        <f t="shared" si="277"/>
        <v>0</v>
      </c>
      <c r="WRY39" s="132">
        <f t="shared" si="277"/>
        <v>0</v>
      </c>
      <c r="WRZ39" s="132">
        <f t="shared" si="277"/>
        <v>0</v>
      </c>
      <c r="WSA39" s="132">
        <f t="shared" si="277"/>
        <v>0</v>
      </c>
      <c r="WSB39" s="132">
        <f t="shared" si="277"/>
        <v>0</v>
      </c>
      <c r="WSC39" s="132">
        <f t="shared" si="277"/>
        <v>0</v>
      </c>
      <c r="WSD39" s="132">
        <f t="shared" si="277"/>
        <v>0</v>
      </c>
      <c r="WSE39" s="132">
        <f t="shared" si="277"/>
        <v>0</v>
      </c>
      <c r="WSF39" s="132">
        <f t="shared" si="277"/>
        <v>0</v>
      </c>
      <c r="WSG39" s="132">
        <f t="shared" si="277"/>
        <v>0</v>
      </c>
      <c r="WSH39" s="132">
        <f t="shared" si="277"/>
        <v>0</v>
      </c>
      <c r="WSI39" s="132">
        <f t="shared" si="277"/>
        <v>0</v>
      </c>
      <c r="WSJ39" s="132">
        <f t="shared" si="277"/>
        <v>0</v>
      </c>
      <c r="WSK39" s="132">
        <f t="shared" si="277"/>
        <v>0</v>
      </c>
      <c r="WSL39" s="132">
        <f t="shared" si="277"/>
        <v>0</v>
      </c>
      <c r="WSM39" s="132">
        <f t="shared" si="277"/>
        <v>0</v>
      </c>
      <c r="WSN39" s="132">
        <f t="shared" si="277"/>
        <v>0</v>
      </c>
      <c r="WSO39" s="132">
        <f t="shared" si="277"/>
        <v>0</v>
      </c>
      <c r="WSP39" s="132">
        <f t="shared" si="277"/>
        <v>0</v>
      </c>
      <c r="WSQ39" s="132">
        <f t="shared" si="277"/>
        <v>0</v>
      </c>
      <c r="WSR39" s="132">
        <f t="shared" si="277"/>
        <v>0</v>
      </c>
      <c r="WSS39" s="132">
        <f t="shared" si="277"/>
        <v>0</v>
      </c>
      <c r="WST39" s="132">
        <f t="shared" si="277"/>
        <v>0</v>
      </c>
      <c r="WSU39" s="132">
        <f t="shared" si="277"/>
        <v>0</v>
      </c>
      <c r="WSV39" s="132">
        <f t="shared" si="277"/>
        <v>0</v>
      </c>
      <c r="WSW39" s="132">
        <f t="shared" ref="WSW39:WVH39" si="278">WSW2</f>
        <v>0</v>
      </c>
      <c r="WSX39" s="132">
        <f t="shared" si="278"/>
        <v>0</v>
      </c>
      <c r="WSY39" s="132">
        <f t="shared" si="278"/>
        <v>0</v>
      </c>
      <c r="WSZ39" s="132">
        <f t="shared" si="278"/>
        <v>0</v>
      </c>
      <c r="WTA39" s="132">
        <f t="shared" si="278"/>
        <v>0</v>
      </c>
      <c r="WTB39" s="132">
        <f t="shared" si="278"/>
        <v>0</v>
      </c>
      <c r="WTC39" s="132">
        <f t="shared" si="278"/>
        <v>0</v>
      </c>
      <c r="WTD39" s="132">
        <f t="shared" si="278"/>
        <v>0</v>
      </c>
      <c r="WTE39" s="132">
        <f t="shared" si="278"/>
        <v>0</v>
      </c>
      <c r="WTF39" s="132">
        <f t="shared" si="278"/>
        <v>0</v>
      </c>
      <c r="WTG39" s="132">
        <f t="shared" si="278"/>
        <v>0</v>
      </c>
      <c r="WTH39" s="132">
        <f t="shared" si="278"/>
        <v>0</v>
      </c>
      <c r="WTI39" s="132">
        <f t="shared" si="278"/>
        <v>0</v>
      </c>
      <c r="WTJ39" s="132">
        <f t="shared" si="278"/>
        <v>0</v>
      </c>
      <c r="WTK39" s="132">
        <f t="shared" si="278"/>
        <v>0</v>
      </c>
      <c r="WTL39" s="132">
        <f t="shared" si="278"/>
        <v>0</v>
      </c>
      <c r="WTM39" s="132">
        <f t="shared" si="278"/>
        <v>0</v>
      </c>
      <c r="WTN39" s="132">
        <f t="shared" si="278"/>
        <v>0</v>
      </c>
      <c r="WTO39" s="132">
        <f t="shared" si="278"/>
        <v>0</v>
      </c>
      <c r="WTP39" s="132">
        <f t="shared" si="278"/>
        <v>0</v>
      </c>
      <c r="WTQ39" s="132">
        <f t="shared" si="278"/>
        <v>0</v>
      </c>
      <c r="WTR39" s="132">
        <f t="shared" si="278"/>
        <v>0</v>
      </c>
      <c r="WTS39" s="132">
        <f t="shared" si="278"/>
        <v>0</v>
      </c>
      <c r="WTT39" s="132">
        <f t="shared" si="278"/>
        <v>0</v>
      </c>
      <c r="WTU39" s="132">
        <f t="shared" si="278"/>
        <v>0</v>
      </c>
      <c r="WTV39" s="132">
        <f t="shared" si="278"/>
        <v>0</v>
      </c>
      <c r="WTW39" s="132">
        <f t="shared" si="278"/>
        <v>0</v>
      </c>
      <c r="WTX39" s="132">
        <f t="shared" si="278"/>
        <v>0</v>
      </c>
      <c r="WTY39" s="132">
        <f t="shared" si="278"/>
        <v>0</v>
      </c>
      <c r="WTZ39" s="132">
        <f t="shared" si="278"/>
        <v>0</v>
      </c>
      <c r="WUA39" s="132">
        <f t="shared" si="278"/>
        <v>0</v>
      </c>
      <c r="WUB39" s="132">
        <f t="shared" si="278"/>
        <v>0</v>
      </c>
      <c r="WUC39" s="132">
        <f t="shared" si="278"/>
        <v>0</v>
      </c>
      <c r="WUD39" s="132">
        <f t="shared" si="278"/>
        <v>0</v>
      </c>
      <c r="WUE39" s="132">
        <f t="shared" si="278"/>
        <v>0</v>
      </c>
      <c r="WUF39" s="132">
        <f t="shared" si="278"/>
        <v>0</v>
      </c>
      <c r="WUG39" s="132">
        <f t="shared" si="278"/>
        <v>0</v>
      </c>
      <c r="WUH39" s="132">
        <f t="shared" si="278"/>
        <v>0</v>
      </c>
      <c r="WUI39" s="132">
        <f t="shared" si="278"/>
        <v>0</v>
      </c>
      <c r="WUJ39" s="132">
        <f t="shared" si="278"/>
        <v>0</v>
      </c>
      <c r="WUK39" s="132">
        <f t="shared" si="278"/>
        <v>0</v>
      </c>
      <c r="WUL39" s="132">
        <f t="shared" si="278"/>
        <v>0</v>
      </c>
      <c r="WUM39" s="132">
        <f t="shared" si="278"/>
        <v>0</v>
      </c>
      <c r="WUN39" s="132">
        <f t="shared" si="278"/>
        <v>0</v>
      </c>
      <c r="WUO39" s="132">
        <f t="shared" si="278"/>
        <v>0</v>
      </c>
      <c r="WUP39" s="132">
        <f t="shared" si="278"/>
        <v>0</v>
      </c>
      <c r="WUQ39" s="132">
        <f t="shared" si="278"/>
        <v>0</v>
      </c>
      <c r="WUR39" s="132">
        <f t="shared" si="278"/>
        <v>0</v>
      </c>
      <c r="WUS39" s="132">
        <f t="shared" si="278"/>
        <v>0</v>
      </c>
      <c r="WUT39" s="132">
        <f t="shared" si="278"/>
        <v>0</v>
      </c>
      <c r="WUU39" s="132">
        <f t="shared" si="278"/>
        <v>0</v>
      </c>
      <c r="WUV39" s="132">
        <f t="shared" si="278"/>
        <v>0</v>
      </c>
      <c r="WUW39" s="132">
        <f t="shared" si="278"/>
        <v>0</v>
      </c>
      <c r="WUX39" s="132">
        <f t="shared" si="278"/>
        <v>0</v>
      </c>
      <c r="WUY39" s="132">
        <f t="shared" si="278"/>
        <v>0</v>
      </c>
      <c r="WUZ39" s="132">
        <f t="shared" si="278"/>
        <v>0</v>
      </c>
      <c r="WVA39" s="132">
        <f t="shared" si="278"/>
        <v>0</v>
      </c>
      <c r="WVB39" s="132">
        <f t="shared" si="278"/>
        <v>0</v>
      </c>
      <c r="WVC39" s="132">
        <f t="shared" si="278"/>
        <v>0</v>
      </c>
      <c r="WVD39" s="132">
        <f t="shared" si="278"/>
        <v>0</v>
      </c>
      <c r="WVE39" s="132">
        <f t="shared" si="278"/>
        <v>0</v>
      </c>
      <c r="WVF39" s="132">
        <f t="shared" si="278"/>
        <v>0</v>
      </c>
      <c r="WVG39" s="132">
        <f t="shared" si="278"/>
        <v>0</v>
      </c>
      <c r="WVH39" s="132">
        <f t="shared" si="278"/>
        <v>0</v>
      </c>
      <c r="WVI39" s="132">
        <f t="shared" ref="WVI39:WXT39" si="279">WVI2</f>
        <v>0</v>
      </c>
      <c r="WVJ39" s="132">
        <f t="shared" si="279"/>
        <v>0</v>
      </c>
      <c r="WVK39" s="132">
        <f t="shared" si="279"/>
        <v>0</v>
      </c>
      <c r="WVL39" s="132">
        <f t="shared" si="279"/>
        <v>0</v>
      </c>
      <c r="WVM39" s="132">
        <f t="shared" si="279"/>
        <v>0</v>
      </c>
      <c r="WVN39" s="132">
        <f t="shared" si="279"/>
        <v>0</v>
      </c>
      <c r="WVO39" s="132">
        <f t="shared" si="279"/>
        <v>0</v>
      </c>
      <c r="WVP39" s="132">
        <f t="shared" si="279"/>
        <v>0</v>
      </c>
      <c r="WVQ39" s="132">
        <f t="shared" si="279"/>
        <v>0</v>
      </c>
      <c r="WVR39" s="132">
        <f t="shared" si="279"/>
        <v>0</v>
      </c>
      <c r="WVS39" s="132">
        <f t="shared" si="279"/>
        <v>0</v>
      </c>
      <c r="WVT39" s="132">
        <f t="shared" si="279"/>
        <v>0</v>
      </c>
      <c r="WVU39" s="132">
        <f t="shared" si="279"/>
        <v>0</v>
      </c>
      <c r="WVV39" s="132">
        <f t="shared" si="279"/>
        <v>0</v>
      </c>
      <c r="WVW39" s="132">
        <f t="shared" si="279"/>
        <v>0</v>
      </c>
      <c r="WVX39" s="132">
        <f t="shared" si="279"/>
        <v>0</v>
      </c>
      <c r="WVY39" s="132">
        <f t="shared" si="279"/>
        <v>0</v>
      </c>
      <c r="WVZ39" s="132">
        <f t="shared" si="279"/>
        <v>0</v>
      </c>
      <c r="WWA39" s="132">
        <f t="shared" si="279"/>
        <v>0</v>
      </c>
      <c r="WWB39" s="132">
        <f t="shared" si="279"/>
        <v>0</v>
      </c>
      <c r="WWC39" s="132">
        <f t="shared" si="279"/>
        <v>0</v>
      </c>
      <c r="WWD39" s="132">
        <f t="shared" si="279"/>
        <v>0</v>
      </c>
      <c r="WWE39" s="132">
        <f t="shared" si="279"/>
        <v>0</v>
      </c>
      <c r="WWF39" s="132">
        <f t="shared" si="279"/>
        <v>0</v>
      </c>
      <c r="WWG39" s="132">
        <f t="shared" si="279"/>
        <v>0</v>
      </c>
      <c r="WWH39" s="132">
        <f t="shared" si="279"/>
        <v>0</v>
      </c>
      <c r="WWI39" s="132">
        <f t="shared" si="279"/>
        <v>0</v>
      </c>
      <c r="WWJ39" s="132">
        <f t="shared" si="279"/>
        <v>0</v>
      </c>
      <c r="WWK39" s="132">
        <f t="shared" si="279"/>
        <v>0</v>
      </c>
      <c r="WWL39" s="132">
        <f t="shared" si="279"/>
        <v>0</v>
      </c>
      <c r="WWM39" s="132">
        <f t="shared" si="279"/>
        <v>0</v>
      </c>
      <c r="WWN39" s="132">
        <f t="shared" si="279"/>
        <v>0</v>
      </c>
      <c r="WWO39" s="132">
        <f t="shared" si="279"/>
        <v>0</v>
      </c>
      <c r="WWP39" s="132">
        <f t="shared" si="279"/>
        <v>0</v>
      </c>
      <c r="WWQ39" s="132">
        <f t="shared" si="279"/>
        <v>0</v>
      </c>
      <c r="WWR39" s="132">
        <f t="shared" si="279"/>
        <v>0</v>
      </c>
      <c r="WWS39" s="132">
        <f t="shared" si="279"/>
        <v>0</v>
      </c>
      <c r="WWT39" s="132">
        <f t="shared" si="279"/>
        <v>0</v>
      </c>
      <c r="WWU39" s="132">
        <f t="shared" si="279"/>
        <v>0</v>
      </c>
      <c r="WWV39" s="132">
        <f t="shared" si="279"/>
        <v>0</v>
      </c>
      <c r="WWW39" s="132">
        <f t="shared" si="279"/>
        <v>0</v>
      </c>
      <c r="WWX39" s="132">
        <f t="shared" si="279"/>
        <v>0</v>
      </c>
      <c r="WWY39" s="132">
        <f t="shared" si="279"/>
        <v>0</v>
      </c>
      <c r="WWZ39" s="132">
        <f t="shared" si="279"/>
        <v>0</v>
      </c>
      <c r="WXA39" s="132">
        <f t="shared" si="279"/>
        <v>0</v>
      </c>
      <c r="WXB39" s="132">
        <f t="shared" si="279"/>
        <v>0</v>
      </c>
      <c r="WXC39" s="132">
        <f t="shared" si="279"/>
        <v>0</v>
      </c>
      <c r="WXD39" s="132">
        <f t="shared" si="279"/>
        <v>0</v>
      </c>
      <c r="WXE39" s="132">
        <f t="shared" si="279"/>
        <v>0</v>
      </c>
      <c r="WXF39" s="132">
        <f t="shared" si="279"/>
        <v>0</v>
      </c>
      <c r="WXG39" s="132">
        <f t="shared" si="279"/>
        <v>0</v>
      </c>
      <c r="WXH39" s="132">
        <f t="shared" si="279"/>
        <v>0</v>
      </c>
      <c r="WXI39" s="132">
        <f t="shared" si="279"/>
        <v>0</v>
      </c>
      <c r="WXJ39" s="132">
        <f t="shared" si="279"/>
        <v>0</v>
      </c>
      <c r="WXK39" s="132">
        <f t="shared" si="279"/>
        <v>0</v>
      </c>
      <c r="WXL39" s="132">
        <f t="shared" si="279"/>
        <v>0</v>
      </c>
      <c r="WXM39" s="132">
        <f t="shared" si="279"/>
        <v>0</v>
      </c>
      <c r="WXN39" s="132">
        <f t="shared" si="279"/>
        <v>0</v>
      </c>
      <c r="WXO39" s="132">
        <f t="shared" si="279"/>
        <v>0</v>
      </c>
      <c r="WXP39" s="132">
        <f t="shared" si="279"/>
        <v>0</v>
      </c>
      <c r="WXQ39" s="132">
        <f t="shared" si="279"/>
        <v>0</v>
      </c>
      <c r="WXR39" s="132">
        <f t="shared" si="279"/>
        <v>0</v>
      </c>
      <c r="WXS39" s="132">
        <f t="shared" si="279"/>
        <v>0</v>
      </c>
      <c r="WXT39" s="132">
        <f t="shared" si="279"/>
        <v>0</v>
      </c>
      <c r="WXU39" s="132">
        <f t="shared" ref="WXU39:XAF39" si="280">WXU2</f>
        <v>0</v>
      </c>
      <c r="WXV39" s="132">
        <f t="shared" si="280"/>
        <v>0</v>
      </c>
      <c r="WXW39" s="132">
        <f t="shared" si="280"/>
        <v>0</v>
      </c>
      <c r="WXX39" s="132">
        <f t="shared" si="280"/>
        <v>0</v>
      </c>
      <c r="WXY39" s="132">
        <f t="shared" si="280"/>
        <v>0</v>
      </c>
      <c r="WXZ39" s="132">
        <f t="shared" si="280"/>
        <v>0</v>
      </c>
      <c r="WYA39" s="132">
        <f t="shared" si="280"/>
        <v>0</v>
      </c>
      <c r="WYB39" s="132">
        <f t="shared" si="280"/>
        <v>0</v>
      </c>
      <c r="WYC39" s="132">
        <f t="shared" si="280"/>
        <v>0</v>
      </c>
      <c r="WYD39" s="132">
        <f t="shared" si="280"/>
        <v>0</v>
      </c>
      <c r="WYE39" s="132">
        <f t="shared" si="280"/>
        <v>0</v>
      </c>
      <c r="WYF39" s="132">
        <f t="shared" si="280"/>
        <v>0</v>
      </c>
      <c r="WYG39" s="132">
        <f t="shared" si="280"/>
        <v>0</v>
      </c>
      <c r="WYH39" s="132">
        <f t="shared" si="280"/>
        <v>0</v>
      </c>
      <c r="WYI39" s="132">
        <f t="shared" si="280"/>
        <v>0</v>
      </c>
      <c r="WYJ39" s="132">
        <f t="shared" si="280"/>
        <v>0</v>
      </c>
      <c r="WYK39" s="132">
        <f t="shared" si="280"/>
        <v>0</v>
      </c>
      <c r="WYL39" s="132">
        <f t="shared" si="280"/>
        <v>0</v>
      </c>
      <c r="WYM39" s="132">
        <f t="shared" si="280"/>
        <v>0</v>
      </c>
      <c r="WYN39" s="132">
        <f t="shared" si="280"/>
        <v>0</v>
      </c>
      <c r="WYO39" s="132">
        <f t="shared" si="280"/>
        <v>0</v>
      </c>
      <c r="WYP39" s="132">
        <f t="shared" si="280"/>
        <v>0</v>
      </c>
      <c r="WYQ39" s="132">
        <f t="shared" si="280"/>
        <v>0</v>
      </c>
      <c r="WYR39" s="132">
        <f t="shared" si="280"/>
        <v>0</v>
      </c>
      <c r="WYS39" s="132">
        <f t="shared" si="280"/>
        <v>0</v>
      </c>
      <c r="WYT39" s="132">
        <f t="shared" si="280"/>
        <v>0</v>
      </c>
      <c r="WYU39" s="132">
        <f t="shared" si="280"/>
        <v>0</v>
      </c>
      <c r="WYV39" s="132">
        <f t="shared" si="280"/>
        <v>0</v>
      </c>
      <c r="WYW39" s="132">
        <f t="shared" si="280"/>
        <v>0</v>
      </c>
      <c r="WYX39" s="132">
        <f t="shared" si="280"/>
        <v>0</v>
      </c>
      <c r="WYY39" s="132">
        <f t="shared" si="280"/>
        <v>0</v>
      </c>
      <c r="WYZ39" s="132">
        <f t="shared" si="280"/>
        <v>0</v>
      </c>
      <c r="WZA39" s="132">
        <f t="shared" si="280"/>
        <v>0</v>
      </c>
      <c r="WZB39" s="132">
        <f t="shared" si="280"/>
        <v>0</v>
      </c>
      <c r="WZC39" s="132">
        <f t="shared" si="280"/>
        <v>0</v>
      </c>
      <c r="WZD39" s="132">
        <f t="shared" si="280"/>
        <v>0</v>
      </c>
      <c r="WZE39" s="132">
        <f t="shared" si="280"/>
        <v>0</v>
      </c>
      <c r="WZF39" s="132">
        <f t="shared" si="280"/>
        <v>0</v>
      </c>
      <c r="WZG39" s="132">
        <f t="shared" si="280"/>
        <v>0</v>
      </c>
      <c r="WZH39" s="132">
        <f t="shared" si="280"/>
        <v>0</v>
      </c>
      <c r="WZI39" s="132">
        <f t="shared" si="280"/>
        <v>0</v>
      </c>
      <c r="WZJ39" s="132">
        <f t="shared" si="280"/>
        <v>0</v>
      </c>
      <c r="WZK39" s="132">
        <f t="shared" si="280"/>
        <v>0</v>
      </c>
      <c r="WZL39" s="132">
        <f t="shared" si="280"/>
        <v>0</v>
      </c>
      <c r="WZM39" s="132">
        <f t="shared" si="280"/>
        <v>0</v>
      </c>
      <c r="WZN39" s="132">
        <f t="shared" si="280"/>
        <v>0</v>
      </c>
      <c r="WZO39" s="132">
        <f t="shared" si="280"/>
        <v>0</v>
      </c>
      <c r="WZP39" s="132">
        <f t="shared" si="280"/>
        <v>0</v>
      </c>
      <c r="WZQ39" s="132">
        <f t="shared" si="280"/>
        <v>0</v>
      </c>
      <c r="WZR39" s="132">
        <f t="shared" si="280"/>
        <v>0</v>
      </c>
      <c r="WZS39" s="132">
        <f t="shared" si="280"/>
        <v>0</v>
      </c>
      <c r="WZT39" s="132">
        <f t="shared" si="280"/>
        <v>0</v>
      </c>
      <c r="WZU39" s="132">
        <f t="shared" si="280"/>
        <v>0</v>
      </c>
      <c r="WZV39" s="132">
        <f t="shared" si="280"/>
        <v>0</v>
      </c>
      <c r="WZW39" s="132">
        <f t="shared" si="280"/>
        <v>0</v>
      </c>
      <c r="WZX39" s="132">
        <f t="shared" si="280"/>
        <v>0</v>
      </c>
      <c r="WZY39" s="132">
        <f t="shared" si="280"/>
        <v>0</v>
      </c>
      <c r="WZZ39" s="132">
        <f t="shared" si="280"/>
        <v>0</v>
      </c>
      <c r="XAA39" s="132">
        <f t="shared" si="280"/>
        <v>0</v>
      </c>
      <c r="XAB39" s="132">
        <f t="shared" si="280"/>
        <v>0</v>
      </c>
      <c r="XAC39" s="132">
        <f t="shared" si="280"/>
        <v>0</v>
      </c>
      <c r="XAD39" s="132">
        <f t="shared" si="280"/>
        <v>0</v>
      </c>
      <c r="XAE39" s="132">
        <f t="shared" si="280"/>
        <v>0</v>
      </c>
      <c r="XAF39" s="132">
        <f t="shared" si="280"/>
        <v>0</v>
      </c>
      <c r="XAG39" s="132">
        <f t="shared" ref="XAG39:XCR39" si="281">XAG2</f>
        <v>0</v>
      </c>
      <c r="XAH39" s="132">
        <f t="shared" si="281"/>
        <v>0</v>
      </c>
      <c r="XAI39" s="132">
        <f t="shared" si="281"/>
        <v>0</v>
      </c>
      <c r="XAJ39" s="132">
        <f t="shared" si="281"/>
        <v>0</v>
      </c>
      <c r="XAK39" s="132">
        <f t="shared" si="281"/>
        <v>0</v>
      </c>
      <c r="XAL39" s="132">
        <f t="shared" si="281"/>
        <v>0</v>
      </c>
      <c r="XAM39" s="132">
        <f t="shared" si="281"/>
        <v>0</v>
      </c>
      <c r="XAN39" s="132">
        <f t="shared" si="281"/>
        <v>0</v>
      </c>
      <c r="XAO39" s="132">
        <f t="shared" si="281"/>
        <v>0</v>
      </c>
      <c r="XAP39" s="132">
        <f t="shared" si="281"/>
        <v>0</v>
      </c>
      <c r="XAQ39" s="132">
        <f t="shared" si="281"/>
        <v>0</v>
      </c>
      <c r="XAR39" s="132">
        <f t="shared" si="281"/>
        <v>0</v>
      </c>
      <c r="XAS39" s="132">
        <f t="shared" si="281"/>
        <v>0</v>
      </c>
      <c r="XAT39" s="132">
        <f t="shared" si="281"/>
        <v>0</v>
      </c>
      <c r="XAU39" s="132">
        <f t="shared" si="281"/>
        <v>0</v>
      </c>
      <c r="XAV39" s="132">
        <f t="shared" si="281"/>
        <v>0</v>
      </c>
      <c r="XAW39" s="132">
        <f t="shared" si="281"/>
        <v>0</v>
      </c>
      <c r="XAX39" s="132">
        <f t="shared" si="281"/>
        <v>0</v>
      </c>
      <c r="XAY39" s="132">
        <f t="shared" si="281"/>
        <v>0</v>
      </c>
      <c r="XAZ39" s="132">
        <f t="shared" si="281"/>
        <v>0</v>
      </c>
      <c r="XBA39" s="132">
        <f t="shared" si="281"/>
        <v>0</v>
      </c>
      <c r="XBB39" s="132">
        <f t="shared" si="281"/>
        <v>0</v>
      </c>
      <c r="XBC39" s="132">
        <f t="shared" si="281"/>
        <v>0</v>
      </c>
      <c r="XBD39" s="132">
        <f t="shared" si="281"/>
        <v>0</v>
      </c>
      <c r="XBE39" s="132">
        <f t="shared" si="281"/>
        <v>0</v>
      </c>
      <c r="XBF39" s="132">
        <f t="shared" si="281"/>
        <v>0</v>
      </c>
      <c r="XBG39" s="132">
        <f t="shared" si="281"/>
        <v>0</v>
      </c>
      <c r="XBH39" s="132">
        <f t="shared" si="281"/>
        <v>0</v>
      </c>
      <c r="XBI39" s="132">
        <f t="shared" si="281"/>
        <v>0</v>
      </c>
      <c r="XBJ39" s="132">
        <f t="shared" si="281"/>
        <v>0</v>
      </c>
      <c r="XBK39" s="132">
        <f t="shared" si="281"/>
        <v>0</v>
      </c>
      <c r="XBL39" s="132">
        <f t="shared" si="281"/>
        <v>0</v>
      </c>
      <c r="XBM39" s="132">
        <f t="shared" si="281"/>
        <v>0</v>
      </c>
      <c r="XBN39" s="132">
        <f t="shared" si="281"/>
        <v>0</v>
      </c>
      <c r="XBO39" s="132">
        <f t="shared" si="281"/>
        <v>0</v>
      </c>
      <c r="XBP39" s="132">
        <f t="shared" si="281"/>
        <v>0</v>
      </c>
      <c r="XBQ39" s="132">
        <f t="shared" si="281"/>
        <v>0</v>
      </c>
      <c r="XBR39" s="132">
        <f t="shared" si="281"/>
        <v>0</v>
      </c>
      <c r="XBS39" s="132">
        <f t="shared" si="281"/>
        <v>0</v>
      </c>
      <c r="XBT39" s="132">
        <f t="shared" si="281"/>
        <v>0</v>
      </c>
      <c r="XBU39" s="132">
        <f t="shared" si="281"/>
        <v>0</v>
      </c>
      <c r="XBV39" s="132">
        <f t="shared" si="281"/>
        <v>0</v>
      </c>
      <c r="XBW39" s="132">
        <f t="shared" si="281"/>
        <v>0</v>
      </c>
      <c r="XBX39" s="132">
        <f t="shared" si="281"/>
        <v>0</v>
      </c>
      <c r="XBY39" s="132">
        <f t="shared" si="281"/>
        <v>0</v>
      </c>
      <c r="XBZ39" s="132">
        <f t="shared" si="281"/>
        <v>0</v>
      </c>
      <c r="XCA39" s="132">
        <f t="shared" si="281"/>
        <v>0</v>
      </c>
      <c r="XCB39" s="132">
        <f t="shared" si="281"/>
        <v>0</v>
      </c>
      <c r="XCC39" s="132">
        <f t="shared" si="281"/>
        <v>0</v>
      </c>
      <c r="XCD39" s="132">
        <f t="shared" si="281"/>
        <v>0</v>
      </c>
      <c r="XCE39" s="132">
        <f t="shared" si="281"/>
        <v>0</v>
      </c>
      <c r="XCF39" s="132">
        <f t="shared" si="281"/>
        <v>0</v>
      </c>
      <c r="XCG39" s="132">
        <f t="shared" si="281"/>
        <v>0</v>
      </c>
      <c r="XCH39" s="132">
        <f t="shared" si="281"/>
        <v>0</v>
      </c>
      <c r="XCI39" s="132">
        <f t="shared" si="281"/>
        <v>0</v>
      </c>
      <c r="XCJ39" s="132">
        <f t="shared" si="281"/>
        <v>0</v>
      </c>
      <c r="XCK39" s="132">
        <f t="shared" si="281"/>
        <v>0</v>
      </c>
      <c r="XCL39" s="132">
        <f t="shared" si="281"/>
        <v>0</v>
      </c>
      <c r="XCM39" s="132">
        <f t="shared" si="281"/>
        <v>0</v>
      </c>
      <c r="XCN39" s="132">
        <f t="shared" si="281"/>
        <v>0</v>
      </c>
      <c r="XCO39" s="132">
        <f t="shared" si="281"/>
        <v>0</v>
      </c>
      <c r="XCP39" s="132">
        <f t="shared" si="281"/>
        <v>0</v>
      </c>
      <c r="XCQ39" s="132">
        <f t="shared" si="281"/>
        <v>0</v>
      </c>
      <c r="XCR39" s="132">
        <f t="shared" si="281"/>
        <v>0</v>
      </c>
      <c r="XCS39" s="132">
        <f t="shared" ref="XCS39:XFD39" si="282">XCS2</f>
        <v>0</v>
      </c>
      <c r="XCT39" s="132">
        <f t="shared" si="282"/>
        <v>0</v>
      </c>
      <c r="XCU39" s="132">
        <f t="shared" si="282"/>
        <v>0</v>
      </c>
      <c r="XCV39" s="132">
        <f t="shared" si="282"/>
        <v>0</v>
      </c>
      <c r="XCW39" s="132">
        <f t="shared" si="282"/>
        <v>0</v>
      </c>
      <c r="XCX39" s="132">
        <f t="shared" si="282"/>
        <v>0</v>
      </c>
      <c r="XCY39" s="132">
        <f t="shared" si="282"/>
        <v>0</v>
      </c>
      <c r="XCZ39" s="132">
        <f t="shared" si="282"/>
        <v>0</v>
      </c>
      <c r="XDA39" s="132">
        <f t="shared" si="282"/>
        <v>0</v>
      </c>
      <c r="XDB39" s="132">
        <f t="shared" si="282"/>
        <v>0</v>
      </c>
      <c r="XDC39" s="132">
        <f t="shared" si="282"/>
        <v>0</v>
      </c>
      <c r="XDD39" s="132">
        <f t="shared" si="282"/>
        <v>0</v>
      </c>
      <c r="XDE39" s="132">
        <f t="shared" si="282"/>
        <v>0</v>
      </c>
      <c r="XDF39" s="132">
        <f t="shared" si="282"/>
        <v>0</v>
      </c>
      <c r="XDG39" s="132">
        <f t="shared" si="282"/>
        <v>0</v>
      </c>
      <c r="XDH39" s="132">
        <f t="shared" si="282"/>
        <v>0</v>
      </c>
      <c r="XDI39" s="132">
        <f t="shared" si="282"/>
        <v>0</v>
      </c>
      <c r="XDJ39" s="132">
        <f t="shared" si="282"/>
        <v>0</v>
      </c>
      <c r="XDK39" s="132">
        <f t="shared" si="282"/>
        <v>0</v>
      </c>
      <c r="XDL39" s="132">
        <f t="shared" si="282"/>
        <v>0</v>
      </c>
      <c r="XDM39" s="132">
        <f t="shared" si="282"/>
        <v>0</v>
      </c>
      <c r="XDN39" s="132">
        <f t="shared" si="282"/>
        <v>0</v>
      </c>
      <c r="XDO39" s="132">
        <f t="shared" si="282"/>
        <v>0</v>
      </c>
      <c r="XDP39" s="132">
        <f t="shared" si="282"/>
        <v>0</v>
      </c>
      <c r="XDQ39" s="132">
        <f t="shared" si="282"/>
        <v>0</v>
      </c>
      <c r="XDR39" s="132">
        <f t="shared" si="282"/>
        <v>0</v>
      </c>
      <c r="XDS39" s="132">
        <f t="shared" si="282"/>
        <v>0</v>
      </c>
      <c r="XDT39" s="132">
        <f t="shared" si="282"/>
        <v>0</v>
      </c>
      <c r="XDU39" s="132">
        <f t="shared" si="282"/>
        <v>0</v>
      </c>
      <c r="XDV39" s="132">
        <f t="shared" si="282"/>
        <v>0</v>
      </c>
      <c r="XDW39" s="132">
        <f t="shared" si="282"/>
        <v>0</v>
      </c>
      <c r="XDX39" s="132">
        <f t="shared" si="282"/>
        <v>0</v>
      </c>
      <c r="XDY39" s="132">
        <f t="shared" si="282"/>
        <v>0</v>
      </c>
      <c r="XDZ39" s="132">
        <f t="shared" si="282"/>
        <v>0</v>
      </c>
      <c r="XEA39" s="132">
        <f t="shared" si="282"/>
        <v>0</v>
      </c>
      <c r="XEB39" s="132">
        <f t="shared" si="282"/>
        <v>0</v>
      </c>
      <c r="XEC39" s="132">
        <f t="shared" si="282"/>
        <v>0</v>
      </c>
      <c r="XED39" s="132">
        <f t="shared" si="282"/>
        <v>0</v>
      </c>
      <c r="XEE39" s="132">
        <f t="shared" si="282"/>
        <v>0</v>
      </c>
      <c r="XEF39" s="132">
        <f t="shared" si="282"/>
        <v>0</v>
      </c>
      <c r="XEG39" s="132">
        <f t="shared" si="282"/>
        <v>0</v>
      </c>
      <c r="XEH39" s="132">
        <f t="shared" si="282"/>
        <v>0</v>
      </c>
      <c r="XEI39" s="132">
        <f t="shared" si="282"/>
        <v>0</v>
      </c>
      <c r="XEJ39" s="132">
        <f t="shared" si="282"/>
        <v>0</v>
      </c>
      <c r="XEK39" s="132">
        <f t="shared" si="282"/>
        <v>0</v>
      </c>
      <c r="XEL39" s="132">
        <f t="shared" si="282"/>
        <v>0</v>
      </c>
      <c r="XEM39" s="132">
        <f t="shared" si="282"/>
        <v>0</v>
      </c>
      <c r="XEN39" s="132">
        <f t="shared" si="282"/>
        <v>0</v>
      </c>
      <c r="XEO39" s="132">
        <f t="shared" si="282"/>
        <v>0</v>
      </c>
      <c r="XEP39" s="132">
        <f t="shared" si="282"/>
        <v>0</v>
      </c>
      <c r="XEQ39" s="132">
        <f t="shared" si="282"/>
        <v>0</v>
      </c>
      <c r="XER39" s="132">
        <f t="shared" si="282"/>
        <v>0</v>
      </c>
      <c r="XES39" s="132">
        <f t="shared" si="282"/>
        <v>0</v>
      </c>
      <c r="XET39" s="132">
        <f t="shared" si="282"/>
        <v>0</v>
      </c>
      <c r="XEU39" s="132">
        <f t="shared" si="282"/>
        <v>0</v>
      </c>
      <c r="XEV39" s="132">
        <f t="shared" si="282"/>
        <v>0</v>
      </c>
      <c r="XEW39" s="132">
        <f t="shared" si="282"/>
        <v>0</v>
      </c>
      <c r="XEX39" s="132">
        <f t="shared" si="282"/>
        <v>0</v>
      </c>
      <c r="XEY39" s="132">
        <f t="shared" si="282"/>
        <v>0</v>
      </c>
      <c r="XEZ39" s="132">
        <f t="shared" si="282"/>
        <v>0</v>
      </c>
      <c r="XFA39" s="132">
        <f t="shared" si="282"/>
        <v>0</v>
      </c>
      <c r="XFB39" s="132">
        <f t="shared" si="282"/>
        <v>0</v>
      </c>
      <c r="XFC39" s="132">
        <f t="shared" si="282"/>
        <v>0</v>
      </c>
      <c r="XFD39" s="132">
        <f t="shared" si="282"/>
        <v>0</v>
      </c>
    </row>
    <row r="40" spans="1:16384">
      <c r="A40" s="175" t="s">
        <v>175</v>
      </c>
      <c r="C40" s="174">
        <f>C34/C31</f>
        <v>5.4474708171206226E-2</v>
      </c>
      <c r="D40" s="174">
        <f>D34/D31</f>
        <v>2.5423728813559324E-2</v>
      </c>
      <c r="E40" s="174">
        <f t="shared" ref="E40:AS40" si="283">E34/E31</f>
        <v>5.6818181818181816E-2</v>
      </c>
      <c r="F40" s="174">
        <f t="shared" si="283"/>
        <v>2.7190332326283987E-2</v>
      </c>
      <c r="G40" s="174">
        <f t="shared" si="283"/>
        <v>0</v>
      </c>
      <c r="H40" s="174">
        <f t="shared" si="283"/>
        <v>3.2085561497326207E-2</v>
      </c>
      <c r="I40" s="174">
        <f t="shared" si="283"/>
        <v>4.9159120310478657E-2</v>
      </c>
      <c r="J40" s="174">
        <f t="shared" si="283"/>
        <v>4.4585987261146494E-2</v>
      </c>
      <c r="K40" s="174">
        <f t="shared" si="283"/>
        <v>4.7745358090185673E-2</v>
      </c>
      <c r="L40" s="174">
        <f t="shared" si="283"/>
        <v>4.9180327868852458E-2</v>
      </c>
      <c r="M40" s="174">
        <f t="shared" si="283"/>
        <v>4.2682926829268296E-2</v>
      </c>
      <c r="N40" s="174">
        <f t="shared" si="283"/>
        <v>1.2987012987012988E-2</v>
      </c>
      <c r="O40" s="174">
        <f t="shared" si="283"/>
        <v>3.8461538461538464E-2</v>
      </c>
      <c r="P40" s="174">
        <f t="shared" si="283"/>
        <v>4.6610169491525424E-2</v>
      </c>
      <c r="Q40" s="174">
        <f t="shared" si="283"/>
        <v>4.6728971962616821E-2</v>
      </c>
      <c r="R40" s="174">
        <f t="shared" si="283"/>
        <v>1.2448132780082987E-2</v>
      </c>
      <c r="S40" s="174">
        <f t="shared" si="283"/>
        <v>3.6842105263157891E-2</v>
      </c>
      <c r="T40" s="174">
        <f t="shared" si="283"/>
        <v>4.7318611987381701E-2</v>
      </c>
      <c r="U40" s="174">
        <f t="shared" si="283"/>
        <v>4.230769230769231E-2</v>
      </c>
      <c r="V40" s="174">
        <f t="shared" si="283"/>
        <v>3.8022813688212927E-2</v>
      </c>
      <c r="W40" s="174">
        <f t="shared" si="283"/>
        <v>4.2253521126760563E-2</v>
      </c>
      <c r="X40" s="174">
        <f t="shared" si="283"/>
        <v>2.9411764705882353E-2</v>
      </c>
      <c r="Y40" s="174">
        <f t="shared" si="283"/>
        <v>4.5454545454545456E-2</v>
      </c>
      <c r="Z40" s="174">
        <f t="shared" si="283"/>
        <v>3.8095238095238099E-2</v>
      </c>
      <c r="AA40" s="174">
        <f t="shared" si="283"/>
        <v>2.34375E-2</v>
      </c>
      <c r="AB40" s="174">
        <f t="shared" si="283"/>
        <v>3.9049235993208829E-2</v>
      </c>
      <c r="AC40" s="174">
        <f t="shared" si="283"/>
        <v>4.4226044226044224E-2</v>
      </c>
      <c r="AD40" s="174">
        <f t="shared" si="283"/>
        <v>4.7761194029850747E-2</v>
      </c>
      <c r="AE40" s="174">
        <f t="shared" si="283"/>
        <v>5.128205128205128E-2</v>
      </c>
      <c r="AF40" s="174">
        <f t="shared" si="283"/>
        <v>3.6529680365296802E-2</v>
      </c>
      <c r="AG40" s="174">
        <f t="shared" si="283"/>
        <v>5.5865921787709494E-2</v>
      </c>
      <c r="AH40" s="174">
        <f t="shared" si="283"/>
        <v>3.2967032967032968E-2</v>
      </c>
      <c r="AI40" s="174">
        <f t="shared" si="283"/>
        <v>8.4415584415584416E-2</v>
      </c>
      <c r="AJ40" s="174">
        <f t="shared" si="283"/>
        <v>4.1436464088397788E-2</v>
      </c>
      <c r="AK40" s="174">
        <f t="shared" si="283"/>
        <v>1.7937219730941704E-2</v>
      </c>
      <c r="AL40" s="174">
        <f t="shared" si="283"/>
        <v>3.3898305084745763E-2</v>
      </c>
      <c r="AM40" s="174">
        <f t="shared" si="283"/>
        <v>3.4482758620689655E-2</v>
      </c>
      <c r="AN40" s="174">
        <f t="shared" si="283"/>
        <v>2.5974025974025976E-2</v>
      </c>
      <c r="AO40" s="174">
        <f t="shared" si="283"/>
        <v>3.0508474576271188E-2</v>
      </c>
      <c r="AP40" s="174">
        <f t="shared" si="283"/>
        <v>6.5217391304347824E-2</v>
      </c>
      <c r="AQ40" s="174">
        <f t="shared" si="283"/>
        <v>2.1406727828746176E-2</v>
      </c>
      <c r="AR40" s="174">
        <f t="shared" si="283"/>
        <v>1.2345679012345678E-2</v>
      </c>
      <c r="AS40" s="174">
        <f t="shared" si="283"/>
        <v>4.1666666666666664E-2</v>
      </c>
      <c r="AT40" s="184">
        <f t="shared" si="25"/>
        <v>8.4415584415584416E-2</v>
      </c>
      <c r="AU40" s="240">
        <f t="shared" si="26"/>
        <v>0</v>
      </c>
    </row>
    <row r="41" spans="1:16384">
      <c r="A41" s="175" t="s">
        <v>176</v>
      </c>
      <c r="C41" s="174">
        <f>C35/C32</f>
        <v>1</v>
      </c>
      <c r="D41" s="174">
        <f>D35/D32</f>
        <v>1</v>
      </c>
      <c r="E41" s="174">
        <f t="shared" ref="E41:AS41" si="284">E35/E32</f>
        <v>1</v>
      </c>
      <c r="F41" s="174">
        <f t="shared" si="284"/>
        <v>1</v>
      </c>
      <c r="G41" s="174">
        <f t="shared" si="284"/>
        <v>1</v>
      </c>
      <c r="H41" s="174">
        <f t="shared" si="284"/>
        <v>1</v>
      </c>
      <c r="I41" s="174">
        <f t="shared" si="284"/>
        <v>1</v>
      </c>
      <c r="J41" s="174">
        <f t="shared" si="284"/>
        <v>1</v>
      </c>
      <c r="K41" s="174">
        <f t="shared" si="284"/>
        <v>1</v>
      </c>
      <c r="L41" s="174">
        <f t="shared" si="284"/>
        <v>1</v>
      </c>
      <c r="M41" s="174">
        <f t="shared" si="284"/>
        <v>1</v>
      </c>
      <c r="N41" s="174">
        <f t="shared" si="284"/>
        <v>1</v>
      </c>
      <c r="O41" s="174">
        <f t="shared" si="284"/>
        <v>1</v>
      </c>
      <c r="P41" s="174">
        <f t="shared" si="284"/>
        <v>1</v>
      </c>
      <c r="Q41" s="174">
        <f t="shared" si="284"/>
        <v>1</v>
      </c>
      <c r="R41" s="174">
        <f t="shared" si="284"/>
        <v>1</v>
      </c>
      <c r="S41" s="174">
        <f t="shared" si="284"/>
        <v>1</v>
      </c>
      <c r="T41" s="174">
        <f t="shared" si="284"/>
        <v>1</v>
      </c>
      <c r="U41" s="174">
        <f t="shared" si="284"/>
        <v>1</v>
      </c>
      <c r="V41" s="174">
        <f t="shared" si="284"/>
        <v>1</v>
      </c>
      <c r="W41" s="174">
        <f t="shared" si="284"/>
        <v>1</v>
      </c>
      <c r="X41" s="174">
        <f t="shared" si="284"/>
        <v>1</v>
      </c>
      <c r="Y41" s="174">
        <f t="shared" si="284"/>
        <v>1</v>
      </c>
      <c r="Z41" s="174">
        <f t="shared" si="284"/>
        <v>1</v>
      </c>
      <c r="AA41" s="174">
        <f t="shared" si="284"/>
        <v>1</v>
      </c>
      <c r="AB41" s="174">
        <f t="shared" si="284"/>
        <v>1</v>
      </c>
      <c r="AC41" s="174">
        <f t="shared" si="284"/>
        <v>1</v>
      </c>
      <c r="AD41" s="174">
        <f t="shared" si="284"/>
        <v>1</v>
      </c>
      <c r="AE41" s="174">
        <f t="shared" si="284"/>
        <v>1</v>
      </c>
      <c r="AF41" s="174">
        <f t="shared" si="284"/>
        <v>1</v>
      </c>
      <c r="AG41" s="174">
        <f t="shared" si="284"/>
        <v>1</v>
      </c>
      <c r="AH41" s="174">
        <f t="shared" si="284"/>
        <v>1</v>
      </c>
      <c r="AI41" s="174">
        <f t="shared" si="284"/>
        <v>1</v>
      </c>
      <c r="AJ41" s="174">
        <f t="shared" si="284"/>
        <v>1</v>
      </c>
      <c r="AK41" s="174">
        <f t="shared" si="284"/>
        <v>1</v>
      </c>
      <c r="AL41" s="174">
        <f t="shared" si="284"/>
        <v>1</v>
      </c>
      <c r="AM41" s="174">
        <f t="shared" si="284"/>
        <v>1</v>
      </c>
      <c r="AN41" s="174">
        <f t="shared" si="284"/>
        <v>1</v>
      </c>
      <c r="AO41" s="174">
        <f t="shared" si="284"/>
        <v>1</v>
      </c>
      <c r="AP41" s="174">
        <f t="shared" si="284"/>
        <v>1</v>
      </c>
      <c r="AQ41" s="174">
        <f t="shared" si="284"/>
        <v>1</v>
      </c>
      <c r="AR41" s="174">
        <f t="shared" si="284"/>
        <v>1</v>
      </c>
      <c r="AS41" s="174">
        <f t="shared" si="284"/>
        <v>1</v>
      </c>
      <c r="AT41" s="184">
        <f t="shared" si="25"/>
        <v>1</v>
      </c>
      <c r="AU41" s="240">
        <f t="shared" si="26"/>
        <v>1</v>
      </c>
    </row>
    <row r="45" spans="1:16384">
      <c r="A45" s="152" t="s">
        <v>172</v>
      </c>
      <c r="C45" s="239">
        <f>SUM(C30:C32)</f>
        <v>1153</v>
      </c>
      <c r="D45" s="239">
        <f t="shared" ref="D45:AS45" si="285">SUM(D30:D32)</f>
        <v>459</v>
      </c>
      <c r="E45" s="239">
        <f t="shared" si="285"/>
        <v>687</v>
      </c>
      <c r="F45" s="239">
        <f t="shared" si="285"/>
        <v>1124</v>
      </c>
      <c r="G45" s="239">
        <f t="shared" si="285"/>
        <v>166</v>
      </c>
      <c r="H45" s="239">
        <f t="shared" si="285"/>
        <v>592</v>
      </c>
      <c r="I45" s="239">
        <f t="shared" si="285"/>
        <v>3452</v>
      </c>
      <c r="J45" s="239">
        <f t="shared" si="285"/>
        <v>710</v>
      </c>
      <c r="K45" s="239">
        <f t="shared" si="285"/>
        <v>1382</v>
      </c>
      <c r="L45" s="239">
        <f t="shared" si="285"/>
        <v>361</v>
      </c>
      <c r="M45" s="239">
        <f t="shared" si="285"/>
        <v>851</v>
      </c>
      <c r="N45" s="239">
        <f t="shared" si="285"/>
        <v>603</v>
      </c>
      <c r="O45" s="239">
        <f t="shared" si="285"/>
        <v>548</v>
      </c>
      <c r="P45" s="239">
        <f t="shared" si="285"/>
        <v>964</v>
      </c>
      <c r="Q45" s="239">
        <f t="shared" si="285"/>
        <v>774</v>
      </c>
      <c r="R45" s="239">
        <f t="shared" si="285"/>
        <v>1104</v>
      </c>
      <c r="S45" s="239">
        <f t="shared" si="285"/>
        <v>735</v>
      </c>
      <c r="T45" s="239">
        <f t="shared" si="285"/>
        <v>1295</v>
      </c>
      <c r="U45" s="239">
        <f t="shared" si="285"/>
        <v>1891</v>
      </c>
      <c r="V45" s="239">
        <f t="shared" si="285"/>
        <v>1267</v>
      </c>
      <c r="W45" s="239">
        <f t="shared" si="285"/>
        <v>740</v>
      </c>
      <c r="X45" s="239">
        <f t="shared" si="285"/>
        <v>402</v>
      </c>
      <c r="Y45" s="239">
        <f t="shared" si="285"/>
        <v>320</v>
      </c>
      <c r="Z45" s="239">
        <f t="shared" si="285"/>
        <v>1009</v>
      </c>
      <c r="AA45" s="239">
        <f t="shared" si="285"/>
        <v>1540</v>
      </c>
      <c r="AB45" s="239">
        <f t="shared" si="285"/>
        <v>2190</v>
      </c>
      <c r="AC45" s="239">
        <f t="shared" si="285"/>
        <v>1477</v>
      </c>
      <c r="AD45" s="239">
        <f t="shared" si="285"/>
        <v>1055</v>
      </c>
      <c r="AE45" s="239">
        <f t="shared" si="285"/>
        <v>573</v>
      </c>
      <c r="AF45" s="239">
        <f t="shared" si="285"/>
        <v>2360</v>
      </c>
      <c r="AG45" s="239">
        <f t="shared" si="285"/>
        <v>592</v>
      </c>
      <c r="AH45" s="239">
        <f t="shared" si="285"/>
        <v>911</v>
      </c>
      <c r="AI45" s="239">
        <f t="shared" si="285"/>
        <v>708</v>
      </c>
      <c r="AJ45" s="239">
        <f t="shared" si="285"/>
        <v>1632</v>
      </c>
      <c r="AK45" s="239">
        <f t="shared" si="285"/>
        <v>768</v>
      </c>
      <c r="AL45" s="239">
        <f t="shared" si="285"/>
        <v>195</v>
      </c>
      <c r="AM45" s="239">
        <f t="shared" si="285"/>
        <v>385</v>
      </c>
      <c r="AN45" s="239">
        <f t="shared" si="285"/>
        <v>319</v>
      </c>
      <c r="AO45" s="239">
        <f t="shared" si="285"/>
        <v>1081</v>
      </c>
      <c r="AP45" s="239">
        <f t="shared" si="285"/>
        <v>478</v>
      </c>
      <c r="AQ45" s="239">
        <f t="shared" si="285"/>
        <v>1252</v>
      </c>
      <c r="AR45" s="239">
        <f t="shared" si="285"/>
        <v>229</v>
      </c>
      <c r="AS45" s="239">
        <f t="shared" si="285"/>
        <v>505</v>
      </c>
    </row>
    <row r="46" spans="1:16384" ht="18.5" thickBot="1">
      <c r="A46" s="152" t="s">
        <v>173</v>
      </c>
      <c r="C46" s="239">
        <f>SUM(C33:C35)</f>
        <v>94</v>
      </c>
      <c r="D46" s="239">
        <f t="shared" ref="D46:AS46" si="286">SUM(D33:D35)</f>
        <v>12</v>
      </c>
      <c r="E46" s="239">
        <f t="shared" si="286"/>
        <v>47</v>
      </c>
      <c r="F46" s="239">
        <f t="shared" si="286"/>
        <v>47</v>
      </c>
      <c r="G46" s="239">
        <f t="shared" si="286"/>
        <v>11</v>
      </c>
      <c r="H46" s="239">
        <f t="shared" si="286"/>
        <v>23</v>
      </c>
      <c r="I46" s="239">
        <f t="shared" si="286"/>
        <v>182</v>
      </c>
      <c r="J46" s="239">
        <f t="shared" si="286"/>
        <v>33</v>
      </c>
      <c r="K46" s="239">
        <f t="shared" si="286"/>
        <v>66</v>
      </c>
      <c r="L46" s="239">
        <f t="shared" si="286"/>
        <v>17</v>
      </c>
      <c r="M46" s="239">
        <f t="shared" si="286"/>
        <v>29</v>
      </c>
      <c r="N46" s="239">
        <f t="shared" si="286"/>
        <v>15</v>
      </c>
      <c r="O46" s="239">
        <f t="shared" si="286"/>
        <v>34</v>
      </c>
      <c r="P46" s="239">
        <f t="shared" si="286"/>
        <v>73</v>
      </c>
      <c r="Q46" s="239">
        <f t="shared" si="286"/>
        <v>37</v>
      </c>
      <c r="R46" s="239">
        <f t="shared" si="286"/>
        <v>44</v>
      </c>
      <c r="S46" s="239">
        <f t="shared" si="286"/>
        <v>31</v>
      </c>
      <c r="T46" s="239">
        <f t="shared" si="286"/>
        <v>81</v>
      </c>
      <c r="U46" s="239">
        <f t="shared" si="286"/>
        <v>96</v>
      </c>
      <c r="V46" s="239">
        <f t="shared" si="286"/>
        <v>47</v>
      </c>
      <c r="W46" s="239">
        <f t="shared" si="286"/>
        <v>30</v>
      </c>
      <c r="X46" s="239">
        <f t="shared" si="286"/>
        <v>27</v>
      </c>
      <c r="Y46" s="239">
        <f t="shared" si="286"/>
        <v>11</v>
      </c>
      <c r="Z46" s="239">
        <f t="shared" si="286"/>
        <v>53</v>
      </c>
      <c r="AA46" s="239">
        <f t="shared" si="286"/>
        <v>68</v>
      </c>
      <c r="AB46" s="239">
        <f t="shared" si="286"/>
        <v>130</v>
      </c>
      <c r="AC46" s="239">
        <f t="shared" si="286"/>
        <v>91</v>
      </c>
      <c r="AD46" s="239">
        <f t="shared" si="286"/>
        <v>78</v>
      </c>
      <c r="AE46" s="239">
        <f t="shared" si="286"/>
        <v>31</v>
      </c>
      <c r="AF46" s="239">
        <f t="shared" si="286"/>
        <v>156</v>
      </c>
      <c r="AG46" s="239">
        <f t="shared" si="286"/>
        <v>43</v>
      </c>
      <c r="AH46" s="239">
        <f t="shared" si="286"/>
        <v>36</v>
      </c>
      <c r="AI46" s="239">
        <f t="shared" si="286"/>
        <v>43</v>
      </c>
      <c r="AJ46" s="239">
        <f t="shared" si="286"/>
        <v>82</v>
      </c>
      <c r="AK46" s="239">
        <f t="shared" si="286"/>
        <v>23</v>
      </c>
      <c r="AL46" s="239">
        <f t="shared" si="286"/>
        <v>8</v>
      </c>
      <c r="AM46" s="239">
        <f t="shared" si="286"/>
        <v>13</v>
      </c>
      <c r="AN46" s="239">
        <f t="shared" si="286"/>
        <v>15</v>
      </c>
      <c r="AO46" s="239">
        <f t="shared" si="286"/>
        <v>40</v>
      </c>
      <c r="AP46" s="239">
        <f t="shared" si="286"/>
        <v>22</v>
      </c>
      <c r="AQ46" s="239">
        <f t="shared" si="286"/>
        <v>56</v>
      </c>
      <c r="AR46" s="239">
        <f t="shared" si="286"/>
        <v>13</v>
      </c>
      <c r="AS46" s="239">
        <f t="shared" si="286"/>
        <v>26</v>
      </c>
    </row>
    <row r="47" spans="1:16384" ht="19" thickTop="1" thickBot="1">
      <c r="C47" s="414" t="str">
        <f t="shared" ref="C47:AS47" si="287">C2</f>
        <v>Borås</v>
      </c>
      <c r="D47" s="414" t="str">
        <f t="shared" si="287"/>
        <v>Eksjö</v>
      </c>
      <c r="E47" s="414" t="str">
        <f t="shared" si="287"/>
        <v>Eskilstuna</v>
      </c>
      <c r="F47" s="414" t="str">
        <f t="shared" si="287"/>
        <v>Falun</v>
      </c>
      <c r="G47" s="415" t="str">
        <f t="shared" si="287"/>
        <v>Gällivare</v>
      </c>
      <c r="H47" s="414" t="str">
        <f t="shared" si="287"/>
        <v>Gävle</v>
      </c>
      <c r="I47" s="414" t="str">
        <f t="shared" si="287"/>
        <v>Göteborg</v>
      </c>
      <c r="J47" s="414" t="str">
        <f t="shared" si="287"/>
        <v>Halmstad</v>
      </c>
      <c r="K47" s="414" t="str">
        <f t="shared" si="287"/>
        <v>Helsingborg</v>
      </c>
      <c r="L47" s="414" t="str">
        <f t="shared" si="287"/>
        <v>Hudiksvall</v>
      </c>
      <c r="M47" s="414" t="str">
        <f t="shared" si="287"/>
        <v>Jönköping</v>
      </c>
      <c r="N47" s="414" t="str">
        <f t="shared" si="287"/>
        <v>Kalmar</v>
      </c>
      <c r="O47" s="415" t="str">
        <f t="shared" si="287"/>
        <v>Karlskrona</v>
      </c>
      <c r="P47" s="414" t="str">
        <f t="shared" si="287"/>
        <v>Karlstad</v>
      </c>
      <c r="Q47" s="414" t="str">
        <f t="shared" si="287"/>
        <v>Kristianstad</v>
      </c>
      <c r="R47" s="415" t="str">
        <f t="shared" si="287"/>
        <v>Linköping</v>
      </c>
      <c r="S47" s="415" t="str">
        <f t="shared" si="287"/>
        <v>Luleå</v>
      </c>
      <c r="T47" s="414" t="str">
        <f t="shared" si="287"/>
        <v>Lund</v>
      </c>
      <c r="U47" s="414" t="str">
        <f t="shared" si="287"/>
        <v>Malmö</v>
      </c>
      <c r="V47" s="414" t="str">
        <f t="shared" si="287"/>
        <v>Norra Älvsborg</v>
      </c>
      <c r="W47" s="414" t="str">
        <f t="shared" si="287"/>
        <v>Norrköping</v>
      </c>
      <c r="X47" s="415" t="str">
        <f t="shared" si="287"/>
        <v>Nyköping</v>
      </c>
      <c r="Y47" s="414" t="str">
        <f t="shared" si="287"/>
        <v>Skellefteå</v>
      </c>
      <c r="Z47" s="414" t="str">
        <f t="shared" si="287"/>
        <v>Skövde</v>
      </c>
      <c r="AA47" s="414" t="str">
        <f t="shared" si="287"/>
        <v>Sth-BB Sth</v>
      </c>
      <c r="AB47" s="416" t="str">
        <f t="shared" si="287"/>
        <v>Sth-Danderyd</v>
      </c>
      <c r="AC47" s="416" t="str">
        <f t="shared" si="287"/>
        <v>Sth-KS Huddinge</v>
      </c>
      <c r="AD47" s="416" t="str">
        <f t="shared" si="287"/>
        <v>Sth-KS Solna</v>
      </c>
      <c r="AE47" s="416" t="str">
        <f t="shared" si="287"/>
        <v>Sth St Göran</v>
      </c>
      <c r="AF47" s="416" t="str">
        <f t="shared" si="287"/>
        <v>Sth-Södersjukhuset</v>
      </c>
      <c r="AG47" s="414" t="str">
        <f t="shared" si="287"/>
        <v>Sundsvall</v>
      </c>
      <c r="AH47" s="414" t="str">
        <f t="shared" si="287"/>
        <v>Södertälje</v>
      </c>
      <c r="AI47" s="414" t="str">
        <f t="shared" si="287"/>
        <v>Umeå</v>
      </c>
      <c r="AJ47" s="415" t="str">
        <f t="shared" si="287"/>
        <v>Uppsala</v>
      </c>
      <c r="AK47" s="414" t="str">
        <f t="shared" si="287"/>
        <v>Varberg</v>
      </c>
      <c r="AL47" s="414" t="str">
        <f t="shared" si="287"/>
        <v>Visby</v>
      </c>
      <c r="AM47" s="414" t="str">
        <f t="shared" si="287"/>
        <v>Värnamo</v>
      </c>
      <c r="AN47" s="414" t="str">
        <f t="shared" si="287"/>
        <v>Västervik</v>
      </c>
      <c r="AO47" s="414" t="str">
        <f t="shared" si="287"/>
        <v>Västerås</v>
      </c>
      <c r="AP47" s="414" t="str">
        <f t="shared" si="287"/>
        <v>Ystad</v>
      </c>
      <c r="AQ47" s="414" t="str">
        <f t="shared" si="287"/>
        <v>Örebro</v>
      </c>
      <c r="AR47" s="414" t="str">
        <f t="shared" si="287"/>
        <v>Örnsköldsvik</v>
      </c>
      <c r="AS47" s="414" t="str">
        <f t="shared" si="287"/>
        <v>Östersund</v>
      </c>
    </row>
    <row r="48" spans="1:16384" ht="18.5" thickTop="1">
      <c r="A48" s="152" t="s">
        <v>177</v>
      </c>
      <c r="C48" s="174">
        <f>C46/C45</f>
        <v>8.1526452732003471E-2</v>
      </c>
      <c r="D48" s="174">
        <f t="shared" ref="D48:AS48" si="288">D46/D45</f>
        <v>2.6143790849673203E-2</v>
      </c>
      <c r="E48" s="174">
        <f t="shared" si="288"/>
        <v>6.8413391557496359E-2</v>
      </c>
      <c r="F48" s="174">
        <f t="shared" si="288"/>
        <v>4.1814946619217079E-2</v>
      </c>
      <c r="G48" s="174">
        <f t="shared" si="288"/>
        <v>6.6265060240963861E-2</v>
      </c>
      <c r="H48" s="174">
        <f t="shared" si="288"/>
        <v>3.885135135135135E-2</v>
      </c>
      <c r="I48" s="174">
        <f t="shared" si="288"/>
        <v>5.2723059096176132E-2</v>
      </c>
      <c r="J48" s="174">
        <f t="shared" si="288"/>
        <v>4.647887323943662E-2</v>
      </c>
      <c r="K48" s="174">
        <f t="shared" si="288"/>
        <v>4.7756874095513747E-2</v>
      </c>
      <c r="L48" s="174">
        <f t="shared" si="288"/>
        <v>4.7091412742382273E-2</v>
      </c>
      <c r="M48" s="174">
        <f t="shared" si="288"/>
        <v>3.4077555816686249E-2</v>
      </c>
      <c r="N48" s="174">
        <f t="shared" si="288"/>
        <v>2.4875621890547265E-2</v>
      </c>
      <c r="O48" s="174">
        <f t="shared" si="288"/>
        <v>6.2043795620437957E-2</v>
      </c>
      <c r="P48" s="174">
        <f t="shared" si="288"/>
        <v>7.5726141078838169E-2</v>
      </c>
      <c r="Q48" s="174">
        <f t="shared" si="288"/>
        <v>4.7803617571059429E-2</v>
      </c>
      <c r="R48" s="174">
        <f t="shared" si="288"/>
        <v>3.9855072463768113E-2</v>
      </c>
      <c r="S48" s="174">
        <f t="shared" si="288"/>
        <v>4.2176870748299317E-2</v>
      </c>
      <c r="T48" s="174">
        <f t="shared" si="288"/>
        <v>6.2548262548262554E-2</v>
      </c>
      <c r="U48" s="174">
        <f t="shared" si="288"/>
        <v>5.076679005817028E-2</v>
      </c>
      <c r="V48" s="174">
        <f t="shared" si="288"/>
        <v>3.7095501183898975E-2</v>
      </c>
      <c r="W48" s="174">
        <f t="shared" si="288"/>
        <v>4.0540540540540543E-2</v>
      </c>
      <c r="X48" s="174">
        <f t="shared" si="288"/>
        <v>6.7164179104477612E-2</v>
      </c>
      <c r="Y48" s="174">
        <f t="shared" si="288"/>
        <v>3.4375000000000003E-2</v>
      </c>
      <c r="Z48" s="174">
        <f t="shared" si="288"/>
        <v>5.2527254707631317E-2</v>
      </c>
      <c r="AA48" s="174">
        <f t="shared" si="288"/>
        <v>4.4155844155844157E-2</v>
      </c>
      <c r="AB48" s="174">
        <f t="shared" si="288"/>
        <v>5.9360730593607303E-2</v>
      </c>
      <c r="AC48" s="174">
        <f t="shared" si="288"/>
        <v>6.1611374407582936E-2</v>
      </c>
      <c r="AD48" s="174">
        <f t="shared" si="288"/>
        <v>7.3933649289099526E-2</v>
      </c>
      <c r="AE48" s="174">
        <f t="shared" si="288"/>
        <v>5.4101221640488653E-2</v>
      </c>
      <c r="AF48" s="174">
        <f t="shared" si="288"/>
        <v>6.6101694915254236E-2</v>
      </c>
      <c r="AG48" s="174">
        <f t="shared" si="288"/>
        <v>7.2635135135135129E-2</v>
      </c>
      <c r="AH48" s="174">
        <f t="shared" si="288"/>
        <v>3.951701427003293E-2</v>
      </c>
      <c r="AI48" s="174">
        <f t="shared" si="288"/>
        <v>6.0734463276836161E-2</v>
      </c>
      <c r="AJ48" s="174">
        <f t="shared" si="288"/>
        <v>5.0245098039215688E-2</v>
      </c>
      <c r="AK48" s="174">
        <f t="shared" si="288"/>
        <v>2.9947916666666668E-2</v>
      </c>
      <c r="AL48" s="174">
        <f t="shared" si="288"/>
        <v>4.1025641025641026E-2</v>
      </c>
      <c r="AM48" s="174">
        <f t="shared" si="288"/>
        <v>3.3766233766233764E-2</v>
      </c>
      <c r="AN48" s="174">
        <f t="shared" si="288"/>
        <v>4.7021943573667714E-2</v>
      </c>
      <c r="AO48" s="174">
        <f t="shared" si="288"/>
        <v>3.7002775208140611E-2</v>
      </c>
      <c r="AP48" s="174">
        <f t="shared" si="288"/>
        <v>4.6025104602510462E-2</v>
      </c>
      <c r="AQ48" s="174">
        <f t="shared" si="288"/>
        <v>4.472843450479233E-2</v>
      </c>
      <c r="AR48" s="174">
        <f t="shared" si="288"/>
        <v>5.6768558951965066E-2</v>
      </c>
      <c r="AS48" s="174">
        <f t="shared" si="288"/>
        <v>5.1485148514851482E-2</v>
      </c>
      <c r="AT48" s="184">
        <f>MAX(C48:AS48)</f>
        <v>8.1526452732003471E-2</v>
      </c>
      <c r="AU48" s="240">
        <f>MIN(C48:AS48)</f>
        <v>2.4875621890547265E-2</v>
      </c>
    </row>
  </sheetData>
  <mergeCells count="2">
    <mergeCell ref="A15:B15"/>
    <mergeCell ref="A21:B2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FD30"/>
  <sheetViews>
    <sheetView workbookViewId="0">
      <pane xSplit="1" topLeftCell="BN1" activePane="topRight" state="frozen"/>
      <selection pane="topRight" activeCell="D26" sqref="D26:AT27"/>
    </sheetView>
  </sheetViews>
  <sheetFormatPr defaultColWidth="10.81640625" defaultRowHeight="12.5"/>
  <cols>
    <col min="2" max="2" width="59.81640625" style="109" bestFit="1" customWidth="1"/>
    <col min="3" max="3" width="20.7265625" bestFit="1" customWidth="1"/>
    <col min="4" max="22" width="11" bestFit="1" customWidth="1"/>
    <col min="23" max="23" width="11" customWidth="1"/>
    <col min="24" max="50" width="11" bestFit="1" customWidth="1"/>
    <col min="51" max="51" width="11.1796875" bestFit="1" customWidth="1"/>
    <col min="52" max="52" width="11" bestFit="1" customWidth="1"/>
  </cols>
  <sheetData>
    <row r="1" spans="1:16382" ht="47.5" thickTop="1" thickBot="1">
      <c r="B1"/>
      <c r="D1" s="119" t="str">
        <f>'1.Ant pat totalt'!C5</f>
        <v>Borås</v>
      </c>
      <c r="E1" s="119" t="str">
        <f>'1.Ant pat totalt'!D5</f>
        <v>Eksjö</v>
      </c>
      <c r="F1" s="119" t="str">
        <f>'1.Ant pat totalt'!E5</f>
        <v>Eskilstuna</v>
      </c>
      <c r="G1" s="119" t="str">
        <f>'1.Ant pat totalt'!F5</f>
        <v>Falun</v>
      </c>
      <c r="H1" s="119" t="str">
        <f>'1.Ant pat totalt'!G5</f>
        <v>Gällivare</v>
      </c>
      <c r="I1" s="119" t="str">
        <f>'1.Ant pat totalt'!H5</f>
        <v>Gävle</v>
      </c>
      <c r="J1" s="119" t="str">
        <f>'1.Ant pat totalt'!I5</f>
        <v>Göteborg</v>
      </c>
      <c r="K1" s="119" t="str">
        <f>'1.Ant pat totalt'!J5</f>
        <v>Halmstad</v>
      </c>
      <c r="L1" s="119" t="str">
        <f>'1.Ant pat totalt'!K5</f>
        <v>Helsingborg</v>
      </c>
      <c r="M1" s="119" t="str">
        <f>'1.Ant pat totalt'!L5</f>
        <v>Hudiksvall</v>
      </c>
      <c r="N1" s="119" t="str">
        <f>'1.Ant pat totalt'!M5</f>
        <v>Jönköping</v>
      </c>
      <c r="O1" s="119" t="str">
        <f>'1.Ant pat totalt'!N5</f>
        <v>Kalmar</v>
      </c>
      <c r="P1" s="119" t="str">
        <f>'1.Ant pat totalt'!O5</f>
        <v>Karlskrona</v>
      </c>
      <c r="Q1" s="119" t="str">
        <f>'1.Ant pat totalt'!P5</f>
        <v>Karlstad</v>
      </c>
      <c r="R1" s="119" t="str">
        <f>'1.Ant pat totalt'!Q5</f>
        <v>Kristianstad</v>
      </c>
      <c r="S1" s="119" t="str">
        <f>'1.Ant pat totalt'!R5</f>
        <v>Linköping</v>
      </c>
      <c r="T1" s="119" t="str">
        <f>'1.Ant pat totalt'!S5</f>
        <v>Luleå</v>
      </c>
      <c r="U1" s="119" t="str">
        <f>'1.Ant pat totalt'!T5</f>
        <v>Lund</v>
      </c>
      <c r="V1" s="120" t="str">
        <f>'1.Ant pat totalt'!U5</f>
        <v>Malmö</v>
      </c>
      <c r="W1" s="120" t="str">
        <f>'1.Ant pat totalt'!V5</f>
        <v>Norra Älvsborg</v>
      </c>
      <c r="X1" s="120" t="str">
        <f>'1.Ant pat totalt'!W5</f>
        <v>Norrköping</v>
      </c>
      <c r="Y1" s="120" t="str">
        <f>'1.Ant pat totalt'!X5</f>
        <v>Nyköping</v>
      </c>
      <c r="Z1" s="120" t="str">
        <f>'1.Ant pat totalt'!Y5</f>
        <v>Skellefteå</v>
      </c>
      <c r="AA1" s="120" t="str">
        <f>'1.Ant pat totalt'!Z5</f>
        <v>Skövde</v>
      </c>
      <c r="AB1" s="120" t="str">
        <f>'1.Ant pat totalt'!AA5</f>
        <v>Sth-BB Sth</v>
      </c>
      <c r="AC1" s="120" t="str">
        <f>'1.Ant pat totalt'!AB5</f>
        <v>Sth-Danderyd</v>
      </c>
      <c r="AD1" s="120" t="str">
        <f>'1.Ant pat totalt'!AC5</f>
        <v>Sth-KS Huddinge</v>
      </c>
      <c r="AE1" s="120" t="str">
        <f>'1.Ant pat totalt'!AD5</f>
        <v>Sth-KS Solna</v>
      </c>
      <c r="AF1" s="120" t="str">
        <f>'1.Ant pat totalt'!AE5</f>
        <v>Sth St Göran</v>
      </c>
      <c r="AG1" s="120" t="str">
        <f>'1.Ant pat totalt'!AF5</f>
        <v>Sth-Södersjukhuset</v>
      </c>
      <c r="AH1" s="120" t="str">
        <f>'1.Ant pat totalt'!AG5</f>
        <v>Sundsvall</v>
      </c>
      <c r="AI1" s="120" t="str">
        <f>'1.Ant pat totalt'!AH5</f>
        <v>Södertälje</v>
      </c>
      <c r="AJ1" s="120" t="str">
        <f>'1.Ant pat totalt'!AI5</f>
        <v>Umeå</v>
      </c>
      <c r="AK1" s="120" t="str">
        <f>'1.Ant pat totalt'!AJ5</f>
        <v>Uppsala</v>
      </c>
      <c r="AL1" s="120" t="str">
        <f>'1.Ant pat totalt'!AK5</f>
        <v>Varberg</v>
      </c>
      <c r="AM1" s="120" t="str">
        <f>'1.Ant pat totalt'!AL5</f>
        <v>Visby</v>
      </c>
      <c r="AN1" s="120" t="str">
        <f>'1.Ant pat totalt'!AM5</f>
        <v>Värnamo</v>
      </c>
      <c r="AO1" s="120" t="str">
        <f>'1.Ant pat totalt'!AN5</f>
        <v>Västervik</v>
      </c>
      <c r="AP1" s="120" t="str">
        <f>'1.Ant pat totalt'!AO5</f>
        <v>Västerås</v>
      </c>
      <c r="AQ1" s="120" t="str">
        <f>'1.Ant pat totalt'!AP5</f>
        <v>Ystad</v>
      </c>
      <c r="AR1" s="120" t="str">
        <f>'1.Ant pat totalt'!AQ5</f>
        <v>Örebro</v>
      </c>
      <c r="AS1" s="120" t="str">
        <f>'1.Ant pat totalt'!AR5</f>
        <v>Örnsköldsvik</v>
      </c>
      <c r="AT1" s="120" t="str">
        <f>'1.Ant pat totalt'!AS5</f>
        <v>Östersund</v>
      </c>
      <c r="AW1" s="190"/>
      <c r="AX1" s="190"/>
      <c r="AY1" s="190"/>
      <c r="AZ1" s="190"/>
    </row>
    <row r="2" spans="1:16382" ht="13" thickTop="1">
      <c r="A2" t="s">
        <v>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</row>
    <row r="3" spans="1:16382" ht="25">
      <c r="A3" t="s">
        <v>9</v>
      </c>
      <c r="B3" s="109" t="s">
        <v>73</v>
      </c>
      <c r="C3" s="188" t="s">
        <v>114</v>
      </c>
      <c r="D3" s="234">
        <f>'1.Ant pat totalt'!C12</f>
        <v>113</v>
      </c>
      <c r="E3" s="234">
        <f>'1.Ant pat totalt'!D12</f>
        <v>32</v>
      </c>
      <c r="F3" s="234">
        <f>'1.Ant pat totalt'!E12</f>
        <v>69</v>
      </c>
      <c r="G3" s="234">
        <f>'1.Ant pat totalt'!F12</f>
        <v>85</v>
      </c>
      <c r="H3" s="234">
        <f>'1.Ant pat totalt'!G12</f>
        <v>8</v>
      </c>
      <c r="I3" s="234">
        <f>'1.Ant pat totalt'!H12</f>
        <v>60</v>
      </c>
      <c r="J3" s="234">
        <f>'1.Ant pat totalt'!I12</f>
        <v>393</v>
      </c>
      <c r="K3" s="234">
        <f>'1.Ant pat totalt'!J12</f>
        <v>62</v>
      </c>
      <c r="L3" s="234">
        <f>'1.Ant pat totalt'!K12</f>
        <v>92</v>
      </c>
      <c r="M3" s="234">
        <f>'1.Ant pat totalt'!L12</f>
        <v>31</v>
      </c>
      <c r="N3" s="234">
        <f>'1.Ant pat totalt'!M12</f>
        <v>71</v>
      </c>
      <c r="O3" s="234">
        <f>'1.Ant pat totalt'!N12</f>
        <v>55</v>
      </c>
      <c r="P3" s="234">
        <f>'1.Ant pat totalt'!O12</f>
        <v>54</v>
      </c>
      <c r="Q3" s="234">
        <f>'1.Ant pat totalt'!P12</f>
        <v>88</v>
      </c>
      <c r="R3" s="234">
        <f>'1.Ant pat totalt'!Q12</f>
        <v>59</v>
      </c>
      <c r="S3" s="234">
        <f>'1.Ant pat totalt'!R12</f>
        <v>89</v>
      </c>
      <c r="T3" s="234">
        <f>'1.Ant pat totalt'!S12</f>
        <v>58</v>
      </c>
      <c r="U3" s="234">
        <f>'1.Ant pat totalt'!T12</f>
        <v>110</v>
      </c>
      <c r="V3" s="234">
        <f>'1.Ant pat totalt'!U12</f>
        <v>187</v>
      </c>
      <c r="W3" s="234">
        <f>'1.Ant pat totalt'!V12</f>
        <v>117</v>
      </c>
      <c r="X3" s="234">
        <f>'1.Ant pat totalt'!W12</f>
        <v>57</v>
      </c>
      <c r="Y3" s="234">
        <f>'1.Ant pat totalt'!X12</f>
        <v>44</v>
      </c>
      <c r="Z3" s="234">
        <f>'1.Ant pat totalt'!Y12</f>
        <v>30</v>
      </c>
      <c r="AA3" s="234">
        <f>'1.Ant pat totalt'!Z12</f>
        <v>111</v>
      </c>
      <c r="AB3" s="234">
        <f>'1.Ant pat totalt'!AA12</f>
        <v>129</v>
      </c>
      <c r="AC3" s="234">
        <f>'1.Ant pat totalt'!AB12</f>
        <v>161</v>
      </c>
      <c r="AD3" s="234">
        <f>'1.Ant pat totalt'!AC12</f>
        <v>134</v>
      </c>
      <c r="AE3" s="234">
        <f>'1.Ant pat totalt'!AD12</f>
        <v>117</v>
      </c>
      <c r="AF3" s="234">
        <f>'1.Ant pat totalt'!AE12</f>
        <v>48</v>
      </c>
      <c r="AG3" s="234">
        <f>'1.Ant pat totalt'!AF12</f>
        <v>145</v>
      </c>
      <c r="AH3" s="234">
        <f>'1.Ant pat totalt'!AG12</f>
        <v>45</v>
      </c>
      <c r="AI3" s="234">
        <f>'1.Ant pat totalt'!AH12</f>
        <v>55</v>
      </c>
      <c r="AJ3" s="234">
        <f>'1.Ant pat totalt'!AI12</f>
        <v>63</v>
      </c>
      <c r="AK3" s="234">
        <f>'1.Ant pat totalt'!AJ12</f>
        <v>151</v>
      </c>
      <c r="AL3" s="234">
        <f>'1.Ant pat totalt'!AK12</f>
        <v>81</v>
      </c>
      <c r="AM3" s="234">
        <f>'1.Ant pat totalt'!AL12</f>
        <v>16</v>
      </c>
      <c r="AN3" s="234">
        <f>'1.Ant pat totalt'!AM12</f>
        <v>40</v>
      </c>
      <c r="AO3" s="234">
        <f>'1.Ant pat totalt'!AN12</f>
        <v>47</v>
      </c>
      <c r="AP3" s="234">
        <f>'1.Ant pat totalt'!AO12</f>
        <v>87</v>
      </c>
      <c r="AQ3" s="234">
        <f>'1.Ant pat totalt'!AP12</f>
        <v>48</v>
      </c>
      <c r="AR3" s="234">
        <f>'1.Ant pat totalt'!AQ12</f>
        <v>83</v>
      </c>
      <c r="AS3" s="234">
        <f>'1.Ant pat totalt'!AR12</f>
        <v>14</v>
      </c>
      <c r="AT3" s="234">
        <f>'1.Ant pat totalt'!AS12</f>
        <v>61</v>
      </c>
      <c r="AU3" s="128"/>
      <c r="AV3" s="128"/>
    </row>
    <row r="4" spans="1:16382" ht="25">
      <c r="A4" t="s">
        <v>8</v>
      </c>
      <c r="B4" s="109" t="s">
        <v>74</v>
      </c>
      <c r="C4" s="188" t="s">
        <v>114</v>
      </c>
      <c r="D4" s="234">
        <f>'1.Ant pat totalt'!C13</f>
        <v>50</v>
      </c>
      <c r="E4" s="234">
        <f>'1.Ant pat totalt'!D13</f>
        <v>20</v>
      </c>
      <c r="F4" s="234">
        <f>'1.Ant pat totalt'!E13</f>
        <v>34</v>
      </c>
      <c r="G4" s="234">
        <f>'1.Ant pat totalt'!F13</f>
        <v>71</v>
      </c>
      <c r="H4" s="234">
        <f>'1.Ant pat totalt'!G13</f>
        <v>6</v>
      </c>
      <c r="I4" s="234">
        <f>'1.Ant pat totalt'!H13</f>
        <v>20</v>
      </c>
      <c r="J4" s="234">
        <f>'1.Ant pat totalt'!I13</f>
        <v>170</v>
      </c>
      <c r="K4" s="234">
        <f>'1.Ant pat totalt'!J13</f>
        <v>30</v>
      </c>
      <c r="L4" s="234">
        <f>'1.Ant pat totalt'!K13</f>
        <v>79</v>
      </c>
      <c r="M4" s="234">
        <f>'1.Ant pat totalt'!L13</f>
        <v>24</v>
      </c>
      <c r="N4" s="234">
        <f>'1.Ant pat totalt'!M13</f>
        <v>37</v>
      </c>
      <c r="O4" s="234">
        <f>'1.Ant pat totalt'!N13</f>
        <v>34</v>
      </c>
      <c r="P4" s="234">
        <f>'1.Ant pat totalt'!O13</f>
        <v>25</v>
      </c>
      <c r="Q4" s="234">
        <f>'1.Ant pat totalt'!P13</f>
        <v>49</v>
      </c>
      <c r="R4" s="234">
        <f>'1.Ant pat totalt'!Q13</f>
        <v>46</v>
      </c>
      <c r="S4" s="234">
        <f>'1.Ant pat totalt'!R13</f>
        <v>55</v>
      </c>
      <c r="T4" s="234">
        <f>'1.Ant pat totalt'!S13</f>
        <v>30</v>
      </c>
      <c r="U4" s="234">
        <f>'1.Ant pat totalt'!T13</f>
        <v>57</v>
      </c>
      <c r="V4" s="234">
        <f>'1.Ant pat totalt'!U13</f>
        <v>115</v>
      </c>
      <c r="W4" s="234">
        <f>'1.Ant pat totalt'!V13</f>
        <v>40</v>
      </c>
      <c r="X4" s="234">
        <f>'1.Ant pat totalt'!W13</f>
        <v>37</v>
      </c>
      <c r="Y4" s="234">
        <f>'1.Ant pat totalt'!X13</f>
        <v>14</v>
      </c>
      <c r="Z4" s="234">
        <f>'1.Ant pat totalt'!Y13</f>
        <v>10</v>
      </c>
      <c r="AA4" s="234">
        <f>'1.Ant pat totalt'!Z13</f>
        <v>26</v>
      </c>
      <c r="AB4" s="234">
        <f>'1.Ant pat totalt'!AA13</f>
        <v>65</v>
      </c>
      <c r="AC4" s="234">
        <f>'1.Ant pat totalt'!AB13</f>
        <v>111</v>
      </c>
      <c r="AD4" s="234">
        <f>'1.Ant pat totalt'!AC13</f>
        <v>84</v>
      </c>
      <c r="AE4" s="234">
        <f>'1.Ant pat totalt'!AD13</f>
        <v>87</v>
      </c>
      <c r="AF4" s="234">
        <f>'1.Ant pat totalt'!AE13</f>
        <v>26</v>
      </c>
      <c r="AG4" s="234">
        <f>'1.Ant pat totalt'!AF13</f>
        <v>97</v>
      </c>
      <c r="AH4" s="234">
        <f>'1.Ant pat totalt'!AG13</f>
        <v>34</v>
      </c>
      <c r="AI4" s="234">
        <f>'1.Ant pat totalt'!AH13</f>
        <v>26</v>
      </c>
      <c r="AJ4" s="234">
        <f>'1.Ant pat totalt'!AI13</f>
        <v>34</v>
      </c>
      <c r="AK4" s="234">
        <f>'1.Ant pat totalt'!AJ13</f>
        <v>58</v>
      </c>
      <c r="AL4" s="234">
        <f>'1.Ant pat totalt'!AK13</f>
        <v>37</v>
      </c>
      <c r="AM4" s="234">
        <f>'1.Ant pat totalt'!AL13</f>
        <v>11</v>
      </c>
      <c r="AN4" s="234">
        <f>'1.Ant pat totalt'!AM13</f>
        <v>13</v>
      </c>
      <c r="AO4" s="234">
        <f>'1.Ant pat totalt'!AN13</f>
        <v>17</v>
      </c>
      <c r="AP4" s="234">
        <f>'1.Ant pat totalt'!AO13</f>
        <v>72</v>
      </c>
      <c r="AQ4" s="234">
        <f>'1.Ant pat totalt'!AP13</f>
        <v>24</v>
      </c>
      <c r="AR4" s="234">
        <f>'1.Ant pat totalt'!AQ13</f>
        <v>46</v>
      </c>
      <c r="AS4" s="234">
        <f>'1.Ant pat totalt'!AR13</f>
        <v>8</v>
      </c>
      <c r="AT4" s="234">
        <f>'1.Ant pat totalt'!AS13</f>
        <v>16</v>
      </c>
      <c r="AU4" s="128"/>
    </row>
    <row r="5" spans="1:16382" ht="30" customHeight="1">
      <c r="A5" t="s">
        <v>10</v>
      </c>
      <c r="B5" s="109" t="s">
        <v>75</v>
      </c>
      <c r="C5" s="188" t="s">
        <v>114</v>
      </c>
      <c r="D5" s="234">
        <f>'1.Ant pat totalt'!C14</f>
        <v>122</v>
      </c>
      <c r="E5" s="234">
        <f>'1.Ant pat totalt'!D14</f>
        <v>26</v>
      </c>
      <c r="F5" s="234">
        <f>'1.Ant pat totalt'!E14</f>
        <v>83</v>
      </c>
      <c r="G5" s="234">
        <f>'1.Ant pat totalt'!F14</f>
        <v>81</v>
      </c>
      <c r="H5" s="234">
        <f>'1.Ant pat totalt'!G14</f>
        <v>15</v>
      </c>
      <c r="I5" s="234">
        <f>'1.Ant pat totalt'!H14</f>
        <v>54</v>
      </c>
      <c r="J5" s="234">
        <f>'1.Ant pat totalt'!I14</f>
        <v>283</v>
      </c>
      <c r="K5" s="234">
        <f>'1.Ant pat totalt'!J14</f>
        <v>67</v>
      </c>
      <c r="L5" s="234">
        <f>'1.Ant pat totalt'!K14</f>
        <v>96</v>
      </c>
      <c r="M5" s="234">
        <f>'1.Ant pat totalt'!L14</f>
        <v>32</v>
      </c>
      <c r="N5" s="234">
        <f>'1.Ant pat totalt'!M14</f>
        <v>27</v>
      </c>
      <c r="O5" s="234">
        <f>'1.Ant pat totalt'!N14</f>
        <v>32</v>
      </c>
      <c r="P5" s="234">
        <f>'1.Ant pat totalt'!O14</f>
        <v>47</v>
      </c>
      <c r="Q5" s="234">
        <f>'1.Ant pat totalt'!P14</f>
        <v>116</v>
      </c>
      <c r="R5" s="234">
        <f>'1.Ant pat totalt'!Q14</f>
        <v>48</v>
      </c>
      <c r="S5" s="234">
        <f>'1.Ant pat totalt'!R14</f>
        <v>66</v>
      </c>
      <c r="T5" s="234">
        <f>'1.Ant pat totalt'!S14</f>
        <v>66</v>
      </c>
      <c r="U5" s="234">
        <f>'1.Ant pat totalt'!T14</f>
        <v>108</v>
      </c>
      <c r="V5" s="234">
        <f>'1.Ant pat totalt'!U14</f>
        <v>206</v>
      </c>
      <c r="W5" s="234">
        <f>'1.Ant pat totalt'!V14</f>
        <v>84</v>
      </c>
      <c r="X5" s="234">
        <f>'1.Ant pat totalt'!W14</f>
        <v>40</v>
      </c>
      <c r="Y5" s="234">
        <f>'1.Ant pat totalt'!X14</f>
        <v>37</v>
      </c>
      <c r="Z5" s="234">
        <f>'1.Ant pat totalt'!Y14</f>
        <v>26</v>
      </c>
      <c r="AA5" s="234">
        <f>'1.Ant pat totalt'!Z14</f>
        <v>73</v>
      </c>
      <c r="AB5" s="234">
        <f>'1.Ant pat totalt'!AA14</f>
        <v>141</v>
      </c>
      <c r="AC5" s="234">
        <f>'1.Ant pat totalt'!AB14</f>
        <v>310</v>
      </c>
      <c r="AD5" s="234">
        <f>'1.Ant pat totalt'!AC14</f>
        <v>166</v>
      </c>
      <c r="AE5" s="234">
        <f>'1.Ant pat totalt'!AD14</f>
        <v>182</v>
      </c>
      <c r="AF5" s="234">
        <f>'1.Ant pat totalt'!AE14</f>
        <v>58</v>
      </c>
      <c r="AG5" s="234">
        <f>'1.Ant pat totalt'!AF14</f>
        <v>312</v>
      </c>
      <c r="AH5" s="234">
        <f>'1.Ant pat totalt'!AG14</f>
        <v>64</v>
      </c>
      <c r="AI5" s="234">
        <f>'1.Ant pat totalt'!AH14</f>
        <v>95</v>
      </c>
      <c r="AJ5" s="234">
        <f>'1.Ant pat totalt'!AI14</f>
        <v>85</v>
      </c>
      <c r="AK5" s="234">
        <f>'1.Ant pat totalt'!AJ14</f>
        <v>131</v>
      </c>
      <c r="AL5" s="234">
        <f>'1.Ant pat totalt'!AK14</f>
        <v>70</v>
      </c>
      <c r="AM5" s="234">
        <f>'1.Ant pat totalt'!AL14</f>
        <v>23</v>
      </c>
      <c r="AN5" s="234">
        <f>'1.Ant pat totalt'!AM14</f>
        <v>17</v>
      </c>
      <c r="AO5" s="234">
        <f>'1.Ant pat totalt'!AN14</f>
        <v>27</v>
      </c>
      <c r="AP5" s="234">
        <f>'1.Ant pat totalt'!AO14</f>
        <v>100</v>
      </c>
      <c r="AQ5" s="234">
        <f>'1.Ant pat totalt'!AP14</f>
        <v>38</v>
      </c>
      <c r="AR5" s="234">
        <f>'1.Ant pat totalt'!AQ14</f>
        <v>121</v>
      </c>
      <c r="AS5" s="234">
        <f>'1.Ant pat totalt'!AR14</f>
        <v>16</v>
      </c>
      <c r="AT5" s="234">
        <f>'1.Ant pat totalt'!AS14</f>
        <v>43</v>
      </c>
      <c r="AV5" s="128"/>
      <c r="AW5" s="3"/>
    </row>
    <row r="6" spans="1:16382" ht="30" customHeight="1">
      <c r="C6" s="188" t="s">
        <v>125</v>
      </c>
      <c r="D6" s="262">
        <f>SUM(D3:D5)</f>
        <v>285</v>
      </c>
      <c r="E6" s="262">
        <f t="shared" ref="E6:AT6" si="0">SUM(E3:E5)</f>
        <v>78</v>
      </c>
      <c r="F6" s="262">
        <f t="shared" si="0"/>
        <v>186</v>
      </c>
      <c r="G6" s="262">
        <f t="shared" si="0"/>
        <v>237</v>
      </c>
      <c r="H6" s="262">
        <f t="shared" si="0"/>
        <v>29</v>
      </c>
      <c r="I6" s="262">
        <f t="shared" si="0"/>
        <v>134</v>
      </c>
      <c r="J6" s="262">
        <f t="shared" si="0"/>
        <v>846</v>
      </c>
      <c r="K6" s="262">
        <f t="shared" si="0"/>
        <v>159</v>
      </c>
      <c r="L6" s="262">
        <f t="shared" si="0"/>
        <v>267</v>
      </c>
      <c r="M6" s="262">
        <f t="shared" si="0"/>
        <v>87</v>
      </c>
      <c r="N6" s="262">
        <f t="shared" si="0"/>
        <v>135</v>
      </c>
      <c r="O6" s="262">
        <f t="shared" si="0"/>
        <v>121</v>
      </c>
      <c r="P6" s="262">
        <f t="shared" si="0"/>
        <v>126</v>
      </c>
      <c r="Q6" s="262">
        <f t="shared" si="0"/>
        <v>253</v>
      </c>
      <c r="R6" s="262">
        <f t="shared" si="0"/>
        <v>153</v>
      </c>
      <c r="S6" s="262">
        <f t="shared" si="0"/>
        <v>210</v>
      </c>
      <c r="T6" s="262">
        <f t="shared" si="0"/>
        <v>154</v>
      </c>
      <c r="U6" s="262">
        <f t="shared" si="0"/>
        <v>275</v>
      </c>
      <c r="V6" s="262">
        <f t="shared" si="0"/>
        <v>508</v>
      </c>
      <c r="W6" s="262">
        <f t="shared" si="0"/>
        <v>241</v>
      </c>
      <c r="X6" s="262">
        <f t="shared" si="0"/>
        <v>134</v>
      </c>
      <c r="Y6" s="262">
        <f t="shared" si="0"/>
        <v>95</v>
      </c>
      <c r="Z6" s="262">
        <f t="shared" si="0"/>
        <v>66</v>
      </c>
      <c r="AA6" s="262">
        <f t="shared" si="0"/>
        <v>210</v>
      </c>
      <c r="AB6" s="262">
        <f t="shared" si="0"/>
        <v>335</v>
      </c>
      <c r="AC6" s="262">
        <f t="shared" si="0"/>
        <v>582</v>
      </c>
      <c r="AD6" s="262">
        <f t="shared" si="0"/>
        <v>384</v>
      </c>
      <c r="AE6" s="262">
        <f t="shared" si="0"/>
        <v>386</v>
      </c>
      <c r="AF6" s="262">
        <f t="shared" si="0"/>
        <v>132</v>
      </c>
      <c r="AG6" s="262">
        <f t="shared" si="0"/>
        <v>554</v>
      </c>
      <c r="AH6" s="262">
        <f t="shared" si="0"/>
        <v>143</v>
      </c>
      <c r="AI6" s="262">
        <f t="shared" si="0"/>
        <v>176</v>
      </c>
      <c r="AJ6" s="262">
        <f t="shared" si="0"/>
        <v>182</v>
      </c>
      <c r="AK6" s="262">
        <f t="shared" si="0"/>
        <v>340</v>
      </c>
      <c r="AL6" s="262">
        <f t="shared" si="0"/>
        <v>188</v>
      </c>
      <c r="AM6" s="262">
        <f t="shared" si="0"/>
        <v>50</v>
      </c>
      <c r="AN6" s="262">
        <f t="shared" si="0"/>
        <v>70</v>
      </c>
      <c r="AO6" s="262">
        <f t="shared" si="0"/>
        <v>91</v>
      </c>
      <c r="AP6" s="262">
        <f t="shared" si="0"/>
        <v>259</v>
      </c>
      <c r="AQ6" s="262">
        <f t="shared" si="0"/>
        <v>110</v>
      </c>
      <c r="AR6" s="262">
        <f t="shared" si="0"/>
        <v>250</v>
      </c>
      <c r="AS6" s="262">
        <f t="shared" si="0"/>
        <v>38</v>
      </c>
      <c r="AT6" s="262">
        <f t="shared" si="0"/>
        <v>120</v>
      </c>
      <c r="AU6" s="128">
        <f>SUM(D6:AT6)</f>
        <v>9379</v>
      </c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  <c r="BRW6" s="128"/>
      <c r="BRX6" s="128"/>
      <c r="BRY6" s="128"/>
      <c r="BRZ6" s="128"/>
      <c r="BSA6" s="128"/>
      <c r="BSB6" s="128"/>
      <c r="BSC6" s="128"/>
      <c r="BSD6" s="128"/>
      <c r="BSE6" s="128"/>
      <c r="BSF6" s="128"/>
      <c r="BSG6" s="128"/>
      <c r="BSH6" s="128"/>
      <c r="BSI6" s="128"/>
      <c r="BSJ6" s="128"/>
      <c r="BSK6" s="128"/>
      <c r="BSL6" s="128"/>
      <c r="BSM6" s="128"/>
      <c r="BSN6" s="128"/>
      <c r="BSO6" s="128"/>
      <c r="BSP6" s="128"/>
      <c r="BSQ6" s="128"/>
      <c r="BSR6" s="128"/>
      <c r="BSS6" s="128"/>
      <c r="BST6" s="128"/>
      <c r="BSU6" s="128"/>
      <c r="BSV6" s="128"/>
      <c r="BSW6" s="128"/>
      <c r="BSX6" s="128"/>
      <c r="BSY6" s="128"/>
      <c r="BSZ6" s="128"/>
      <c r="BTA6" s="128"/>
      <c r="BTB6" s="128"/>
      <c r="BTC6" s="128"/>
      <c r="BTD6" s="128"/>
      <c r="BTE6" s="128"/>
      <c r="BTF6" s="128"/>
      <c r="BTG6" s="128"/>
      <c r="BTH6" s="128"/>
      <c r="BTI6" s="128"/>
      <c r="BTJ6" s="128"/>
      <c r="BTK6" s="128"/>
      <c r="BTL6" s="128"/>
      <c r="BTM6" s="128"/>
      <c r="BTN6" s="128"/>
      <c r="BTO6" s="128"/>
      <c r="BTP6" s="128"/>
      <c r="BTQ6" s="128"/>
      <c r="BTR6" s="128"/>
      <c r="BTS6" s="128"/>
      <c r="BTT6" s="128"/>
      <c r="BTU6" s="128"/>
      <c r="BTV6" s="128"/>
      <c r="BTW6" s="128"/>
      <c r="BTX6" s="128"/>
      <c r="BTY6" s="128"/>
      <c r="BTZ6" s="128"/>
      <c r="BUA6" s="128"/>
      <c r="BUB6" s="128"/>
      <c r="BUC6" s="128"/>
      <c r="BUD6" s="128"/>
      <c r="BUE6" s="128"/>
      <c r="BUF6" s="128"/>
      <c r="BUG6" s="128"/>
      <c r="BUH6" s="128"/>
      <c r="BUI6" s="128"/>
      <c r="BUJ6" s="128"/>
      <c r="BUK6" s="128"/>
      <c r="BUL6" s="128"/>
      <c r="BUM6" s="128"/>
      <c r="BUN6" s="128"/>
      <c r="BUO6" s="128"/>
      <c r="BUP6" s="128"/>
      <c r="BUQ6" s="128"/>
      <c r="BUR6" s="128"/>
      <c r="BUS6" s="128"/>
      <c r="BUT6" s="128"/>
      <c r="BUU6" s="128"/>
      <c r="BUV6" s="128"/>
      <c r="BUW6" s="128"/>
      <c r="BUX6" s="128"/>
      <c r="BUY6" s="128"/>
      <c r="BUZ6" s="128"/>
      <c r="BVA6" s="128"/>
      <c r="BVB6" s="128"/>
      <c r="BVC6" s="128"/>
      <c r="BVD6" s="128"/>
      <c r="BVE6" s="128"/>
      <c r="BVF6" s="128"/>
      <c r="BVG6" s="128"/>
      <c r="BVH6" s="128"/>
      <c r="BVI6" s="128"/>
      <c r="BVJ6" s="128"/>
      <c r="BVK6" s="128"/>
      <c r="BVL6" s="128"/>
      <c r="BVM6" s="128"/>
      <c r="BVN6" s="128"/>
      <c r="BVO6" s="128"/>
      <c r="BVP6" s="128"/>
      <c r="BVQ6" s="128"/>
      <c r="BVR6" s="128"/>
      <c r="BVS6" s="128"/>
      <c r="BVT6" s="128"/>
      <c r="BVU6" s="128"/>
      <c r="BVV6" s="128"/>
      <c r="BVW6" s="128"/>
      <c r="BVX6" s="128"/>
      <c r="BVY6" s="128"/>
      <c r="BVZ6" s="128"/>
      <c r="BWA6" s="128"/>
      <c r="BWB6" s="128"/>
      <c r="BWC6" s="128"/>
      <c r="BWD6" s="128"/>
      <c r="BWE6" s="128"/>
      <c r="BWF6" s="128"/>
      <c r="BWG6" s="128"/>
      <c r="BWH6" s="128"/>
      <c r="BWI6" s="128"/>
      <c r="BWJ6" s="128"/>
      <c r="BWK6" s="128"/>
      <c r="BWL6" s="128"/>
      <c r="BWM6" s="128"/>
      <c r="BWN6" s="128"/>
      <c r="BWO6" s="128"/>
      <c r="BWP6" s="128"/>
      <c r="BWQ6" s="128"/>
      <c r="BWR6" s="128"/>
      <c r="BWS6" s="128"/>
      <c r="BWT6" s="128"/>
      <c r="BWU6" s="128"/>
      <c r="BWV6" s="128"/>
      <c r="BWW6" s="128"/>
      <c r="BWX6" s="128"/>
      <c r="BWY6" s="128"/>
      <c r="BWZ6" s="128"/>
      <c r="BXA6" s="128"/>
      <c r="BXB6" s="128"/>
      <c r="BXC6" s="128"/>
      <c r="BXD6" s="128"/>
      <c r="BXE6" s="128"/>
      <c r="BXF6" s="128"/>
      <c r="BXG6" s="128"/>
      <c r="BXH6" s="128"/>
      <c r="BXI6" s="128"/>
      <c r="BXJ6" s="128"/>
      <c r="BXK6" s="128"/>
      <c r="BXL6" s="128"/>
      <c r="BXM6" s="128"/>
      <c r="BXN6" s="128"/>
      <c r="BXO6" s="128"/>
      <c r="BXP6" s="128"/>
      <c r="BXQ6" s="128"/>
      <c r="BXR6" s="128"/>
      <c r="BXS6" s="128"/>
      <c r="BXT6" s="128"/>
      <c r="BXU6" s="128"/>
      <c r="BXV6" s="128"/>
      <c r="BXW6" s="128"/>
      <c r="BXX6" s="128"/>
      <c r="BXY6" s="128"/>
      <c r="BXZ6" s="128"/>
      <c r="BYA6" s="128"/>
      <c r="BYB6" s="128"/>
      <c r="BYC6" s="128"/>
      <c r="BYD6" s="128"/>
      <c r="BYE6" s="128"/>
      <c r="BYF6" s="128"/>
      <c r="BYG6" s="128"/>
      <c r="BYH6" s="128"/>
      <c r="BYI6" s="128"/>
      <c r="BYJ6" s="128"/>
      <c r="BYK6" s="128"/>
      <c r="BYL6" s="128"/>
      <c r="BYM6" s="128"/>
      <c r="BYN6" s="128"/>
      <c r="BYO6" s="128"/>
      <c r="BYP6" s="128"/>
      <c r="BYQ6" s="128"/>
      <c r="BYR6" s="128"/>
      <c r="BYS6" s="128"/>
      <c r="BYT6" s="128"/>
      <c r="BYU6" s="128"/>
      <c r="BYV6" s="128"/>
      <c r="BYW6" s="128"/>
      <c r="BYX6" s="128"/>
      <c r="BYY6" s="128"/>
      <c r="BYZ6" s="128"/>
      <c r="BZA6" s="128"/>
      <c r="BZB6" s="128"/>
      <c r="BZC6" s="128"/>
      <c r="BZD6" s="128"/>
      <c r="BZE6" s="128"/>
      <c r="BZF6" s="128"/>
      <c r="BZG6" s="128"/>
      <c r="BZH6" s="128"/>
      <c r="BZI6" s="128"/>
      <c r="BZJ6" s="128"/>
      <c r="BZK6" s="128"/>
      <c r="BZL6" s="128"/>
      <c r="BZM6" s="128"/>
      <c r="BZN6" s="128"/>
      <c r="BZO6" s="128"/>
      <c r="BZP6" s="128"/>
      <c r="BZQ6" s="128"/>
      <c r="BZR6" s="128"/>
      <c r="BZS6" s="128"/>
      <c r="BZT6" s="128"/>
      <c r="BZU6" s="128"/>
      <c r="BZV6" s="128"/>
      <c r="BZW6" s="128"/>
      <c r="BZX6" s="128"/>
      <c r="BZY6" s="128"/>
      <c r="BZZ6" s="128"/>
      <c r="CAA6" s="128"/>
      <c r="CAB6" s="128"/>
      <c r="CAC6" s="128"/>
      <c r="CAD6" s="128"/>
      <c r="CAE6" s="128"/>
      <c r="CAF6" s="128"/>
      <c r="CAG6" s="128"/>
      <c r="CAH6" s="128"/>
      <c r="CAI6" s="128"/>
      <c r="CAJ6" s="128"/>
      <c r="CAK6" s="128"/>
      <c r="CAL6" s="128"/>
      <c r="CAM6" s="128"/>
      <c r="CAN6" s="128"/>
      <c r="CAO6" s="128"/>
      <c r="CAP6" s="128"/>
      <c r="CAQ6" s="128"/>
      <c r="CAR6" s="128"/>
      <c r="CAS6" s="128"/>
      <c r="CAT6" s="128"/>
      <c r="CAU6" s="128"/>
      <c r="CAV6" s="128"/>
      <c r="CAW6" s="128"/>
      <c r="CAX6" s="128"/>
      <c r="CAY6" s="128"/>
      <c r="CAZ6" s="128"/>
      <c r="CBA6" s="128"/>
      <c r="CBB6" s="128"/>
      <c r="CBC6" s="128"/>
      <c r="CBD6" s="128"/>
      <c r="CBE6" s="128"/>
      <c r="CBF6" s="128"/>
      <c r="CBG6" s="128"/>
      <c r="CBH6" s="128"/>
      <c r="CBI6" s="128"/>
      <c r="CBJ6" s="128"/>
      <c r="CBK6" s="128"/>
      <c r="CBL6" s="128"/>
      <c r="CBM6" s="128"/>
      <c r="CBN6" s="128"/>
      <c r="CBO6" s="128"/>
      <c r="CBP6" s="128"/>
      <c r="CBQ6" s="128"/>
      <c r="CBR6" s="128"/>
      <c r="CBS6" s="128"/>
      <c r="CBT6" s="128"/>
      <c r="CBU6" s="128"/>
      <c r="CBV6" s="128"/>
      <c r="CBW6" s="128"/>
      <c r="CBX6" s="128"/>
      <c r="CBY6" s="128"/>
      <c r="CBZ6" s="128"/>
      <c r="CCA6" s="128"/>
      <c r="CCB6" s="128"/>
      <c r="CCC6" s="128"/>
      <c r="CCD6" s="128"/>
      <c r="CCE6" s="128"/>
      <c r="CCF6" s="128"/>
      <c r="CCG6" s="128"/>
      <c r="CCH6" s="128"/>
      <c r="CCI6" s="128"/>
      <c r="CCJ6" s="128"/>
      <c r="CCK6" s="128"/>
      <c r="CCL6" s="128"/>
      <c r="CCM6" s="128"/>
      <c r="CCN6" s="128"/>
      <c r="CCO6" s="128"/>
      <c r="CCP6" s="128"/>
      <c r="CCQ6" s="128"/>
      <c r="CCR6" s="128"/>
      <c r="CCS6" s="128"/>
      <c r="CCT6" s="128"/>
      <c r="CCU6" s="128"/>
      <c r="CCV6" s="128"/>
      <c r="CCW6" s="128"/>
      <c r="CCX6" s="128"/>
      <c r="CCY6" s="128"/>
      <c r="CCZ6" s="128"/>
      <c r="CDA6" s="128"/>
      <c r="CDB6" s="128"/>
      <c r="CDC6" s="128"/>
      <c r="CDD6" s="128"/>
      <c r="CDE6" s="128"/>
      <c r="CDF6" s="128"/>
      <c r="CDG6" s="128"/>
      <c r="CDH6" s="128"/>
      <c r="CDI6" s="128"/>
      <c r="CDJ6" s="128"/>
      <c r="CDK6" s="128"/>
      <c r="CDL6" s="128"/>
      <c r="CDM6" s="128"/>
      <c r="CDN6" s="128"/>
      <c r="CDO6" s="128"/>
      <c r="CDP6" s="128"/>
      <c r="CDQ6" s="128"/>
      <c r="CDR6" s="128"/>
      <c r="CDS6" s="128"/>
      <c r="CDT6" s="128"/>
      <c r="CDU6" s="128"/>
      <c r="CDV6" s="128"/>
      <c r="CDW6" s="128"/>
      <c r="CDX6" s="128"/>
      <c r="CDY6" s="128"/>
      <c r="CDZ6" s="128"/>
      <c r="CEA6" s="128"/>
      <c r="CEB6" s="128"/>
      <c r="CEC6" s="128"/>
      <c r="CED6" s="128"/>
      <c r="CEE6" s="128"/>
      <c r="CEF6" s="128"/>
      <c r="CEG6" s="128"/>
      <c r="CEH6" s="128"/>
      <c r="CEI6" s="128"/>
      <c r="CEJ6" s="128"/>
      <c r="CEK6" s="128"/>
      <c r="CEL6" s="128"/>
      <c r="CEM6" s="128"/>
      <c r="CEN6" s="128"/>
      <c r="CEO6" s="128"/>
      <c r="CEP6" s="128"/>
      <c r="CEQ6" s="128"/>
      <c r="CER6" s="128"/>
      <c r="CES6" s="128"/>
      <c r="CET6" s="128"/>
      <c r="CEU6" s="128"/>
      <c r="CEV6" s="128"/>
      <c r="CEW6" s="128"/>
      <c r="CEX6" s="128"/>
      <c r="CEY6" s="128"/>
      <c r="CEZ6" s="128"/>
      <c r="CFA6" s="128"/>
      <c r="CFB6" s="128"/>
      <c r="CFC6" s="128"/>
      <c r="CFD6" s="128"/>
      <c r="CFE6" s="128"/>
      <c r="CFF6" s="128"/>
      <c r="CFG6" s="128"/>
      <c r="CFH6" s="128"/>
      <c r="CFI6" s="128"/>
      <c r="CFJ6" s="128"/>
      <c r="CFK6" s="128"/>
      <c r="CFL6" s="128"/>
      <c r="CFM6" s="128"/>
      <c r="CFN6" s="128"/>
      <c r="CFO6" s="128"/>
      <c r="CFP6" s="128"/>
      <c r="CFQ6" s="128"/>
      <c r="CFR6" s="128"/>
      <c r="CFS6" s="128"/>
      <c r="CFT6" s="128"/>
      <c r="CFU6" s="128"/>
      <c r="CFV6" s="128"/>
      <c r="CFW6" s="128"/>
      <c r="CFX6" s="128"/>
      <c r="CFY6" s="128"/>
      <c r="CFZ6" s="128"/>
      <c r="CGA6" s="128"/>
      <c r="CGB6" s="128"/>
      <c r="CGC6" s="128"/>
      <c r="CGD6" s="128"/>
      <c r="CGE6" s="128"/>
      <c r="CGF6" s="128"/>
      <c r="CGG6" s="128"/>
      <c r="CGH6" s="128"/>
      <c r="CGI6" s="128"/>
      <c r="CGJ6" s="128"/>
      <c r="CGK6" s="128"/>
      <c r="CGL6" s="128"/>
      <c r="CGM6" s="128"/>
      <c r="CGN6" s="128"/>
      <c r="CGO6" s="128"/>
      <c r="CGP6" s="128"/>
      <c r="CGQ6" s="128"/>
      <c r="CGR6" s="128"/>
      <c r="CGS6" s="128"/>
      <c r="CGT6" s="128"/>
      <c r="CGU6" s="128"/>
      <c r="CGV6" s="128"/>
      <c r="CGW6" s="128"/>
      <c r="CGX6" s="128"/>
      <c r="CGY6" s="128"/>
      <c r="CGZ6" s="128"/>
      <c r="CHA6" s="128"/>
      <c r="CHB6" s="128"/>
      <c r="CHC6" s="128"/>
      <c r="CHD6" s="128"/>
      <c r="CHE6" s="128"/>
      <c r="CHF6" s="128"/>
      <c r="CHG6" s="128"/>
      <c r="CHH6" s="128"/>
      <c r="CHI6" s="128"/>
      <c r="CHJ6" s="128"/>
      <c r="CHK6" s="128"/>
      <c r="CHL6" s="128"/>
      <c r="CHM6" s="128"/>
      <c r="CHN6" s="128"/>
      <c r="CHO6" s="128"/>
      <c r="CHP6" s="128"/>
      <c r="CHQ6" s="128"/>
      <c r="CHR6" s="128"/>
      <c r="CHS6" s="128"/>
      <c r="CHT6" s="128"/>
      <c r="CHU6" s="128"/>
      <c r="CHV6" s="128"/>
      <c r="CHW6" s="128"/>
      <c r="CHX6" s="128"/>
      <c r="CHY6" s="128"/>
      <c r="CHZ6" s="128"/>
      <c r="CIA6" s="128"/>
      <c r="CIB6" s="128"/>
      <c r="CIC6" s="128"/>
      <c r="CID6" s="128"/>
      <c r="CIE6" s="128"/>
      <c r="CIF6" s="128"/>
      <c r="CIG6" s="128"/>
      <c r="CIH6" s="128"/>
      <c r="CII6" s="128"/>
      <c r="CIJ6" s="128"/>
      <c r="CIK6" s="128"/>
      <c r="CIL6" s="128"/>
      <c r="CIM6" s="128"/>
      <c r="CIN6" s="128"/>
      <c r="CIO6" s="128"/>
      <c r="CIP6" s="128"/>
      <c r="CIQ6" s="128"/>
      <c r="CIR6" s="128"/>
      <c r="CIS6" s="128"/>
      <c r="CIT6" s="128"/>
      <c r="CIU6" s="128"/>
      <c r="CIV6" s="128"/>
      <c r="CIW6" s="128"/>
      <c r="CIX6" s="128"/>
      <c r="CIY6" s="128"/>
      <c r="CIZ6" s="128"/>
      <c r="CJA6" s="128"/>
      <c r="CJB6" s="128"/>
      <c r="CJC6" s="128"/>
      <c r="CJD6" s="128"/>
      <c r="CJE6" s="128"/>
      <c r="CJF6" s="128"/>
      <c r="CJG6" s="128"/>
      <c r="CJH6" s="128"/>
      <c r="CJI6" s="128"/>
      <c r="CJJ6" s="128"/>
      <c r="CJK6" s="128"/>
      <c r="CJL6" s="128"/>
      <c r="CJM6" s="128"/>
      <c r="CJN6" s="128"/>
      <c r="CJO6" s="128"/>
      <c r="CJP6" s="128"/>
      <c r="CJQ6" s="128"/>
      <c r="CJR6" s="128"/>
      <c r="CJS6" s="128"/>
      <c r="CJT6" s="128"/>
      <c r="CJU6" s="128"/>
      <c r="CJV6" s="128"/>
      <c r="CJW6" s="128"/>
      <c r="CJX6" s="128"/>
      <c r="CJY6" s="128"/>
      <c r="CJZ6" s="128"/>
      <c r="CKA6" s="128"/>
      <c r="CKB6" s="128"/>
      <c r="CKC6" s="128"/>
      <c r="CKD6" s="128"/>
      <c r="CKE6" s="128"/>
      <c r="CKF6" s="128"/>
      <c r="CKG6" s="128"/>
      <c r="CKH6" s="128"/>
      <c r="CKI6" s="128"/>
      <c r="CKJ6" s="128"/>
      <c r="CKK6" s="128"/>
      <c r="CKL6" s="128"/>
      <c r="CKM6" s="128"/>
      <c r="CKN6" s="128"/>
      <c r="CKO6" s="128"/>
      <c r="CKP6" s="128"/>
      <c r="CKQ6" s="128"/>
      <c r="CKR6" s="128"/>
      <c r="CKS6" s="128"/>
      <c r="CKT6" s="128"/>
      <c r="CKU6" s="128"/>
      <c r="CKV6" s="128"/>
      <c r="CKW6" s="128"/>
      <c r="CKX6" s="128"/>
      <c r="CKY6" s="128"/>
      <c r="CKZ6" s="128"/>
      <c r="CLA6" s="128"/>
      <c r="CLB6" s="128"/>
      <c r="CLC6" s="128"/>
      <c r="CLD6" s="128"/>
      <c r="CLE6" s="128"/>
      <c r="CLF6" s="128"/>
      <c r="CLG6" s="128"/>
      <c r="CLH6" s="128"/>
      <c r="CLI6" s="128"/>
      <c r="CLJ6" s="128"/>
      <c r="CLK6" s="128"/>
      <c r="CLL6" s="128"/>
      <c r="CLM6" s="128"/>
      <c r="CLN6" s="128"/>
      <c r="CLO6" s="128"/>
      <c r="CLP6" s="128"/>
      <c r="CLQ6" s="128"/>
      <c r="CLR6" s="128"/>
      <c r="CLS6" s="128"/>
      <c r="CLT6" s="128"/>
      <c r="CLU6" s="128"/>
      <c r="CLV6" s="128"/>
      <c r="CLW6" s="128"/>
      <c r="CLX6" s="128"/>
      <c r="CLY6" s="128"/>
      <c r="CLZ6" s="128"/>
      <c r="CMA6" s="128"/>
      <c r="CMB6" s="128"/>
      <c r="CMC6" s="128"/>
      <c r="CMD6" s="128"/>
      <c r="CME6" s="128"/>
      <c r="CMF6" s="128"/>
      <c r="CMG6" s="128"/>
      <c r="CMH6" s="128"/>
      <c r="CMI6" s="128"/>
      <c r="CMJ6" s="128"/>
      <c r="CMK6" s="128"/>
      <c r="CML6" s="128"/>
      <c r="CMM6" s="128"/>
      <c r="CMN6" s="128"/>
      <c r="CMO6" s="128"/>
      <c r="CMP6" s="128"/>
      <c r="CMQ6" s="128"/>
      <c r="CMR6" s="128"/>
      <c r="CMS6" s="128"/>
      <c r="CMT6" s="128"/>
      <c r="CMU6" s="128"/>
      <c r="CMV6" s="128"/>
      <c r="CMW6" s="128"/>
      <c r="CMX6" s="128"/>
      <c r="CMY6" s="128"/>
      <c r="CMZ6" s="128"/>
      <c r="CNA6" s="128"/>
      <c r="CNB6" s="128"/>
      <c r="CNC6" s="128"/>
      <c r="CND6" s="128"/>
      <c r="CNE6" s="128"/>
      <c r="CNF6" s="128"/>
      <c r="CNG6" s="128"/>
      <c r="CNH6" s="128"/>
      <c r="CNI6" s="128"/>
      <c r="CNJ6" s="128"/>
      <c r="CNK6" s="128"/>
      <c r="CNL6" s="128"/>
      <c r="CNM6" s="128"/>
      <c r="CNN6" s="128"/>
      <c r="CNO6" s="128"/>
      <c r="CNP6" s="128"/>
      <c r="CNQ6" s="128"/>
      <c r="CNR6" s="128"/>
      <c r="CNS6" s="128"/>
      <c r="CNT6" s="128"/>
      <c r="CNU6" s="128"/>
      <c r="CNV6" s="128"/>
      <c r="CNW6" s="128"/>
      <c r="CNX6" s="128"/>
      <c r="CNY6" s="128"/>
      <c r="CNZ6" s="128"/>
      <c r="COA6" s="128"/>
      <c r="COB6" s="128"/>
      <c r="COC6" s="128"/>
      <c r="COD6" s="128"/>
      <c r="COE6" s="128"/>
      <c r="COF6" s="128"/>
      <c r="COG6" s="128"/>
      <c r="COH6" s="128"/>
      <c r="COI6" s="128"/>
      <c r="COJ6" s="128"/>
      <c r="COK6" s="128"/>
      <c r="COL6" s="128"/>
      <c r="COM6" s="128"/>
      <c r="CON6" s="128"/>
      <c r="COO6" s="128"/>
      <c r="COP6" s="128"/>
      <c r="COQ6" s="128"/>
      <c r="COR6" s="128"/>
      <c r="COS6" s="128"/>
      <c r="COT6" s="128"/>
      <c r="COU6" s="128"/>
      <c r="COV6" s="128"/>
      <c r="COW6" s="128"/>
      <c r="COX6" s="128"/>
      <c r="COY6" s="128"/>
      <c r="COZ6" s="128"/>
      <c r="CPA6" s="128"/>
      <c r="CPB6" s="128"/>
      <c r="CPC6" s="128"/>
      <c r="CPD6" s="128"/>
      <c r="CPE6" s="128"/>
      <c r="CPF6" s="128"/>
      <c r="CPG6" s="128"/>
      <c r="CPH6" s="128"/>
      <c r="CPI6" s="128"/>
      <c r="CPJ6" s="128"/>
      <c r="CPK6" s="128"/>
      <c r="CPL6" s="128"/>
      <c r="CPM6" s="128"/>
      <c r="CPN6" s="128"/>
      <c r="CPO6" s="128"/>
      <c r="CPP6" s="128"/>
      <c r="CPQ6" s="128"/>
      <c r="CPR6" s="128"/>
      <c r="CPS6" s="128"/>
      <c r="CPT6" s="128"/>
      <c r="CPU6" s="128"/>
      <c r="CPV6" s="128"/>
      <c r="CPW6" s="128"/>
      <c r="CPX6" s="128"/>
      <c r="CPY6" s="128"/>
      <c r="CPZ6" s="128"/>
      <c r="CQA6" s="128"/>
      <c r="CQB6" s="128"/>
      <c r="CQC6" s="128"/>
      <c r="CQD6" s="128"/>
      <c r="CQE6" s="128"/>
      <c r="CQF6" s="128"/>
      <c r="CQG6" s="128"/>
      <c r="CQH6" s="128"/>
      <c r="CQI6" s="128"/>
      <c r="CQJ6" s="128"/>
      <c r="CQK6" s="128"/>
      <c r="CQL6" s="128"/>
      <c r="CQM6" s="128"/>
      <c r="CQN6" s="128"/>
      <c r="CQO6" s="128"/>
      <c r="CQP6" s="128"/>
      <c r="CQQ6" s="128"/>
      <c r="CQR6" s="128"/>
      <c r="CQS6" s="128"/>
      <c r="CQT6" s="128"/>
      <c r="CQU6" s="128"/>
      <c r="CQV6" s="128"/>
      <c r="CQW6" s="128"/>
      <c r="CQX6" s="128"/>
      <c r="CQY6" s="128"/>
      <c r="CQZ6" s="128"/>
      <c r="CRA6" s="128"/>
      <c r="CRB6" s="128"/>
      <c r="CRC6" s="128"/>
      <c r="CRD6" s="128"/>
      <c r="CRE6" s="128"/>
      <c r="CRF6" s="128"/>
      <c r="CRG6" s="128"/>
      <c r="CRH6" s="128"/>
      <c r="CRI6" s="128"/>
      <c r="CRJ6" s="128"/>
      <c r="CRK6" s="128"/>
      <c r="CRL6" s="128"/>
      <c r="CRM6" s="128"/>
      <c r="CRN6" s="128"/>
      <c r="CRO6" s="128"/>
      <c r="CRP6" s="128"/>
      <c r="CRQ6" s="128"/>
      <c r="CRR6" s="128"/>
      <c r="CRS6" s="128"/>
      <c r="CRT6" s="128"/>
      <c r="CRU6" s="128"/>
      <c r="CRV6" s="128"/>
      <c r="CRW6" s="128"/>
      <c r="CRX6" s="128"/>
      <c r="CRY6" s="128"/>
      <c r="CRZ6" s="128"/>
      <c r="CSA6" s="128"/>
      <c r="CSB6" s="128"/>
      <c r="CSC6" s="128"/>
      <c r="CSD6" s="128"/>
      <c r="CSE6" s="128"/>
      <c r="CSF6" s="128"/>
      <c r="CSG6" s="128"/>
      <c r="CSH6" s="128"/>
      <c r="CSI6" s="128"/>
      <c r="CSJ6" s="128"/>
      <c r="CSK6" s="128"/>
      <c r="CSL6" s="128"/>
      <c r="CSM6" s="128"/>
      <c r="CSN6" s="128"/>
      <c r="CSO6" s="128"/>
      <c r="CSP6" s="128"/>
      <c r="CSQ6" s="128"/>
      <c r="CSR6" s="128"/>
      <c r="CSS6" s="128"/>
      <c r="CST6" s="128"/>
      <c r="CSU6" s="128"/>
      <c r="CSV6" s="128"/>
      <c r="CSW6" s="128"/>
      <c r="CSX6" s="128"/>
      <c r="CSY6" s="128"/>
      <c r="CSZ6" s="128"/>
      <c r="CTA6" s="128"/>
      <c r="CTB6" s="128"/>
      <c r="CTC6" s="128"/>
      <c r="CTD6" s="128"/>
      <c r="CTE6" s="128"/>
      <c r="CTF6" s="128"/>
      <c r="CTG6" s="128"/>
      <c r="CTH6" s="128"/>
      <c r="CTI6" s="128"/>
      <c r="CTJ6" s="128"/>
      <c r="CTK6" s="128"/>
      <c r="CTL6" s="128"/>
      <c r="CTM6" s="128"/>
      <c r="CTN6" s="128"/>
      <c r="CTO6" s="128"/>
      <c r="CTP6" s="128"/>
      <c r="CTQ6" s="128"/>
      <c r="CTR6" s="128"/>
      <c r="CTS6" s="128"/>
      <c r="CTT6" s="128"/>
      <c r="CTU6" s="128"/>
      <c r="CTV6" s="128"/>
      <c r="CTW6" s="128"/>
      <c r="CTX6" s="128"/>
      <c r="CTY6" s="128"/>
      <c r="CTZ6" s="128"/>
      <c r="CUA6" s="128"/>
      <c r="CUB6" s="128"/>
      <c r="CUC6" s="128"/>
      <c r="CUD6" s="128"/>
      <c r="CUE6" s="128"/>
      <c r="CUF6" s="128"/>
      <c r="CUG6" s="128"/>
      <c r="CUH6" s="128"/>
      <c r="CUI6" s="128"/>
      <c r="CUJ6" s="128"/>
      <c r="CUK6" s="128"/>
      <c r="CUL6" s="128"/>
      <c r="CUM6" s="128"/>
      <c r="CUN6" s="128"/>
      <c r="CUO6" s="128"/>
      <c r="CUP6" s="128"/>
      <c r="CUQ6" s="128"/>
      <c r="CUR6" s="128"/>
      <c r="CUS6" s="128"/>
      <c r="CUT6" s="128"/>
      <c r="CUU6" s="128"/>
      <c r="CUV6" s="128"/>
      <c r="CUW6" s="128"/>
      <c r="CUX6" s="128"/>
      <c r="CUY6" s="128"/>
      <c r="CUZ6" s="128"/>
      <c r="CVA6" s="128"/>
      <c r="CVB6" s="128"/>
      <c r="CVC6" s="128"/>
      <c r="CVD6" s="128"/>
      <c r="CVE6" s="128"/>
      <c r="CVF6" s="128"/>
      <c r="CVG6" s="128"/>
      <c r="CVH6" s="128"/>
      <c r="CVI6" s="128"/>
      <c r="CVJ6" s="128"/>
      <c r="CVK6" s="128"/>
      <c r="CVL6" s="128"/>
      <c r="CVM6" s="128"/>
      <c r="CVN6" s="128"/>
      <c r="CVO6" s="128"/>
      <c r="CVP6" s="128"/>
      <c r="CVQ6" s="128"/>
      <c r="CVR6" s="128"/>
      <c r="CVS6" s="128"/>
      <c r="CVT6" s="128"/>
      <c r="CVU6" s="128"/>
      <c r="CVV6" s="128"/>
      <c r="CVW6" s="128"/>
      <c r="CVX6" s="128"/>
      <c r="CVY6" s="128"/>
      <c r="CVZ6" s="128"/>
      <c r="CWA6" s="128"/>
      <c r="CWB6" s="128"/>
      <c r="CWC6" s="128"/>
      <c r="CWD6" s="128"/>
      <c r="CWE6" s="128"/>
      <c r="CWF6" s="128"/>
      <c r="CWG6" s="128"/>
      <c r="CWH6" s="128"/>
      <c r="CWI6" s="128"/>
      <c r="CWJ6" s="128"/>
      <c r="CWK6" s="128"/>
      <c r="CWL6" s="128"/>
      <c r="CWM6" s="128"/>
      <c r="CWN6" s="128"/>
      <c r="CWO6" s="128"/>
      <c r="CWP6" s="128"/>
      <c r="CWQ6" s="128"/>
      <c r="CWR6" s="128"/>
      <c r="CWS6" s="128"/>
      <c r="CWT6" s="128"/>
      <c r="CWU6" s="128"/>
      <c r="CWV6" s="128"/>
      <c r="CWW6" s="128"/>
      <c r="CWX6" s="128"/>
      <c r="CWY6" s="128"/>
      <c r="CWZ6" s="128"/>
      <c r="CXA6" s="128"/>
      <c r="CXB6" s="128"/>
      <c r="CXC6" s="128"/>
      <c r="CXD6" s="128"/>
      <c r="CXE6" s="128"/>
      <c r="CXF6" s="128"/>
      <c r="CXG6" s="128"/>
      <c r="CXH6" s="128"/>
      <c r="CXI6" s="128"/>
      <c r="CXJ6" s="128"/>
      <c r="CXK6" s="128"/>
      <c r="CXL6" s="128"/>
      <c r="CXM6" s="128"/>
      <c r="CXN6" s="128"/>
      <c r="CXO6" s="128"/>
      <c r="CXP6" s="128"/>
      <c r="CXQ6" s="128"/>
      <c r="CXR6" s="128"/>
      <c r="CXS6" s="128"/>
      <c r="CXT6" s="128"/>
      <c r="CXU6" s="128"/>
      <c r="CXV6" s="128"/>
      <c r="CXW6" s="128"/>
      <c r="CXX6" s="128"/>
      <c r="CXY6" s="128"/>
      <c r="CXZ6" s="128"/>
      <c r="CYA6" s="128"/>
      <c r="CYB6" s="128"/>
      <c r="CYC6" s="128"/>
      <c r="CYD6" s="128"/>
      <c r="CYE6" s="128"/>
      <c r="CYF6" s="128"/>
      <c r="CYG6" s="128"/>
      <c r="CYH6" s="128"/>
      <c r="CYI6" s="128"/>
      <c r="CYJ6" s="128"/>
      <c r="CYK6" s="128"/>
      <c r="CYL6" s="128"/>
      <c r="CYM6" s="128"/>
      <c r="CYN6" s="128"/>
      <c r="CYO6" s="128"/>
      <c r="CYP6" s="128"/>
      <c r="CYQ6" s="128"/>
      <c r="CYR6" s="128"/>
      <c r="CYS6" s="128"/>
      <c r="CYT6" s="128"/>
      <c r="CYU6" s="128"/>
      <c r="CYV6" s="128"/>
      <c r="CYW6" s="128"/>
      <c r="CYX6" s="128"/>
      <c r="CYY6" s="128"/>
      <c r="CYZ6" s="128"/>
      <c r="CZA6" s="128"/>
      <c r="CZB6" s="128"/>
      <c r="CZC6" s="128"/>
      <c r="CZD6" s="128"/>
      <c r="CZE6" s="128"/>
      <c r="CZF6" s="128"/>
      <c r="CZG6" s="128"/>
      <c r="CZH6" s="128"/>
      <c r="CZI6" s="128"/>
      <c r="CZJ6" s="128"/>
      <c r="CZK6" s="128"/>
      <c r="CZL6" s="128"/>
      <c r="CZM6" s="128"/>
      <c r="CZN6" s="128"/>
      <c r="CZO6" s="128"/>
      <c r="CZP6" s="128"/>
      <c r="CZQ6" s="128"/>
      <c r="CZR6" s="128"/>
      <c r="CZS6" s="128"/>
      <c r="CZT6" s="128"/>
      <c r="CZU6" s="128"/>
      <c r="CZV6" s="128"/>
      <c r="CZW6" s="128"/>
      <c r="CZX6" s="128"/>
      <c r="CZY6" s="128"/>
      <c r="CZZ6" s="128"/>
      <c r="DAA6" s="128"/>
      <c r="DAB6" s="128"/>
      <c r="DAC6" s="128"/>
      <c r="DAD6" s="128"/>
      <c r="DAE6" s="128"/>
      <c r="DAF6" s="128"/>
      <c r="DAG6" s="128"/>
      <c r="DAH6" s="128"/>
      <c r="DAI6" s="128"/>
      <c r="DAJ6" s="128"/>
      <c r="DAK6" s="128"/>
      <c r="DAL6" s="128"/>
      <c r="DAM6" s="128"/>
      <c r="DAN6" s="128"/>
      <c r="DAO6" s="128"/>
      <c r="DAP6" s="128"/>
      <c r="DAQ6" s="128"/>
      <c r="DAR6" s="128"/>
      <c r="DAS6" s="128"/>
      <c r="DAT6" s="128"/>
      <c r="DAU6" s="128"/>
      <c r="DAV6" s="128"/>
      <c r="DAW6" s="128"/>
      <c r="DAX6" s="128"/>
      <c r="DAY6" s="128"/>
      <c r="DAZ6" s="128"/>
      <c r="DBA6" s="128"/>
      <c r="DBB6" s="128"/>
      <c r="DBC6" s="128"/>
      <c r="DBD6" s="128"/>
      <c r="DBE6" s="128"/>
      <c r="DBF6" s="128"/>
      <c r="DBG6" s="128"/>
      <c r="DBH6" s="128"/>
      <c r="DBI6" s="128"/>
      <c r="DBJ6" s="128"/>
      <c r="DBK6" s="128"/>
      <c r="DBL6" s="128"/>
      <c r="DBM6" s="128"/>
      <c r="DBN6" s="128"/>
      <c r="DBO6" s="128"/>
      <c r="DBP6" s="128"/>
      <c r="DBQ6" s="128"/>
      <c r="DBR6" s="128"/>
      <c r="DBS6" s="128"/>
      <c r="DBT6" s="128"/>
      <c r="DBU6" s="128"/>
      <c r="DBV6" s="128"/>
      <c r="DBW6" s="128"/>
      <c r="DBX6" s="128"/>
      <c r="DBY6" s="128"/>
      <c r="DBZ6" s="128"/>
      <c r="DCA6" s="128"/>
      <c r="DCB6" s="128"/>
      <c r="DCC6" s="128"/>
      <c r="DCD6" s="128"/>
      <c r="DCE6" s="128"/>
      <c r="DCF6" s="128"/>
      <c r="DCG6" s="128"/>
      <c r="DCH6" s="128"/>
      <c r="DCI6" s="128"/>
      <c r="DCJ6" s="128"/>
      <c r="DCK6" s="128"/>
      <c r="DCL6" s="128"/>
      <c r="DCM6" s="128"/>
      <c r="DCN6" s="128"/>
      <c r="DCO6" s="128"/>
      <c r="DCP6" s="128"/>
      <c r="DCQ6" s="128"/>
      <c r="DCR6" s="128"/>
      <c r="DCS6" s="128"/>
      <c r="DCT6" s="128"/>
      <c r="DCU6" s="128"/>
      <c r="DCV6" s="128"/>
      <c r="DCW6" s="128"/>
      <c r="DCX6" s="128"/>
      <c r="DCY6" s="128"/>
      <c r="DCZ6" s="128"/>
      <c r="DDA6" s="128"/>
      <c r="DDB6" s="128"/>
      <c r="DDC6" s="128"/>
      <c r="DDD6" s="128"/>
      <c r="DDE6" s="128"/>
      <c r="DDF6" s="128"/>
      <c r="DDG6" s="128"/>
      <c r="DDH6" s="128"/>
      <c r="DDI6" s="128"/>
      <c r="DDJ6" s="128"/>
      <c r="DDK6" s="128"/>
      <c r="DDL6" s="128"/>
      <c r="DDM6" s="128"/>
      <c r="DDN6" s="128"/>
      <c r="DDO6" s="128"/>
      <c r="DDP6" s="128"/>
      <c r="DDQ6" s="128"/>
      <c r="DDR6" s="128"/>
      <c r="DDS6" s="128"/>
      <c r="DDT6" s="128"/>
      <c r="DDU6" s="128"/>
      <c r="DDV6" s="128"/>
      <c r="DDW6" s="128"/>
      <c r="DDX6" s="128"/>
      <c r="DDY6" s="128"/>
      <c r="DDZ6" s="128"/>
      <c r="DEA6" s="128"/>
      <c r="DEB6" s="128"/>
      <c r="DEC6" s="128"/>
      <c r="DED6" s="128"/>
      <c r="DEE6" s="128"/>
      <c r="DEF6" s="128"/>
      <c r="DEG6" s="128"/>
      <c r="DEH6" s="128"/>
      <c r="DEI6" s="128"/>
      <c r="DEJ6" s="128"/>
      <c r="DEK6" s="128"/>
      <c r="DEL6" s="128"/>
      <c r="DEM6" s="128"/>
      <c r="DEN6" s="128"/>
      <c r="DEO6" s="128"/>
      <c r="DEP6" s="128"/>
      <c r="DEQ6" s="128"/>
      <c r="DER6" s="128"/>
      <c r="DES6" s="128"/>
      <c r="DET6" s="128"/>
      <c r="DEU6" s="128"/>
      <c r="DEV6" s="128"/>
      <c r="DEW6" s="128"/>
      <c r="DEX6" s="128"/>
      <c r="DEY6" s="128"/>
      <c r="DEZ6" s="128"/>
      <c r="DFA6" s="128"/>
      <c r="DFB6" s="128"/>
      <c r="DFC6" s="128"/>
      <c r="DFD6" s="128"/>
      <c r="DFE6" s="128"/>
      <c r="DFF6" s="128"/>
      <c r="DFG6" s="128"/>
      <c r="DFH6" s="128"/>
      <c r="DFI6" s="128"/>
      <c r="DFJ6" s="128"/>
      <c r="DFK6" s="128"/>
      <c r="DFL6" s="128"/>
      <c r="DFM6" s="128"/>
      <c r="DFN6" s="128"/>
      <c r="DFO6" s="128"/>
      <c r="DFP6" s="128"/>
      <c r="DFQ6" s="128"/>
      <c r="DFR6" s="128"/>
      <c r="DFS6" s="128"/>
      <c r="DFT6" s="128"/>
      <c r="DFU6" s="128"/>
      <c r="DFV6" s="128"/>
      <c r="DFW6" s="128"/>
      <c r="DFX6" s="128"/>
      <c r="DFY6" s="128"/>
      <c r="DFZ6" s="128"/>
      <c r="DGA6" s="128"/>
      <c r="DGB6" s="128"/>
      <c r="DGC6" s="128"/>
      <c r="DGD6" s="128"/>
      <c r="DGE6" s="128"/>
      <c r="DGF6" s="128"/>
      <c r="DGG6" s="128"/>
      <c r="DGH6" s="128"/>
      <c r="DGI6" s="128"/>
      <c r="DGJ6" s="128"/>
      <c r="DGK6" s="128"/>
      <c r="DGL6" s="128"/>
      <c r="DGM6" s="128"/>
      <c r="DGN6" s="128"/>
      <c r="DGO6" s="128"/>
      <c r="DGP6" s="128"/>
      <c r="DGQ6" s="128"/>
      <c r="DGR6" s="128"/>
      <c r="DGS6" s="128"/>
      <c r="DGT6" s="128"/>
      <c r="DGU6" s="128"/>
      <c r="DGV6" s="128"/>
      <c r="DGW6" s="128"/>
      <c r="DGX6" s="128"/>
      <c r="DGY6" s="128"/>
      <c r="DGZ6" s="128"/>
      <c r="DHA6" s="128"/>
      <c r="DHB6" s="128"/>
      <c r="DHC6" s="128"/>
      <c r="DHD6" s="128"/>
      <c r="DHE6" s="128"/>
      <c r="DHF6" s="128"/>
      <c r="DHG6" s="128"/>
      <c r="DHH6" s="128"/>
      <c r="DHI6" s="128"/>
      <c r="DHJ6" s="128"/>
      <c r="DHK6" s="128"/>
      <c r="DHL6" s="128"/>
      <c r="DHM6" s="128"/>
      <c r="DHN6" s="128"/>
      <c r="DHO6" s="128"/>
      <c r="DHP6" s="128"/>
      <c r="DHQ6" s="128"/>
      <c r="DHR6" s="128"/>
      <c r="DHS6" s="128"/>
      <c r="DHT6" s="128"/>
      <c r="DHU6" s="128"/>
      <c r="DHV6" s="128"/>
      <c r="DHW6" s="128"/>
      <c r="DHX6" s="128"/>
      <c r="DHY6" s="128"/>
      <c r="DHZ6" s="128"/>
      <c r="DIA6" s="128"/>
      <c r="DIB6" s="128"/>
      <c r="DIC6" s="128"/>
      <c r="DID6" s="128"/>
      <c r="DIE6" s="128"/>
      <c r="DIF6" s="128"/>
      <c r="DIG6" s="128"/>
      <c r="DIH6" s="128"/>
      <c r="DII6" s="128"/>
      <c r="DIJ6" s="128"/>
      <c r="DIK6" s="128"/>
      <c r="DIL6" s="128"/>
      <c r="DIM6" s="128"/>
      <c r="DIN6" s="128"/>
      <c r="DIO6" s="128"/>
      <c r="DIP6" s="128"/>
      <c r="DIQ6" s="128"/>
      <c r="DIR6" s="128"/>
      <c r="DIS6" s="128"/>
      <c r="DIT6" s="128"/>
      <c r="DIU6" s="128"/>
      <c r="DIV6" s="128"/>
      <c r="DIW6" s="128"/>
      <c r="DIX6" s="128"/>
      <c r="DIY6" s="128"/>
      <c r="DIZ6" s="128"/>
      <c r="DJA6" s="128"/>
      <c r="DJB6" s="128"/>
      <c r="DJC6" s="128"/>
      <c r="DJD6" s="128"/>
      <c r="DJE6" s="128"/>
      <c r="DJF6" s="128"/>
      <c r="DJG6" s="128"/>
      <c r="DJH6" s="128"/>
      <c r="DJI6" s="128"/>
      <c r="DJJ6" s="128"/>
      <c r="DJK6" s="128"/>
      <c r="DJL6" s="128"/>
      <c r="DJM6" s="128"/>
      <c r="DJN6" s="128"/>
      <c r="DJO6" s="128"/>
      <c r="DJP6" s="128"/>
      <c r="DJQ6" s="128"/>
      <c r="DJR6" s="128"/>
      <c r="DJS6" s="128"/>
      <c r="DJT6" s="128"/>
      <c r="DJU6" s="128"/>
      <c r="DJV6" s="128"/>
      <c r="DJW6" s="128"/>
      <c r="DJX6" s="128"/>
      <c r="DJY6" s="128"/>
      <c r="DJZ6" s="128"/>
      <c r="DKA6" s="128"/>
      <c r="DKB6" s="128"/>
      <c r="DKC6" s="128"/>
      <c r="DKD6" s="128"/>
      <c r="DKE6" s="128"/>
      <c r="DKF6" s="128"/>
      <c r="DKG6" s="128"/>
      <c r="DKH6" s="128"/>
      <c r="DKI6" s="128"/>
      <c r="DKJ6" s="128"/>
      <c r="DKK6" s="128"/>
      <c r="DKL6" s="128"/>
      <c r="DKM6" s="128"/>
      <c r="DKN6" s="128"/>
      <c r="DKO6" s="128"/>
      <c r="DKP6" s="128"/>
      <c r="DKQ6" s="128"/>
      <c r="DKR6" s="128"/>
      <c r="DKS6" s="128"/>
      <c r="DKT6" s="128"/>
      <c r="DKU6" s="128"/>
      <c r="DKV6" s="128"/>
      <c r="DKW6" s="128"/>
      <c r="DKX6" s="128"/>
      <c r="DKY6" s="128"/>
      <c r="DKZ6" s="128"/>
      <c r="DLA6" s="128"/>
      <c r="DLB6" s="128"/>
      <c r="DLC6" s="128"/>
      <c r="DLD6" s="128"/>
      <c r="DLE6" s="128"/>
      <c r="DLF6" s="128"/>
      <c r="DLG6" s="128"/>
      <c r="DLH6" s="128"/>
      <c r="DLI6" s="128"/>
      <c r="DLJ6" s="128"/>
      <c r="DLK6" s="128"/>
      <c r="DLL6" s="128"/>
      <c r="DLM6" s="128"/>
      <c r="DLN6" s="128"/>
      <c r="DLO6" s="128"/>
      <c r="DLP6" s="128"/>
      <c r="DLQ6" s="128"/>
      <c r="DLR6" s="128"/>
      <c r="DLS6" s="128"/>
      <c r="DLT6" s="128"/>
      <c r="DLU6" s="128"/>
      <c r="DLV6" s="128"/>
      <c r="DLW6" s="128"/>
      <c r="DLX6" s="128"/>
      <c r="DLY6" s="128"/>
      <c r="DLZ6" s="128"/>
      <c r="DMA6" s="128"/>
      <c r="DMB6" s="128"/>
      <c r="DMC6" s="128"/>
      <c r="DMD6" s="128"/>
      <c r="DME6" s="128"/>
      <c r="DMF6" s="128"/>
      <c r="DMG6" s="128"/>
      <c r="DMH6" s="128"/>
      <c r="DMI6" s="128"/>
      <c r="DMJ6" s="128"/>
      <c r="DMK6" s="128"/>
      <c r="DML6" s="128"/>
      <c r="DMM6" s="128"/>
      <c r="DMN6" s="128"/>
      <c r="DMO6" s="128"/>
      <c r="DMP6" s="128"/>
      <c r="DMQ6" s="128"/>
      <c r="DMR6" s="128"/>
      <c r="DMS6" s="128"/>
      <c r="DMT6" s="128"/>
      <c r="DMU6" s="128"/>
      <c r="DMV6" s="128"/>
      <c r="DMW6" s="128"/>
      <c r="DMX6" s="128"/>
      <c r="DMY6" s="128"/>
      <c r="DMZ6" s="128"/>
      <c r="DNA6" s="128"/>
      <c r="DNB6" s="128"/>
      <c r="DNC6" s="128"/>
      <c r="DND6" s="128"/>
      <c r="DNE6" s="128"/>
      <c r="DNF6" s="128"/>
      <c r="DNG6" s="128"/>
      <c r="DNH6" s="128"/>
      <c r="DNI6" s="128"/>
      <c r="DNJ6" s="128"/>
      <c r="DNK6" s="128"/>
      <c r="DNL6" s="128"/>
      <c r="DNM6" s="128"/>
      <c r="DNN6" s="128"/>
      <c r="DNO6" s="128"/>
      <c r="DNP6" s="128"/>
      <c r="DNQ6" s="128"/>
      <c r="DNR6" s="128"/>
      <c r="DNS6" s="128"/>
      <c r="DNT6" s="128"/>
      <c r="DNU6" s="128"/>
      <c r="DNV6" s="128"/>
      <c r="DNW6" s="128"/>
      <c r="DNX6" s="128"/>
      <c r="DNY6" s="128"/>
      <c r="DNZ6" s="128"/>
      <c r="DOA6" s="128"/>
      <c r="DOB6" s="128"/>
      <c r="DOC6" s="128"/>
      <c r="DOD6" s="128"/>
      <c r="DOE6" s="128"/>
      <c r="DOF6" s="128"/>
      <c r="DOG6" s="128"/>
      <c r="DOH6" s="128"/>
      <c r="DOI6" s="128"/>
      <c r="DOJ6" s="128"/>
      <c r="DOK6" s="128"/>
      <c r="DOL6" s="128"/>
      <c r="DOM6" s="128"/>
      <c r="DON6" s="128"/>
      <c r="DOO6" s="128"/>
      <c r="DOP6" s="128"/>
      <c r="DOQ6" s="128"/>
      <c r="DOR6" s="128"/>
      <c r="DOS6" s="128"/>
      <c r="DOT6" s="128"/>
      <c r="DOU6" s="128"/>
      <c r="DOV6" s="128"/>
      <c r="DOW6" s="128"/>
      <c r="DOX6" s="128"/>
      <c r="DOY6" s="128"/>
      <c r="DOZ6" s="128"/>
      <c r="DPA6" s="128"/>
      <c r="DPB6" s="128"/>
      <c r="DPC6" s="128"/>
      <c r="DPD6" s="128"/>
      <c r="DPE6" s="128"/>
      <c r="DPF6" s="128"/>
      <c r="DPG6" s="128"/>
      <c r="DPH6" s="128"/>
      <c r="DPI6" s="128"/>
      <c r="DPJ6" s="128"/>
      <c r="DPK6" s="128"/>
      <c r="DPL6" s="128"/>
      <c r="DPM6" s="128"/>
      <c r="DPN6" s="128"/>
      <c r="DPO6" s="128"/>
      <c r="DPP6" s="128"/>
      <c r="DPQ6" s="128"/>
      <c r="DPR6" s="128"/>
      <c r="DPS6" s="128"/>
      <c r="DPT6" s="128"/>
      <c r="DPU6" s="128"/>
      <c r="DPV6" s="128"/>
      <c r="DPW6" s="128"/>
      <c r="DPX6" s="128"/>
      <c r="DPY6" s="128"/>
      <c r="DPZ6" s="128"/>
      <c r="DQA6" s="128"/>
      <c r="DQB6" s="128"/>
      <c r="DQC6" s="128"/>
      <c r="DQD6" s="128"/>
      <c r="DQE6" s="128"/>
      <c r="DQF6" s="128"/>
      <c r="DQG6" s="128"/>
      <c r="DQH6" s="128"/>
      <c r="DQI6" s="128"/>
      <c r="DQJ6" s="128"/>
      <c r="DQK6" s="128"/>
      <c r="DQL6" s="128"/>
      <c r="DQM6" s="128"/>
      <c r="DQN6" s="128"/>
      <c r="DQO6" s="128"/>
      <c r="DQP6" s="128"/>
      <c r="DQQ6" s="128"/>
      <c r="DQR6" s="128"/>
      <c r="DQS6" s="128"/>
      <c r="DQT6" s="128"/>
      <c r="DQU6" s="128"/>
      <c r="DQV6" s="128"/>
      <c r="DQW6" s="128"/>
      <c r="DQX6" s="128"/>
      <c r="DQY6" s="128"/>
      <c r="DQZ6" s="128"/>
      <c r="DRA6" s="128"/>
      <c r="DRB6" s="128"/>
      <c r="DRC6" s="128"/>
      <c r="DRD6" s="128"/>
      <c r="DRE6" s="128"/>
      <c r="DRF6" s="128"/>
      <c r="DRG6" s="128"/>
      <c r="DRH6" s="128"/>
      <c r="DRI6" s="128"/>
      <c r="DRJ6" s="128"/>
      <c r="DRK6" s="128"/>
      <c r="DRL6" s="128"/>
      <c r="DRM6" s="128"/>
      <c r="DRN6" s="128"/>
      <c r="DRO6" s="128"/>
      <c r="DRP6" s="128"/>
      <c r="DRQ6" s="128"/>
      <c r="DRR6" s="128"/>
      <c r="DRS6" s="128"/>
      <c r="DRT6" s="128"/>
      <c r="DRU6" s="128"/>
      <c r="DRV6" s="128"/>
      <c r="DRW6" s="128"/>
      <c r="DRX6" s="128"/>
      <c r="DRY6" s="128"/>
      <c r="DRZ6" s="128"/>
      <c r="DSA6" s="128"/>
      <c r="DSB6" s="128"/>
      <c r="DSC6" s="128"/>
      <c r="DSD6" s="128"/>
      <c r="DSE6" s="128"/>
      <c r="DSF6" s="128"/>
      <c r="DSG6" s="128"/>
      <c r="DSH6" s="128"/>
      <c r="DSI6" s="128"/>
      <c r="DSJ6" s="128"/>
      <c r="DSK6" s="128"/>
      <c r="DSL6" s="128"/>
      <c r="DSM6" s="128"/>
      <c r="DSN6" s="128"/>
      <c r="DSO6" s="128"/>
      <c r="DSP6" s="128"/>
      <c r="DSQ6" s="128"/>
      <c r="DSR6" s="128"/>
      <c r="DSS6" s="128"/>
      <c r="DST6" s="128"/>
      <c r="DSU6" s="128"/>
      <c r="DSV6" s="128"/>
      <c r="DSW6" s="128"/>
      <c r="DSX6" s="128"/>
      <c r="DSY6" s="128"/>
      <c r="DSZ6" s="128"/>
      <c r="DTA6" s="128"/>
      <c r="DTB6" s="128"/>
      <c r="DTC6" s="128"/>
      <c r="DTD6" s="128"/>
      <c r="DTE6" s="128"/>
      <c r="DTF6" s="128"/>
      <c r="DTG6" s="128"/>
      <c r="DTH6" s="128"/>
      <c r="DTI6" s="128"/>
      <c r="DTJ6" s="128"/>
      <c r="DTK6" s="128"/>
      <c r="DTL6" s="128"/>
      <c r="DTM6" s="128"/>
      <c r="DTN6" s="128"/>
      <c r="DTO6" s="128"/>
      <c r="DTP6" s="128"/>
      <c r="DTQ6" s="128"/>
      <c r="DTR6" s="128"/>
      <c r="DTS6" s="128"/>
      <c r="DTT6" s="128"/>
      <c r="DTU6" s="128"/>
      <c r="DTV6" s="128"/>
      <c r="DTW6" s="128"/>
      <c r="DTX6" s="128"/>
      <c r="DTY6" s="128"/>
      <c r="DTZ6" s="128"/>
      <c r="DUA6" s="128"/>
      <c r="DUB6" s="128"/>
      <c r="DUC6" s="128"/>
      <c r="DUD6" s="128"/>
      <c r="DUE6" s="128"/>
      <c r="DUF6" s="128"/>
      <c r="DUG6" s="128"/>
      <c r="DUH6" s="128"/>
      <c r="DUI6" s="128"/>
      <c r="DUJ6" s="128"/>
      <c r="DUK6" s="128"/>
      <c r="DUL6" s="128"/>
      <c r="DUM6" s="128"/>
      <c r="DUN6" s="128"/>
      <c r="DUO6" s="128"/>
      <c r="DUP6" s="128"/>
      <c r="DUQ6" s="128"/>
      <c r="DUR6" s="128"/>
      <c r="DUS6" s="128"/>
      <c r="DUT6" s="128"/>
      <c r="DUU6" s="128"/>
      <c r="DUV6" s="128"/>
      <c r="DUW6" s="128"/>
      <c r="DUX6" s="128"/>
      <c r="DUY6" s="128"/>
      <c r="DUZ6" s="128"/>
      <c r="DVA6" s="128"/>
      <c r="DVB6" s="128"/>
      <c r="DVC6" s="128"/>
      <c r="DVD6" s="128"/>
      <c r="DVE6" s="128"/>
      <c r="DVF6" s="128"/>
      <c r="DVG6" s="128"/>
      <c r="DVH6" s="128"/>
      <c r="DVI6" s="128"/>
      <c r="DVJ6" s="128"/>
      <c r="DVK6" s="128"/>
      <c r="DVL6" s="128"/>
      <c r="DVM6" s="128"/>
      <c r="DVN6" s="128"/>
      <c r="DVO6" s="128"/>
      <c r="DVP6" s="128"/>
      <c r="DVQ6" s="128"/>
      <c r="DVR6" s="128"/>
      <c r="DVS6" s="128"/>
      <c r="DVT6" s="128"/>
      <c r="DVU6" s="128"/>
      <c r="DVV6" s="128"/>
      <c r="DVW6" s="128"/>
      <c r="DVX6" s="128"/>
      <c r="DVY6" s="128"/>
      <c r="DVZ6" s="128"/>
      <c r="DWA6" s="128"/>
      <c r="DWB6" s="128"/>
      <c r="DWC6" s="128"/>
      <c r="DWD6" s="128"/>
      <c r="DWE6" s="128"/>
      <c r="DWF6" s="128"/>
      <c r="DWG6" s="128"/>
      <c r="DWH6" s="128"/>
      <c r="DWI6" s="128"/>
      <c r="DWJ6" s="128"/>
      <c r="DWK6" s="128"/>
      <c r="DWL6" s="128"/>
      <c r="DWM6" s="128"/>
      <c r="DWN6" s="128"/>
      <c r="DWO6" s="128"/>
      <c r="DWP6" s="128"/>
      <c r="DWQ6" s="128"/>
      <c r="DWR6" s="128"/>
      <c r="DWS6" s="128"/>
      <c r="DWT6" s="128"/>
      <c r="DWU6" s="128"/>
      <c r="DWV6" s="128"/>
      <c r="DWW6" s="128"/>
      <c r="DWX6" s="128"/>
      <c r="DWY6" s="128"/>
      <c r="DWZ6" s="128"/>
      <c r="DXA6" s="128"/>
      <c r="DXB6" s="128"/>
      <c r="DXC6" s="128"/>
      <c r="DXD6" s="128"/>
      <c r="DXE6" s="128"/>
      <c r="DXF6" s="128"/>
      <c r="DXG6" s="128"/>
      <c r="DXH6" s="128"/>
      <c r="DXI6" s="128"/>
      <c r="DXJ6" s="128"/>
      <c r="DXK6" s="128"/>
      <c r="DXL6" s="128"/>
      <c r="DXM6" s="128"/>
      <c r="DXN6" s="128"/>
      <c r="DXO6" s="128"/>
      <c r="DXP6" s="128"/>
      <c r="DXQ6" s="128"/>
      <c r="DXR6" s="128"/>
      <c r="DXS6" s="128"/>
      <c r="DXT6" s="128"/>
      <c r="DXU6" s="128"/>
      <c r="DXV6" s="128"/>
      <c r="DXW6" s="128"/>
      <c r="DXX6" s="128"/>
      <c r="DXY6" s="128"/>
      <c r="DXZ6" s="128"/>
      <c r="DYA6" s="128"/>
      <c r="DYB6" s="128"/>
      <c r="DYC6" s="128"/>
      <c r="DYD6" s="128"/>
      <c r="DYE6" s="128"/>
      <c r="DYF6" s="128"/>
      <c r="DYG6" s="128"/>
      <c r="DYH6" s="128"/>
      <c r="DYI6" s="128"/>
      <c r="DYJ6" s="128"/>
      <c r="DYK6" s="128"/>
      <c r="DYL6" s="128"/>
      <c r="DYM6" s="128"/>
      <c r="DYN6" s="128"/>
      <c r="DYO6" s="128"/>
      <c r="DYP6" s="128"/>
      <c r="DYQ6" s="128"/>
      <c r="DYR6" s="128"/>
      <c r="DYS6" s="128"/>
      <c r="DYT6" s="128"/>
      <c r="DYU6" s="128"/>
      <c r="DYV6" s="128"/>
      <c r="DYW6" s="128"/>
      <c r="DYX6" s="128"/>
      <c r="DYY6" s="128"/>
      <c r="DYZ6" s="128"/>
      <c r="DZA6" s="128"/>
      <c r="DZB6" s="128"/>
      <c r="DZC6" s="128"/>
      <c r="DZD6" s="128"/>
      <c r="DZE6" s="128"/>
      <c r="DZF6" s="128"/>
      <c r="DZG6" s="128"/>
      <c r="DZH6" s="128"/>
      <c r="DZI6" s="128"/>
      <c r="DZJ6" s="128"/>
      <c r="DZK6" s="128"/>
      <c r="DZL6" s="128"/>
      <c r="DZM6" s="128"/>
      <c r="DZN6" s="128"/>
      <c r="DZO6" s="128"/>
      <c r="DZP6" s="128"/>
      <c r="DZQ6" s="128"/>
      <c r="DZR6" s="128"/>
      <c r="DZS6" s="128"/>
      <c r="DZT6" s="128"/>
      <c r="DZU6" s="128"/>
      <c r="DZV6" s="128"/>
      <c r="DZW6" s="128"/>
      <c r="DZX6" s="128"/>
      <c r="DZY6" s="128"/>
      <c r="DZZ6" s="128"/>
      <c r="EAA6" s="128"/>
      <c r="EAB6" s="128"/>
      <c r="EAC6" s="128"/>
      <c r="EAD6" s="128"/>
      <c r="EAE6" s="128"/>
      <c r="EAF6" s="128"/>
      <c r="EAG6" s="128"/>
      <c r="EAH6" s="128"/>
      <c r="EAI6" s="128"/>
      <c r="EAJ6" s="128"/>
      <c r="EAK6" s="128"/>
      <c r="EAL6" s="128"/>
      <c r="EAM6" s="128"/>
      <c r="EAN6" s="128"/>
      <c r="EAO6" s="128"/>
      <c r="EAP6" s="128"/>
      <c r="EAQ6" s="128"/>
      <c r="EAR6" s="128"/>
      <c r="EAS6" s="128"/>
      <c r="EAT6" s="128"/>
      <c r="EAU6" s="128"/>
      <c r="EAV6" s="128"/>
      <c r="EAW6" s="128"/>
      <c r="EAX6" s="128"/>
      <c r="EAY6" s="128"/>
      <c r="EAZ6" s="128"/>
      <c r="EBA6" s="128"/>
      <c r="EBB6" s="128"/>
      <c r="EBC6" s="128"/>
      <c r="EBD6" s="128"/>
      <c r="EBE6" s="128"/>
      <c r="EBF6" s="128"/>
      <c r="EBG6" s="128"/>
      <c r="EBH6" s="128"/>
      <c r="EBI6" s="128"/>
      <c r="EBJ6" s="128"/>
      <c r="EBK6" s="128"/>
      <c r="EBL6" s="128"/>
      <c r="EBM6" s="128"/>
      <c r="EBN6" s="128"/>
      <c r="EBO6" s="128"/>
      <c r="EBP6" s="128"/>
      <c r="EBQ6" s="128"/>
      <c r="EBR6" s="128"/>
      <c r="EBS6" s="128"/>
      <c r="EBT6" s="128"/>
      <c r="EBU6" s="128"/>
      <c r="EBV6" s="128"/>
      <c r="EBW6" s="128"/>
      <c r="EBX6" s="128"/>
      <c r="EBY6" s="128"/>
      <c r="EBZ6" s="128"/>
      <c r="ECA6" s="128"/>
      <c r="ECB6" s="128"/>
      <c r="ECC6" s="128"/>
      <c r="ECD6" s="128"/>
      <c r="ECE6" s="128"/>
      <c r="ECF6" s="128"/>
      <c r="ECG6" s="128"/>
      <c r="ECH6" s="128"/>
      <c r="ECI6" s="128"/>
      <c r="ECJ6" s="128"/>
      <c r="ECK6" s="128"/>
      <c r="ECL6" s="128"/>
      <c r="ECM6" s="128"/>
      <c r="ECN6" s="128"/>
      <c r="ECO6" s="128"/>
      <c r="ECP6" s="128"/>
      <c r="ECQ6" s="128"/>
      <c r="ECR6" s="128"/>
      <c r="ECS6" s="128"/>
      <c r="ECT6" s="128"/>
      <c r="ECU6" s="128"/>
      <c r="ECV6" s="128"/>
      <c r="ECW6" s="128"/>
      <c r="ECX6" s="128"/>
      <c r="ECY6" s="128"/>
      <c r="ECZ6" s="128"/>
      <c r="EDA6" s="128"/>
      <c r="EDB6" s="128"/>
      <c r="EDC6" s="128"/>
      <c r="EDD6" s="128"/>
      <c r="EDE6" s="128"/>
      <c r="EDF6" s="128"/>
      <c r="EDG6" s="128"/>
      <c r="EDH6" s="128"/>
      <c r="EDI6" s="128"/>
      <c r="EDJ6" s="128"/>
      <c r="EDK6" s="128"/>
      <c r="EDL6" s="128"/>
      <c r="EDM6" s="128"/>
      <c r="EDN6" s="128"/>
      <c r="EDO6" s="128"/>
      <c r="EDP6" s="128"/>
      <c r="EDQ6" s="128"/>
      <c r="EDR6" s="128"/>
      <c r="EDS6" s="128"/>
      <c r="EDT6" s="128"/>
      <c r="EDU6" s="128"/>
      <c r="EDV6" s="128"/>
      <c r="EDW6" s="128"/>
      <c r="EDX6" s="128"/>
      <c r="EDY6" s="128"/>
      <c r="EDZ6" s="128"/>
      <c r="EEA6" s="128"/>
      <c r="EEB6" s="128"/>
      <c r="EEC6" s="128"/>
      <c r="EED6" s="128"/>
      <c r="EEE6" s="128"/>
      <c r="EEF6" s="128"/>
      <c r="EEG6" s="128"/>
      <c r="EEH6" s="128"/>
      <c r="EEI6" s="128"/>
      <c r="EEJ6" s="128"/>
      <c r="EEK6" s="128"/>
      <c r="EEL6" s="128"/>
      <c r="EEM6" s="128"/>
      <c r="EEN6" s="128"/>
      <c r="EEO6" s="128"/>
      <c r="EEP6" s="128"/>
      <c r="EEQ6" s="128"/>
      <c r="EER6" s="128"/>
      <c r="EES6" s="128"/>
      <c r="EET6" s="128"/>
      <c r="EEU6" s="128"/>
      <c r="EEV6" s="128"/>
      <c r="EEW6" s="128"/>
      <c r="EEX6" s="128"/>
      <c r="EEY6" s="128"/>
      <c r="EEZ6" s="128"/>
      <c r="EFA6" s="128"/>
      <c r="EFB6" s="128"/>
      <c r="EFC6" s="128"/>
      <c r="EFD6" s="128"/>
      <c r="EFE6" s="128"/>
      <c r="EFF6" s="128"/>
      <c r="EFG6" s="128"/>
      <c r="EFH6" s="128"/>
      <c r="EFI6" s="128"/>
      <c r="EFJ6" s="128"/>
      <c r="EFK6" s="128"/>
      <c r="EFL6" s="128"/>
      <c r="EFM6" s="128"/>
      <c r="EFN6" s="128"/>
      <c r="EFO6" s="128"/>
      <c r="EFP6" s="128"/>
      <c r="EFQ6" s="128"/>
      <c r="EFR6" s="128"/>
      <c r="EFS6" s="128"/>
      <c r="EFT6" s="128"/>
      <c r="EFU6" s="128"/>
      <c r="EFV6" s="128"/>
      <c r="EFW6" s="128"/>
      <c r="EFX6" s="128"/>
      <c r="EFY6" s="128"/>
      <c r="EFZ6" s="128"/>
      <c r="EGA6" s="128"/>
      <c r="EGB6" s="128"/>
      <c r="EGC6" s="128"/>
      <c r="EGD6" s="128"/>
      <c r="EGE6" s="128"/>
      <c r="EGF6" s="128"/>
      <c r="EGG6" s="128"/>
      <c r="EGH6" s="128"/>
      <c r="EGI6" s="128"/>
      <c r="EGJ6" s="128"/>
      <c r="EGK6" s="128"/>
      <c r="EGL6" s="128"/>
      <c r="EGM6" s="128"/>
      <c r="EGN6" s="128"/>
      <c r="EGO6" s="128"/>
      <c r="EGP6" s="128"/>
      <c r="EGQ6" s="128"/>
      <c r="EGR6" s="128"/>
      <c r="EGS6" s="128"/>
      <c r="EGT6" s="128"/>
      <c r="EGU6" s="128"/>
      <c r="EGV6" s="128"/>
      <c r="EGW6" s="128"/>
      <c r="EGX6" s="128"/>
      <c r="EGY6" s="128"/>
      <c r="EGZ6" s="128"/>
      <c r="EHA6" s="128"/>
      <c r="EHB6" s="128"/>
      <c r="EHC6" s="128"/>
      <c r="EHD6" s="128"/>
      <c r="EHE6" s="128"/>
      <c r="EHF6" s="128"/>
      <c r="EHG6" s="128"/>
      <c r="EHH6" s="128"/>
      <c r="EHI6" s="128"/>
      <c r="EHJ6" s="128"/>
      <c r="EHK6" s="128"/>
      <c r="EHL6" s="128"/>
      <c r="EHM6" s="128"/>
      <c r="EHN6" s="128"/>
      <c r="EHO6" s="128"/>
      <c r="EHP6" s="128"/>
      <c r="EHQ6" s="128"/>
      <c r="EHR6" s="128"/>
      <c r="EHS6" s="128"/>
      <c r="EHT6" s="128"/>
      <c r="EHU6" s="128"/>
      <c r="EHV6" s="128"/>
      <c r="EHW6" s="128"/>
      <c r="EHX6" s="128"/>
      <c r="EHY6" s="128"/>
      <c r="EHZ6" s="128"/>
      <c r="EIA6" s="128"/>
      <c r="EIB6" s="128"/>
      <c r="EIC6" s="128"/>
      <c r="EID6" s="128"/>
      <c r="EIE6" s="128"/>
      <c r="EIF6" s="128"/>
      <c r="EIG6" s="128"/>
      <c r="EIH6" s="128"/>
      <c r="EII6" s="128"/>
      <c r="EIJ6" s="128"/>
      <c r="EIK6" s="128"/>
      <c r="EIL6" s="128"/>
      <c r="EIM6" s="128"/>
      <c r="EIN6" s="128"/>
      <c r="EIO6" s="128"/>
      <c r="EIP6" s="128"/>
      <c r="EIQ6" s="128"/>
      <c r="EIR6" s="128"/>
      <c r="EIS6" s="128"/>
      <c r="EIT6" s="128"/>
      <c r="EIU6" s="128"/>
      <c r="EIV6" s="128"/>
      <c r="EIW6" s="128"/>
      <c r="EIX6" s="128"/>
      <c r="EIY6" s="128"/>
      <c r="EIZ6" s="128"/>
      <c r="EJA6" s="128"/>
      <c r="EJB6" s="128"/>
      <c r="EJC6" s="128"/>
      <c r="EJD6" s="128"/>
      <c r="EJE6" s="128"/>
      <c r="EJF6" s="128"/>
      <c r="EJG6" s="128"/>
      <c r="EJH6" s="128"/>
      <c r="EJI6" s="128"/>
      <c r="EJJ6" s="128"/>
      <c r="EJK6" s="128"/>
      <c r="EJL6" s="128"/>
      <c r="EJM6" s="128"/>
      <c r="EJN6" s="128"/>
      <c r="EJO6" s="128"/>
      <c r="EJP6" s="128"/>
      <c r="EJQ6" s="128"/>
      <c r="EJR6" s="128"/>
      <c r="EJS6" s="128"/>
      <c r="EJT6" s="128"/>
      <c r="EJU6" s="128"/>
      <c r="EJV6" s="128"/>
      <c r="EJW6" s="128"/>
      <c r="EJX6" s="128"/>
      <c r="EJY6" s="128"/>
      <c r="EJZ6" s="128"/>
      <c r="EKA6" s="128"/>
      <c r="EKB6" s="128"/>
      <c r="EKC6" s="128"/>
      <c r="EKD6" s="128"/>
      <c r="EKE6" s="128"/>
      <c r="EKF6" s="128"/>
      <c r="EKG6" s="128"/>
      <c r="EKH6" s="128"/>
      <c r="EKI6" s="128"/>
      <c r="EKJ6" s="128"/>
      <c r="EKK6" s="128"/>
      <c r="EKL6" s="128"/>
      <c r="EKM6" s="128"/>
      <c r="EKN6" s="128"/>
      <c r="EKO6" s="128"/>
      <c r="EKP6" s="128"/>
      <c r="EKQ6" s="128"/>
      <c r="EKR6" s="128"/>
      <c r="EKS6" s="128"/>
      <c r="EKT6" s="128"/>
      <c r="EKU6" s="128"/>
      <c r="EKV6" s="128"/>
      <c r="EKW6" s="128"/>
      <c r="EKX6" s="128"/>
      <c r="EKY6" s="128"/>
      <c r="EKZ6" s="128"/>
      <c r="ELA6" s="128"/>
      <c r="ELB6" s="128"/>
      <c r="ELC6" s="128"/>
      <c r="ELD6" s="128"/>
      <c r="ELE6" s="128"/>
      <c r="ELF6" s="128"/>
      <c r="ELG6" s="128"/>
      <c r="ELH6" s="128"/>
      <c r="ELI6" s="128"/>
      <c r="ELJ6" s="128"/>
      <c r="ELK6" s="128"/>
      <c r="ELL6" s="128"/>
      <c r="ELM6" s="128"/>
      <c r="ELN6" s="128"/>
      <c r="ELO6" s="128"/>
      <c r="ELP6" s="128"/>
      <c r="ELQ6" s="128"/>
      <c r="ELR6" s="128"/>
      <c r="ELS6" s="128"/>
      <c r="ELT6" s="128"/>
      <c r="ELU6" s="128"/>
      <c r="ELV6" s="128"/>
      <c r="ELW6" s="128"/>
      <c r="ELX6" s="128"/>
      <c r="ELY6" s="128"/>
      <c r="ELZ6" s="128"/>
      <c r="EMA6" s="128"/>
      <c r="EMB6" s="128"/>
      <c r="EMC6" s="128"/>
      <c r="EMD6" s="128"/>
      <c r="EME6" s="128"/>
      <c r="EMF6" s="128"/>
      <c r="EMG6" s="128"/>
      <c r="EMH6" s="128"/>
      <c r="EMI6" s="128"/>
      <c r="EMJ6" s="128"/>
      <c r="EMK6" s="128"/>
      <c r="EML6" s="128"/>
      <c r="EMM6" s="128"/>
      <c r="EMN6" s="128"/>
      <c r="EMO6" s="128"/>
      <c r="EMP6" s="128"/>
      <c r="EMQ6" s="128"/>
      <c r="EMR6" s="128"/>
      <c r="EMS6" s="128"/>
      <c r="EMT6" s="128"/>
      <c r="EMU6" s="128"/>
      <c r="EMV6" s="128"/>
      <c r="EMW6" s="128"/>
      <c r="EMX6" s="128"/>
      <c r="EMY6" s="128"/>
      <c r="EMZ6" s="128"/>
      <c r="ENA6" s="128"/>
      <c r="ENB6" s="128"/>
      <c r="ENC6" s="128"/>
      <c r="END6" s="128"/>
      <c r="ENE6" s="128"/>
      <c r="ENF6" s="128"/>
      <c r="ENG6" s="128"/>
      <c r="ENH6" s="128"/>
      <c r="ENI6" s="128"/>
      <c r="ENJ6" s="128"/>
      <c r="ENK6" s="128"/>
      <c r="ENL6" s="128"/>
      <c r="ENM6" s="128"/>
      <c r="ENN6" s="128"/>
      <c r="ENO6" s="128"/>
      <c r="ENP6" s="128"/>
      <c r="ENQ6" s="128"/>
      <c r="ENR6" s="128"/>
      <c r="ENS6" s="128"/>
      <c r="ENT6" s="128"/>
      <c r="ENU6" s="128"/>
      <c r="ENV6" s="128"/>
      <c r="ENW6" s="128"/>
      <c r="ENX6" s="128"/>
      <c r="ENY6" s="128"/>
      <c r="ENZ6" s="128"/>
      <c r="EOA6" s="128"/>
      <c r="EOB6" s="128"/>
      <c r="EOC6" s="128"/>
      <c r="EOD6" s="128"/>
      <c r="EOE6" s="128"/>
      <c r="EOF6" s="128"/>
      <c r="EOG6" s="128"/>
      <c r="EOH6" s="128"/>
      <c r="EOI6" s="128"/>
      <c r="EOJ6" s="128"/>
      <c r="EOK6" s="128"/>
      <c r="EOL6" s="128"/>
      <c r="EOM6" s="128"/>
      <c r="EON6" s="128"/>
      <c r="EOO6" s="128"/>
      <c r="EOP6" s="128"/>
      <c r="EOQ6" s="128"/>
      <c r="EOR6" s="128"/>
      <c r="EOS6" s="128"/>
      <c r="EOT6" s="128"/>
      <c r="EOU6" s="128"/>
      <c r="EOV6" s="128"/>
      <c r="EOW6" s="128"/>
      <c r="EOX6" s="128"/>
      <c r="EOY6" s="128"/>
      <c r="EOZ6" s="128"/>
      <c r="EPA6" s="128"/>
      <c r="EPB6" s="128"/>
      <c r="EPC6" s="128"/>
      <c r="EPD6" s="128"/>
      <c r="EPE6" s="128"/>
      <c r="EPF6" s="128"/>
      <c r="EPG6" s="128"/>
      <c r="EPH6" s="128"/>
      <c r="EPI6" s="128"/>
      <c r="EPJ6" s="128"/>
      <c r="EPK6" s="128"/>
      <c r="EPL6" s="128"/>
      <c r="EPM6" s="128"/>
      <c r="EPN6" s="128"/>
      <c r="EPO6" s="128"/>
      <c r="EPP6" s="128"/>
      <c r="EPQ6" s="128"/>
      <c r="EPR6" s="128"/>
      <c r="EPS6" s="128"/>
      <c r="EPT6" s="128"/>
      <c r="EPU6" s="128"/>
      <c r="EPV6" s="128"/>
      <c r="EPW6" s="128"/>
      <c r="EPX6" s="128"/>
      <c r="EPY6" s="128"/>
      <c r="EPZ6" s="128"/>
      <c r="EQA6" s="128"/>
      <c r="EQB6" s="128"/>
      <c r="EQC6" s="128"/>
      <c r="EQD6" s="128"/>
      <c r="EQE6" s="128"/>
      <c r="EQF6" s="128"/>
      <c r="EQG6" s="128"/>
      <c r="EQH6" s="128"/>
      <c r="EQI6" s="128"/>
      <c r="EQJ6" s="128"/>
      <c r="EQK6" s="128"/>
      <c r="EQL6" s="128"/>
      <c r="EQM6" s="128"/>
      <c r="EQN6" s="128"/>
      <c r="EQO6" s="128"/>
      <c r="EQP6" s="128"/>
      <c r="EQQ6" s="128"/>
      <c r="EQR6" s="128"/>
      <c r="EQS6" s="128"/>
      <c r="EQT6" s="128"/>
      <c r="EQU6" s="128"/>
      <c r="EQV6" s="128"/>
      <c r="EQW6" s="128"/>
      <c r="EQX6" s="128"/>
      <c r="EQY6" s="128"/>
      <c r="EQZ6" s="128"/>
      <c r="ERA6" s="128"/>
      <c r="ERB6" s="128"/>
      <c r="ERC6" s="128"/>
      <c r="ERD6" s="128"/>
      <c r="ERE6" s="128"/>
      <c r="ERF6" s="128"/>
      <c r="ERG6" s="128"/>
      <c r="ERH6" s="128"/>
      <c r="ERI6" s="128"/>
      <c r="ERJ6" s="128"/>
      <c r="ERK6" s="128"/>
      <c r="ERL6" s="128"/>
      <c r="ERM6" s="128"/>
      <c r="ERN6" s="128"/>
      <c r="ERO6" s="128"/>
      <c r="ERP6" s="128"/>
      <c r="ERQ6" s="128"/>
      <c r="ERR6" s="128"/>
      <c r="ERS6" s="128"/>
      <c r="ERT6" s="128"/>
      <c r="ERU6" s="128"/>
      <c r="ERV6" s="128"/>
      <c r="ERW6" s="128"/>
      <c r="ERX6" s="128"/>
      <c r="ERY6" s="128"/>
      <c r="ERZ6" s="128"/>
      <c r="ESA6" s="128"/>
      <c r="ESB6" s="128"/>
      <c r="ESC6" s="128"/>
      <c r="ESD6" s="128"/>
      <c r="ESE6" s="128"/>
      <c r="ESF6" s="128"/>
      <c r="ESG6" s="128"/>
      <c r="ESH6" s="128"/>
      <c r="ESI6" s="128"/>
      <c r="ESJ6" s="128"/>
      <c r="ESK6" s="128"/>
      <c r="ESL6" s="128"/>
      <c r="ESM6" s="128"/>
      <c r="ESN6" s="128"/>
      <c r="ESO6" s="128"/>
      <c r="ESP6" s="128"/>
      <c r="ESQ6" s="128"/>
      <c r="ESR6" s="128"/>
      <c r="ESS6" s="128"/>
      <c r="EST6" s="128"/>
      <c r="ESU6" s="128"/>
      <c r="ESV6" s="128"/>
      <c r="ESW6" s="128"/>
      <c r="ESX6" s="128"/>
      <c r="ESY6" s="128"/>
      <c r="ESZ6" s="128"/>
      <c r="ETA6" s="128"/>
      <c r="ETB6" s="128"/>
      <c r="ETC6" s="128"/>
      <c r="ETD6" s="128"/>
      <c r="ETE6" s="128"/>
      <c r="ETF6" s="128"/>
      <c r="ETG6" s="128"/>
      <c r="ETH6" s="128"/>
      <c r="ETI6" s="128"/>
      <c r="ETJ6" s="128"/>
      <c r="ETK6" s="128"/>
      <c r="ETL6" s="128"/>
      <c r="ETM6" s="128"/>
      <c r="ETN6" s="128"/>
      <c r="ETO6" s="128"/>
      <c r="ETP6" s="128"/>
      <c r="ETQ6" s="128"/>
      <c r="ETR6" s="128"/>
      <c r="ETS6" s="128"/>
      <c r="ETT6" s="128"/>
      <c r="ETU6" s="128"/>
      <c r="ETV6" s="128"/>
      <c r="ETW6" s="128"/>
      <c r="ETX6" s="128"/>
      <c r="ETY6" s="128"/>
      <c r="ETZ6" s="128"/>
      <c r="EUA6" s="128"/>
      <c r="EUB6" s="128"/>
      <c r="EUC6" s="128"/>
      <c r="EUD6" s="128"/>
      <c r="EUE6" s="128"/>
      <c r="EUF6" s="128"/>
      <c r="EUG6" s="128"/>
      <c r="EUH6" s="128"/>
      <c r="EUI6" s="128"/>
      <c r="EUJ6" s="128"/>
      <c r="EUK6" s="128"/>
      <c r="EUL6" s="128"/>
      <c r="EUM6" s="128"/>
      <c r="EUN6" s="128"/>
      <c r="EUO6" s="128"/>
      <c r="EUP6" s="128"/>
      <c r="EUQ6" s="128"/>
      <c r="EUR6" s="128"/>
      <c r="EUS6" s="128"/>
      <c r="EUT6" s="128"/>
      <c r="EUU6" s="128"/>
      <c r="EUV6" s="128"/>
      <c r="EUW6" s="128"/>
      <c r="EUX6" s="128"/>
      <c r="EUY6" s="128"/>
      <c r="EUZ6" s="128"/>
      <c r="EVA6" s="128"/>
      <c r="EVB6" s="128"/>
      <c r="EVC6" s="128"/>
      <c r="EVD6" s="128"/>
      <c r="EVE6" s="128"/>
      <c r="EVF6" s="128"/>
      <c r="EVG6" s="128"/>
      <c r="EVH6" s="128"/>
      <c r="EVI6" s="128"/>
      <c r="EVJ6" s="128"/>
      <c r="EVK6" s="128"/>
      <c r="EVL6" s="128"/>
      <c r="EVM6" s="128"/>
      <c r="EVN6" s="128"/>
      <c r="EVO6" s="128"/>
      <c r="EVP6" s="128"/>
      <c r="EVQ6" s="128"/>
      <c r="EVR6" s="128"/>
      <c r="EVS6" s="128"/>
      <c r="EVT6" s="128"/>
      <c r="EVU6" s="128"/>
      <c r="EVV6" s="128"/>
      <c r="EVW6" s="128"/>
      <c r="EVX6" s="128"/>
      <c r="EVY6" s="128"/>
      <c r="EVZ6" s="128"/>
      <c r="EWA6" s="128"/>
      <c r="EWB6" s="128"/>
      <c r="EWC6" s="128"/>
      <c r="EWD6" s="128"/>
      <c r="EWE6" s="128"/>
      <c r="EWF6" s="128"/>
      <c r="EWG6" s="128"/>
      <c r="EWH6" s="128"/>
      <c r="EWI6" s="128"/>
      <c r="EWJ6" s="128"/>
      <c r="EWK6" s="128"/>
      <c r="EWL6" s="128"/>
      <c r="EWM6" s="128"/>
      <c r="EWN6" s="128"/>
      <c r="EWO6" s="128"/>
      <c r="EWP6" s="128"/>
      <c r="EWQ6" s="128"/>
      <c r="EWR6" s="128"/>
      <c r="EWS6" s="128"/>
      <c r="EWT6" s="128"/>
      <c r="EWU6" s="128"/>
      <c r="EWV6" s="128"/>
      <c r="EWW6" s="128"/>
      <c r="EWX6" s="128"/>
      <c r="EWY6" s="128"/>
      <c r="EWZ6" s="128"/>
      <c r="EXA6" s="128"/>
      <c r="EXB6" s="128"/>
      <c r="EXC6" s="128"/>
      <c r="EXD6" s="128"/>
      <c r="EXE6" s="128"/>
      <c r="EXF6" s="128"/>
      <c r="EXG6" s="128"/>
      <c r="EXH6" s="128"/>
      <c r="EXI6" s="128"/>
      <c r="EXJ6" s="128"/>
      <c r="EXK6" s="128"/>
      <c r="EXL6" s="128"/>
      <c r="EXM6" s="128"/>
      <c r="EXN6" s="128"/>
      <c r="EXO6" s="128"/>
      <c r="EXP6" s="128"/>
      <c r="EXQ6" s="128"/>
      <c r="EXR6" s="128"/>
      <c r="EXS6" s="128"/>
      <c r="EXT6" s="128"/>
      <c r="EXU6" s="128"/>
      <c r="EXV6" s="128"/>
      <c r="EXW6" s="128"/>
      <c r="EXX6" s="128"/>
      <c r="EXY6" s="128"/>
      <c r="EXZ6" s="128"/>
      <c r="EYA6" s="128"/>
      <c r="EYB6" s="128"/>
      <c r="EYC6" s="128"/>
      <c r="EYD6" s="128"/>
      <c r="EYE6" s="128"/>
      <c r="EYF6" s="128"/>
      <c r="EYG6" s="128"/>
      <c r="EYH6" s="128"/>
      <c r="EYI6" s="128"/>
      <c r="EYJ6" s="128"/>
      <c r="EYK6" s="128"/>
      <c r="EYL6" s="128"/>
      <c r="EYM6" s="128"/>
      <c r="EYN6" s="128"/>
      <c r="EYO6" s="128"/>
      <c r="EYP6" s="128"/>
      <c r="EYQ6" s="128"/>
      <c r="EYR6" s="128"/>
      <c r="EYS6" s="128"/>
      <c r="EYT6" s="128"/>
      <c r="EYU6" s="128"/>
      <c r="EYV6" s="128"/>
      <c r="EYW6" s="128"/>
      <c r="EYX6" s="128"/>
      <c r="EYY6" s="128"/>
      <c r="EYZ6" s="128"/>
      <c r="EZA6" s="128"/>
      <c r="EZB6" s="128"/>
      <c r="EZC6" s="128"/>
      <c r="EZD6" s="128"/>
      <c r="EZE6" s="128"/>
      <c r="EZF6" s="128"/>
      <c r="EZG6" s="128"/>
      <c r="EZH6" s="128"/>
      <c r="EZI6" s="128"/>
      <c r="EZJ6" s="128"/>
      <c r="EZK6" s="128"/>
      <c r="EZL6" s="128"/>
      <c r="EZM6" s="128"/>
      <c r="EZN6" s="128"/>
      <c r="EZO6" s="128"/>
      <c r="EZP6" s="128"/>
      <c r="EZQ6" s="128"/>
      <c r="EZR6" s="128"/>
      <c r="EZS6" s="128"/>
      <c r="EZT6" s="128"/>
      <c r="EZU6" s="128"/>
      <c r="EZV6" s="128"/>
      <c r="EZW6" s="128"/>
      <c r="EZX6" s="128"/>
      <c r="EZY6" s="128"/>
      <c r="EZZ6" s="128"/>
      <c r="FAA6" s="128"/>
      <c r="FAB6" s="128"/>
      <c r="FAC6" s="128"/>
      <c r="FAD6" s="128"/>
      <c r="FAE6" s="128"/>
      <c r="FAF6" s="128"/>
      <c r="FAG6" s="128"/>
      <c r="FAH6" s="128"/>
      <c r="FAI6" s="128"/>
      <c r="FAJ6" s="128"/>
      <c r="FAK6" s="128"/>
      <c r="FAL6" s="128"/>
      <c r="FAM6" s="128"/>
      <c r="FAN6" s="128"/>
      <c r="FAO6" s="128"/>
      <c r="FAP6" s="128"/>
      <c r="FAQ6" s="128"/>
      <c r="FAR6" s="128"/>
      <c r="FAS6" s="128"/>
      <c r="FAT6" s="128"/>
      <c r="FAU6" s="128"/>
      <c r="FAV6" s="128"/>
      <c r="FAW6" s="128"/>
      <c r="FAX6" s="128"/>
      <c r="FAY6" s="128"/>
      <c r="FAZ6" s="128"/>
      <c r="FBA6" s="128"/>
      <c r="FBB6" s="128"/>
      <c r="FBC6" s="128"/>
      <c r="FBD6" s="128"/>
      <c r="FBE6" s="128"/>
      <c r="FBF6" s="128"/>
      <c r="FBG6" s="128"/>
      <c r="FBH6" s="128"/>
      <c r="FBI6" s="128"/>
      <c r="FBJ6" s="128"/>
      <c r="FBK6" s="128"/>
      <c r="FBL6" s="128"/>
      <c r="FBM6" s="128"/>
      <c r="FBN6" s="128"/>
      <c r="FBO6" s="128"/>
      <c r="FBP6" s="128"/>
      <c r="FBQ6" s="128"/>
      <c r="FBR6" s="128"/>
      <c r="FBS6" s="128"/>
      <c r="FBT6" s="128"/>
      <c r="FBU6" s="128"/>
      <c r="FBV6" s="128"/>
      <c r="FBW6" s="128"/>
      <c r="FBX6" s="128"/>
      <c r="FBY6" s="128"/>
      <c r="FBZ6" s="128"/>
      <c r="FCA6" s="128"/>
      <c r="FCB6" s="128"/>
      <c r="FCC6" s="128"/>
      <c r="FCD6" s="128"/>
      <c r="FCE6" s="128"/>
      <c r="FCF6" s="128"/>
      <c r="FCG6" s="128"/>
      <c r="FCH6" s="128"/>
      <c r="FCI6" s="128"/>
      <c r="FCJ6" s="128"/>
      <c r="FCK6" s="128"/>
      <c r="FCL6" s="128"/>
      <c r="FCM6" s="128"/>
      <c r="FCN6" s="128"/>
      <c r="FCO6" s="128"/>
      <c r="FCP6" s="128"/>
      <c r="FCQ6" s="128"/>
      <c r="FCR6" s="128"/>
      <c r="FCS6" s="128"/>
      <c r="FCT6" s="128"/>
      <c r="FCU6" s="128"/>
      <c r="FCV6" s="128"/>
      <c r="FCW6" s="128"/>
      <c r="FCX6" s="128"/>
      <c r="FCY6" s="128"/>
      <c r="FCZ6" s="128"/>
      <c r="FDA6" s="128"/>
      <c r="FDB6" s="128"/>
      <c r="FDC6" s="128"/>
      <c r="FDD6" s="128"/>
      <c r="FDE6" s="128"/>
      <c r="FDF6" s="128"/>
      <c r="FDG6" s="128"/>
      <c r="FDH6" s="128"/>
      <c r="FDI6" s="128"/>
      <c r="FDJ6" s="128"/>
      <c r="FDK6" s="128"/>
      <c r="FDL6" s="128"/>
      <c r="FDM6" s="128"/>
      <c r="FDN6" s="128"/>
      <c r="FDO6" s="128"/>
      <c r="FDP6" s="128"/>
      <c r="FDQ6" s="128"/>
      <c r="FDR6" s="128"/>
      <c r="FDS6" s="128"/>
      <c r="FDT6" s="128"/>
      <c r="FDU6" s="128"/>
      <c r="FDV6" s="128"/>
      <c r="FDW6" s="128"/>
      <c r="FDX6" s="128"/>
      <c r="FDY6" s="128"/>
      <c r="FDZ6" s="128"/>
      <c r="FEA6" s="128"/>
      <c r="FEB6" s="128"/>
      <c r="FEC6" s="128"/>
      <c r="FED6" s="128"/>
      <c r="FEE6" s="128"/>
      <c r="FEF6" s="128"/>
      <c r="FEG6" s="128"/>
      <c r="FEH6" s="128"/>
      <c r="FEI6" s="128"/>
      <c r="FEJ6" s="128"/>
      <c r="FEK6" s="128"/>
      <c r="FEL6" s="128"/>
      <c r="FEM6" s="128"/>
      <c r="FEN6" s="128"/>
      <c r="FEO6" s="128"/>
      <c r="FEP6" s="128"/>
      <c r="FEQ6" s="128"/>
      <c r="FER6" s="128"/>
      <c r="FES6" s="128"/>
      <c r="FET6" s="128"/>
      <c r="FEU6" s="128"/>
      <c r="FEV6" s="128"/>
      <c r="FEW6" s="128"/>
      <c r="FEX6" s="128"/>
      <c r="FEY6" s="128"/>
      <c r="FEZ6" s="128"/>
      <c r="FFA6" s="128"/>
      <c r="FFB6" s="128"/>
      <c r="FFC6" s="128"/>
      <c r="FFD6" s="128"/>
      <c r="FFE6" s="128"/>
      <c r="FFF6" s="128"/>
      <c r="FFG6" s="128"/>
      <c r="FFH6" s="128"/>
      <c r="FFI6" s="128"/>
      <c r="FFJ6" s="128"/>
      <c r="FFK6" s="128"/>
      <c r="FFL6" s="128"/>
      <c r="FFM6" s="128"/>
      <c r="FFN6" s="128"/>
      <c r="FFO6" s="128"/>
      <c r="FFP6" s="128"/>
      <c r="FFQ6" s="128"/>
      <c r="FFR6" s="128"/>
      <c r="FFS6" s="128"/>
      <c r="FFT6" s="128"/>
      <c r="FFU6" s="128"/>
      <c r="FFV6" s="128"/>
      <c r="FFW6" s="128"/>
      <c r="FFX6" s="128"/>
      <c r="FFY6" s="128"/>
      <c r="FFZ6" s="128"/>
      <c r="FGA6" s="128"/>
      <c r="FGB6" s="128"/>
      <c r="FGC6" s="128"/>
      <c r="FGD6" s="128"/>
      <c r="FGE6" s="128"/>
      <c r="FGF6" s="128"/>
      <c r="FGG6" s="128"/>
      <c r="FGH6" s="128"/>
      <c r="FGI6" s="128"/>
      <c r="FGJ6" s="128"/>
      <c r="FGK6" s="128"/>
      <c r="FGL6" s="128"/>
      <c r="FGM6" s="128"/>
      <c r="FGN6" s="128"/>
      <c r="FGO6" s="128"/>
      <c r="FGP6" s="128"/>
      <c r="FGQ6" s="128"/>
      <c r="FGR6" s="128"/>
      <c r="FGS6" s="128"/>
      <c r="FGT6" s="128"/>
      <c r="FGU6" s="128"/>
      <c r="FGV6" s="128"/>
      <c r="FGW6" s="128"/>
      <c r="FGX6" s="128"/>
      <c r="FGY6" s="128"/>
      <c r="FGZ6" s="128"/>
      <c r="FHA6" s="128"/>
      <c r="FHB6" s="128"/>
      <c r="FHC6" s="128"/>
      <c r="FHD6" s="128"/>
      <c r="FHE6" s="128"/>
      <c r="FHF6" s="128"/>
      <c r="FHG6" s="128"/>
      <c r="FHH6" s="128"/>
      <c r="FHI6" s="128"/>
      <c r="FHJ6" s="128"/>
      <c r="FHK6" s="128"/>
      <c r="FHL6" s="128"/>
      <c r="FHM6" s="128"/>
      <c r="FHN6" s="128"/>
      <c r="FHO6" s="128"/>
      <c r="FHP6" s="128"/>
      <c r="FHQ6" s="128"/>
      <c r="FHR6" s="128"/>
      <c r="FHS6" s="128"/>
      <c r="FHT6" s="128"/>
      <c r="FHU6" s="128"/>
      <c r="FHV6" s="128"/>
      <c r="FHW6" s="128"/>
      <c r="FHX6" s="128"/>
      <c r="FHY6" s="128"/>
      <c r="FHZ6" s="128"/>
      <c r="FIA6" s="128"/>
      <c r="FIB6" s="128"/>
      <c r="FIC6" s="128"/>
      <c r="FID6" s="128"/>
      <c r="FIE6" s="128"/>
      <c r="FIF6" s="128"/>
      <c r="FIG6" s="128"/>
      <c r="FIH6" s="128"/>
      <c r="FII6" s="128"/>
      <c r="FIJ6" s="128"/>
      <c r="FIK6" s="128"/>
      <c r="FIL6" s="128"/>
      <c r="FIM6" s="128"/>
      <c r="FIN6" s="128"/>
      <c r="FIO6" s="128"/>
      <c r="FIP6" s="128"/>
      <c r="FIQ6" s="128"/>
      <c r="FIR6" s="128"/>
      <c r="FIS6" s="128"/>
      <c r="FIT6" s="128"/>
      <c r="FIU6" s="128"/>
      <c r="FIV6" s="128"/>
      <c r="FIW6" s="128"/>
      <c r="FIX6" s="128"/>
      <c r="FIY6" s="128"/>
      <c r="FIZ6" s="128"/>
      <c r="FJA6" s="128"/>
      <c r="FJB6" s="128"/>
      <c r="FJC6" s="128"/>
      <c r="FJD6" s="128"/>
      <c r="FJE6" s="128"/>
      <c r="FJF6" s="128"/>
      <c r="FJG6" s="128"/>
      <c r="FJH6" s="128"/>
      <c r="FJI6" s="128"/>
      <c r="FJJ6" s="128"/>
      <c r="FJK6" s="128"/>
      <c r="FJL6" s="128"/>
      <c r="FJM6" s="128"/>
      <c r="FJN6" s="128"/>
      <c r="FJO6" s="128"/>
      <c r="FJP6" s="128"/>
      <c r="FJQ6" s="128"/>
      <c r="FJR6" s="128"/>
      <c r="FJS6" s="128"/>
      <c r="FJT6" s="128"/>
      <c r="FJU6" s="128"/>
      <c r="FJV6" s="128"/>
      <c r="FJW6" s="128"/>
      <c r="FJX6" s="128"/>
      <c r="FJY6" s="128"/>
      <c r="FJZ6" s="128"/>
      <c r="FKA6" s="128"/>
      <c r="FKB6" s="128"/>
      <c r="FKC6" s="128"/>
      <c r="FKD6" s="128"/>
      <c r="FKE6" s="128"/>
      <c r="FKF6" s="128"/>
      <c r="FKG6" s="128"/>
      <c r="FKH6" s="128"/>
      <c r="FKI6" s="128"/>
      <c r="FKJ6" s="128"/>
      <c r="FKK6" s="128"/>
      <c r="FKL6" s="128"/>
      <c r="FKM6" s="128"/>
      <c r="FKN6" s="128"/>
      <c r="FKO6" s="128"/>
      <c r="FKP6" s="128"/>
      <c r="FKQ6" s="128"/>
      <c r="FKR6" s="128"/>
      <c r="FKS6" s="128"/>
      <c r="FKT6" s="128"/>
      <c r="FKU6" s="128"/>
      <c r="FKV6" s="128"/>
      <c r="FKW6" s="128"/>
      <c r="FKX6" s="128"/>
      <c r="FKY6" s="128"/>
      <c r="FKZ6" s="128"/>
      <c r="FLA6" s="128"/>
      <c r="FLB6" s="128"/>
      <c r="FLC6" s="128"/>
      <c r="FLD6" s="128"/>
      <c r="FLE6" s="128"/>
      <c r="FLF6" s="128"/>
      <c r="FLG6" s="128"/>
      <c r="FLH6" s="128"/>
      <c r="FLI6" s="128"/>
      <c r="FLJ6" s="128"/>
      <c r="FLK6" s="128"/>
      <c r="FLL6" s="128"/>
      <c r="FLM6" s="128"/>
      <c r="FLN6" s="128"/>
      <c r="FLO6" s="128"/>
      <c r="FLP6" s="128"/>
      <c r="FLQ6" s="128"/>
      <c r="FLR6" s="128"/>
      <c r="FLS6" s="128"/>
      <c r="FLT6" s="128"/>
      <c r="FLU6" s="128"/>
      <c r="FLV6" s="128"/>
      <c r="FLW6" s="128"/>
      <c r="FLX6" s="128"/>
      <c r="FLY6" s="128"/>
      <c r="FLZ6" s="128"/>
      <c r="FMA6" s="128"/>
      <c r="FMB6" s="128"/>
      <c r="FMC6" s="128"/>
      <c r="FMD6" s="128"/>
      <c r="FME6" s="128"/>
      <c r="FMF6" s="128"/>
      <c r="FMG6" s="128"/>
      <c r="FMH6" s="128"/>
      <c r="FMI6" s="128"/>
      <c r="FMJ6" s="128"/>
      <c r="FMK6" s="128"/>
      <c r="FML6" s="128"/>
      <c r="FMM6" s="128"/>
      <c r="FMN6" s="128"/>
      <c r="FMO6" s="128"/>
      <c r="FMP6" s="128"/>
      <c r="FMQ6" s="128"/>
      <c r="FMR6" s="128"/>
      <c r="FMS6" s="128"/>
      <c r="FMT6" s="128"/>
      <c r="FMU6" s="128"/>
      <c r="FMV6" s="128"/>
      <c r="FMW6" s="128"/>
      <c r="FMX6" s="128"/>
      <c r="FMY6" s="128"/>
      <c r="FMZ6" s="128"/>
      <c r="FNA6" s="128"/>
      <c r="FNB6" s="128"/>
      <c r="FNC6" s="128"/>
      <c r="FND6" s="128"/>
      <c r="FNE6" s="128"/>
      <c r="FNF6" s="128"/>
      <c r="FNG6" s="128"/>
      <c r="FNH6" s="128"/>
      <c r="FNI6" s="128"/>
      <c r="FNJ6" s="128"/>
      <c r="FNK6" s="128"/>
      <c r="FNL6" s="128"/>
      <c r="FNM6" s="128"/>
      <c r="FNN6" s="128"/>
      <c r="FNO6" s="128"/>
      <c r="FNP6" s="128"/>
      <c r="FNQ6" s="128"/>
      <c r="FNR6" s="128"/>
      <c r="FNS6" s="128"/>
      <c r="FNT6" s="128"/>
      <c r="FNU6" s="128"/>
      <c r="FNV6" s="128"/>
      <c r="FNW6" s="128"/>
      <c r="FNX6" s="128"/>
      <c r="FNY6" s="128"/>
      <c r="FNZ6" s="128"/>
      <c r="FOA6" s="128"/>
      <c r="FOB6" s="128"/>
      <c r="FOC6" s="128"/>
      <c r="FOD6" s="128"/>
      <c r="FOE6" s="128"/>
      <c r="FOF6" s="128"/>
      <c r="FOG6" s="128"/>
      <c r="FOH6" s="128"/>
      <c r="FOI6" s="128"/>
      <c r="FOJ6" s="128"/>
      <c r="FOK6" s="128"/>
      <c r="FOL6" s="128"/>
      <c r="FOM6" s="128"/>
      <c r="FON6" s="128"/>
      <c r="FOO6" s="128"/>
      <c r="FOP6" s="128"/>
      <c r="FOQ6" s="128"/>
      <c r="FOR6" s="128"/>
      <c r="FOS6" s="128"/>
      <c r="FOT6" s="128"/>
      <c r="FOU6" s="128"/>
      <c r="FOV6" s="128"/>
      <c r="FOW6" s="128"/>
      <c r="FOX6" s="128"/>
      <c r="FOY6" s="128"/>
      <c r="FOZ6" s="128"/>
      <c r="FPA6" s="128"/>
      <c r="FPB6" s="128"/>
      <c r="FPC6" s="128"/>
      <c r="FPD6" s="128"/>
      <c r="FPE6" s="128"/>
      <c r="FPF6" s="128"/>
      <c r="FPG6" s="128"/>
      <c r="FPH6" s="128"/>
      <c r="FPI6" s="128"/>
      <c r="FPJ6" s="128"/>
      <c r="FPK6" s="128"/>
      <c r="FPL6" s="128"/>
      <c r="FPM6" s="128"/>
      <c r="FPN6" s="128"/>
      <c r="FPO6" s="128"/>
      <c r="FPP6" s="128"/>
      <c r="FPQ6" s="128"/>
      <c r="FPR6" s="128"/>
      <c r="FPS6" s="128"/>
      <c r="FPT6" s="128"/>
      <c r="FPU6" s="128"/>
      <c r="FPV6" s="128"/>
      <c r="FPW6" s="128"/>
      <c r="FPX6" s="128"/>
      <c r="FPY6" s="128"/>
      <c r="FPZ6" s="128"/>
      <c r="FQA6" s="128"/>
      <c r="FQB6" s="128"/>
      <c r="FQC6" s="128"/>
      <c r="FQD6" s="128"/>
      <c r="FQE6" s="128"/>
      <c r="FQF6" s="128"/>
      <c r="FQG6" s="128"/>
      <c r="FQH6" s="128"/>
      <c r="FQI6" s="128"/>
      <c r="FQJ6" s="128"/>
      <c r="FQK6" s="128"/>
      <c r="FQL6" s="128"/>
      <c r="FQM6" s="128"/>
      <c r="FQN6" s="128"/>
      <c r="FQO6" s="128"/>
      <c r="FQP6" s="128"/>
      <c r="FQQ6" s="128"/>
      <c r="FQR6" s="128"/>
      <c r="FQS6" s="128"/>
      <c r="FQT6" s="128"/>
      <c r="FQU6" s="128"/>
      <c r="FQV6" s="128"/>
      <c r="FQW6" s="128"/>
      <c r="FQX6" s="128"/>
      <c r="FQY6" s="128"/>
      <c r="FQZ6" s="128"/>
      <c r="FRA6" s="128"/>
      <c r="FRB6" s="128"/>
      <c r="FRC6" s="128"/>
      <c r="FRD6" s="128"/>
      <c r="FRE6" s="128"/>
      <c r="FRF6" s="128"/>
      <c r="FRG6" s="128"/>
      <c r="FRH6" s="128"/>
      <c r="FRI6" s="128"/>
      <c r="FRJ6" s="128"/>
      <c r="FRK6" s="128"/>
      <c r="FRL6" s="128"/>
      <c r="FRM6" s="128"/>
      <c r="FRN6" s="128"/>
      <c r="FRO6" s="128"/>
      <c r="FRP6" s="128"/>
      <c r="FRQ6" s="128"/>
      <c r="FRR6" s="128"/>
      <c r="FRS6" s="128"/>
      <c r="FRT6" s="128"/>
      <c r="FRU6" s="128"/>
      <c r="FRV6" s="128"/>
      <c r="FRW6" s="128"/>
      <c r="FRX6" s="128"/>
      <c r="FRY6" s="128"/>
      <c r="FRZ6" s="128"/>
      <c r="FSA6" s="128"/>
      <c r="FSB6" s="128"/>
      <c r="FSC6" s="128"/>
      <c r="FSD6" s="128"/>
      <c r="FSE6" s="128"/>
      <c r="FSF6" s="128"/>
      <c r="FSG6" s="128"/>
      <c r="FSH6" s="128"/>
      <c r="FSI6" s="128"/>
      <c r="FSJ6" s="128"/>
      <c r="FSK6" s="128"/>
      <c r="FSL6" s="128"/>
      <c r="FSM6" s="128"/>
      <c r="FSN6" s="128"/>
      <c r="FSO6" s="128"/>
      <c r="FSP6" s="128"/>
      <c r="FSQ6" s="128"/>
      <c r="FSR6" s="128"/>
      <c r="FSS6" s="128"/>
      <c r="FST6" s="128"/>
      <c r="FSU6" s="128"/>
      <c r="FSV6" s="128"/>
      <c r="FSW6" s="128"/>
      <c r="FSX6" s="128"/>
      <c r="FSY6" s="128"/>
      <c r="FSZ6" s="128"/>
      <c r="FTA6" s="128"/>
      <c r="FTB6" s="128"/>
      <c r="FTC6" s="128"/>
      <c r="FTD6" s="128"/>
      <c r="FTE6" s="128"/>
      <c r="FTF6" s="128"/>
      <c r="FTG6" s="128"/>
      <c r="FTH6" s="128"/>
      <c r="FTI6" s="128"/>
      <c r="FTJ6" s="128"/>
      <c r="FTK6" s="128"/>
      <c r="FTL6" s="128"/>
      <c r="FTM6" s="128"/>
      <c r="FTN6" s="128"/>
      <c r="FTO6" s="128"/>
      <c r="FTP6" s="128"/>
      <c r="FTQ6" s="128"/>
      <c r="FTR6" s="128"/>
      <c r="FTS6" s="128"/>
      <c r="FTT6" s="128"/>
      <c r="FTU6" s="128"/>
      <c r="FTV6" s="128"/>
      <c r="FTW6" s="128"/>
      <c r="FTX6" s="128"/>
      <c r="FTY6" s="128"/>
      <c r="FTZ6" s="128"/>
      <c r="FUA6" s="128"/>
      <c r="FUB6" s="128"/>
      <c r="FUC6" s="128"/>
      <c r="FUD6" s="128"/>
      <c r="FUE6" s="128"/>
      <c r="FUF6" s="128"/>
      <c r="FUG6" s="128"/>
      <c r="FUH6" s="128"/>
      <c r="FUI6" s="128"/>
      <c r="FUJ6" s="128"/>
      <c r="FUK6" s="128"/>
      <c r="FUL6" s="128"/>
      <c r="FUM6" s="128"/>
      <c r="FUN6" s="128"/>
      <c r="FUO6" s="128"/>
      <c r="FUP6" s="128"/>
      <c r="FUQ6" s="128"/>
      <c r="FUR6" s="128"/>
      <c r="FUS6" s="128"/>
      <c r="FUT6" s="128"/>
      <c r="FUU6" s="128"/>
      <c r="FUV6" s="128"/>
      <c r="FUW6" s="128"/>
      <c r="FUX6" s="128"/>
      <c r="FUY6" s="128"/>
      <c r="FUZ6" s="128"/>
      <c r="FVA6" s="128"/>
      <c r="FVB6" s="128"/>
      <c r="FVC6" s="128"/>
      <c r="FVD6" s="128"/>
      <c r="FVE6" s="128"/>
      <c r="FVF6" s="128"/>
      <c r="FVG6" s="128"/>
      <c r="FVH6" s="128"/>
      <c r="FVI6" s="128"/>
      <c r="FVJ6" s="128"/>
      <c r="FVK6" s="128"/>
      <c r="FVL6" s="128"/>
      <c r="FVM6" s="128"/>
      <c r="FVN6" s="128"/>
      <c r="FVO6" s="128"/>
      <c r="FVP6" s="128"/>
      <c r="FVQ6" s="128"/>
      <c r="FVR6" s="128"/>
      <c r="FVS6" s="128"/>
      <c r="FVT6" s="128"/>
      <c r="FVU6" s="128"/>
      <c r="FVV6" s="128"/>
      <c r="FVW6" s="128"/>
      <c r="FVX6" s="128"/>
      <c r="FVY6" s="128"/>
      <c r="FVZ6" s="128"/>
      <c r="FWA6" s="128"/>
      <c r="FWB6" s="128"/>
      <c r="FWC6" s="128"/>
      <c r="FWD6" s="128"/>
      <c r="FWE6" s="128"/>
      <c r="FWF6" s="128"/>
      <c r="FWG6" s="128"/>
      <c r="FWH6" s="128"/>
      <c r="FWI6" s="128"/>
      <c r="FWJ6" s="128"/>
      <c r="FWK6" s="128"/>
      <c r="FWL6" s="128"/>
      <c r="FWM6" s="128"/>
      <c r="FWN6" s="128"/>
      <c r="FWO6" s="128"/>
      <c r="FWP6" s="128"/>
      <c r="FWQ6" s="128"/>
      <c r="FWR6" s="128"/>
      <c r="FWS6" s="128"/>
      <c r="FWT6" s="128"/>
      <c r="FWU6" s="128"/>
      <c r="FWV6" s="128"/>
      <c r="FWW6" s="128"/>
      <c r="FWX6" s="128"/>
      <c r="FWY6" s="128"/>
      <c r="FWZ6" s="128"/>
      <c r="FXA6" s="128"/>
      <c r="FXB6" s="128"/>
      <c r="FXC6" s="128"/>
      <c r="FXD6" s="128"/>
      <c r="FXE6" s="128"/>
      <c r="FXF6" s="128"/>
      <c r="FXG6" s="128"/>
      <c r="FXH6" s="128"/>
      <c r="FXI6" s="128"/>
      <c r="FXJ6" s="128"/>
      <c r="FXK6" s="128"/>
      <c r="FXL6" s="128"/>
      <c r="FXM6" s="128"/>
      <c r="FXN6" s="128"/>
      <c r="FXO6" s="128"/>
      <c r="FXP6" s="128"/>
      <c r="FXQ6" s="128"/>
      <c r="FXR6" s="128"/>
      <c r="FXS6" s="128"/>
      <c r="FXT6" s="128"/>
      <c r="FXU6" s="128"/>
      <c r="FXV6" s="128"/>
      <c r="FXW6" s="128"/>
      <c r="FXX6" s="128"/>
      <c r="FXY6" s="128"/>
      <c r="FXZ6" s="128"/>
      <c r="FYA6" s="128"/>
      <c r="FYB6" s="128"/>
      <c r="FYC6" s="128"/>
      <c r="FYD6" s="128"/>
      <c r="FYE6" s="128"/>
      <c r="FYF6" s="128"/>
      <c r="FYG6" s="128"/>
      <c r="FYH6" s="128"/>
      <c r="FYI6" s="128"/>
      <c r="FYJ6" s="128"/>
      <c r="FYK6" s="128"/>
      <c r="FYL6" s="128"/>
      <c r="FYM6" s="128"/>
      <c r="FYN6" s="128"/>
      <c r="FYO6" s="128"/>
      <c r="FYP6" s="128"/>
      <c r="FYQ6" s="128"/>
      <c r="FYR6" s="128"/>
      <c r="FYS6" s="128"/>
      <c r="FYT6" s="128"/>
      <c r="FYU6" s="128"/>
      <c r="FYV6" s="128"/>
      <c r="FYW6" s="128"/>
      <c r="FYX6" s="128"/>
      <c r="FYY6" s="128"/>
      <c r="FYZ6" s="128"/>
      <c r="FZA6" s="128"/>
      <c r="FZB6" s="128"/>
      <c r="FZC6" s="128"/>
      <c r="FZD6" s="128"/>
      <c r="FZE6" s="128"/>
      <c r="FZF6" s="128"/>
      <c r="FZG6" s="128"/>
      <c r="FZH6" s="128"/>
      <c r="FZI6" s="128"/>
      <c r="FZJ6" s="128"/>
      <c r="FZK6" s="128"/>
      <c r="FZL6" s="128"/>
      <c r="FZM6" s="128"/>
      <c r="FZN6" s="128"/>
      <c r="FZO6" s="128"/>
      <c r="FZP6" s="128"/>
      <c r="FZQ6" s="128"/>
      <c r="FZR6" s="128"/>
      <c r="FZS6" s="128"/>
      <c r="FZT6" s="128"/>
      <c r="FZU6" s="128"/>
      <c r="FZV6" s="128"/>
      <c r="FZW6" s="128"/>
      <c r="FZX6" s="128"/>
      <c r="FZY6" s="128"/>
      <c r="FZZ6" s="128"/>
      <c r="GAA6" s="128"/>
      <c r="GAB6" s="128"/>
      <c r="GAC6" s="128"/>
      <c r="GAD6" s="128"/>
      <c r="GAE6" s="128"/>
      <c r="GAF6" s="128"/>
      <c r="GAG6" s="128"/>
      <c r="GAH6" s="128"/>
      <c r="GAI6" s="128"/>
      <c r="GAJ6" s="128"/>
      <c r="GAK6" s="128"/>
      <c r="GAL6" s="128"/>
      <c r="GAM6" s="128"/>
      <c r="GAN6" s="128"/>
      <c r="GAO6" s="128"/>
      <c r="GAP6" s="128"/>
      <c r="GAQ6" s="128"/>
      <c r="GAR6" s="128"/>
      <c r="GAS6" s="128"/>
      <c r="GAT6" s="128"/>
      <c r="GAU6" s="128"/>
      <c r="GAV6" s="128"/>
      <c r="GAW6" s="128"/>
      <c r="GAX6" s="128"/>
      <c r="GAY6" s="128"/>
      <c r="GAZ6" s="128"/>
      <c r="GBA6" s="128"/>
      <c r="GBB6" s="128"/>
      <c r="GBC6" s="128"/>
      <c r="GBD6" s="128"/>
      <c r="GBE6" s="128"/>
      <c r="GBF6" s="128"/>
      <c r="GBG6" s="128"/>
      <c r="GBH6" s="128"/>
      <c r="GBI6" s="128"/>
      <c r="GBJ6" s="128"/>
      <c r="GBK6" s="128"/>
      <c r="GBL6" s="128"/>
      <c r="GBM6" s="128"/>
      <c r="GBN6" s="128"/>
      <c r="GBO6" s="128"/>
      <c r="GBP6" s="128"/>
      <c r="GBQ6" s="128"/>
      <c r="GBR6" s="128"/>
      <c r="GBS6" s="128"/>
      <c r="GBT6" s="128"/>
      <c r="GBU6" s="128"/>
      <c r="GBV6" s="128"/>
      <c r="GBW6" s="128"/>
      <c r="GBX6" s="128"/>
      <c r="GBY6" s="128"/>
      <c r="GBZ6" s="128"/>
      <c r="GCA6" s="128"/>
      <c r="GCB6" s="128"/>
      <c r="GCC6" s="128"/>
      <c r="GCD6" s="128"/>
      <c r="GCE6" s="128"/>
      <c r="GCF6" s="128"/>
      <c r="GCG6" s="128"/>
      <c r="GCH6" s="128"/>
      <c r="GCI6" s="128"/>
      <c r="GCJ6" s="128"/>
      <c r="GCK6" s="128"/>
      <c r="GCL6" s="128"/>
      <c r="GCM6" s="128"/>
      <c r="GCN6" s="128"/>
      <c r="GCO6" s="128"/>
      <c r="GCP6" s="128"/>
      <c r="GCQ6" s="128"/>
      <c r="GCR6" s="128"/>
      <c r="GCS6" s="128"/>
      <c r="GCT6" s="128"/>
      <c r="GCU6" s="128"/>
      <c r="GCV6" s="128"/>
      <c r="GCW6" s="128"/>
      <c r="GCX6" s="128"/>
      <c r="GCY6" s="128"/>
      <c r="GCZ6" s="128"/>
      <c r="GDA6" s="128"/>
      <c r="GDB6" s="128"/>
      <c r="GDC6" s="128"/>
      <c r="GDD6" s="128"/>
      <c r="GDE6" s="128"/>
      <c r="GDF6" s="128"/>
      <c r="GDG6" s="128"/>
      <c r="GDH6" s="128"/>
      <c r="GDI6" s="128"/>
      <c r="GDJ6" s="128"/>
      <c r="GDK6" s="128"/>
      <c r="GDL6" s="128"/>
      <c r="GDM6" s="128"/>
      <c r="GDN6" s="128"/>
      <c r="GDO6" s="128"/>
      <c r="GDP6" s="128"/>
      <c r="GDQ6" s="128"/>
      <c r="GDR6" s="128"/>
      <c r="GDS6" s="128"/>
      <c r="GDT6" s="128"/>
      <c r="GDU6" s="128"/>
      <c r="GDV6" s="128"/>
      <c r="GDW6" s="128"/>
      <c r="GDX6" s="128"/>
      <c r="GDY6" s="128"/>
      <c r="GDZ6" s="128"/>
      <c r="GEA6" s="128"/>
      <c r="GEB6" s="128"/>
      <c r="GEC6" s="128"/>
      <c r="GED6" s="128"/>
      <c r="GEE6" s="128"/>
      <c r="GEF6" s="128"/>
      <c r="GEG6" s="128"/>
      <c r="GEH6" s="128"/>
      <c r="GEI6" s="128"/>
      <c r="GEJ6" s="128"/>
      <c r="GEK6" s="128"/>
      <c r="GEL6" s="128"/>
      <c r="GEM6" s="128"/>
      <c r="GEN6" s="128"/>
      <c r="GEO6" s="128"/>
      <c r="GEP6" s="128"/>
      <c r="GEQ6" s="128"/>
      <c r="GER6" s="128"/>
      <c r="GES6" s="128"/>
      <c r="GET6" s="128"/>
      <c r="GEU6" s="128"/>
      <c r="GEV6" s="128"/>
      <c r="GEW6" s="128"/>
      <c r="GEX6" s="128"/>
      <c r="GEY6" s="128"/>
      <c r="GEZ6" s="128"/>
      <c r="GFA6" s="128"/>
      <c r="GFB6" s="128"/>
      <c r="GFC6" s="128"/>
      <c r="GFD6" s="128"/>
      <c r="GFE6" s="128"/>
      <c r="GFF6" s="128"/>
      <c r="GFG6" s="128"/>
      <c r="GFH6" s="128"/>
      <c r="GFI6" s="128"/>
      <c r="GFJ6" s="128"/>
      <c r="GFK6" s="128"/>
      <c r="GFL6" s="128"/>
      <c r="GFM6" s="128"/>
      <c r="GFN6" s="128"/>
      <c r="GFO6" s="128"/>
      <c r="GFP6" s="128"/>
      <c r="GFQ6" s="128"/>
      <c r="GFR6" s="128"/>
      <c r="GFS6" s="128"/>
      <c r="GFT6" s="128"/>
      <c r="GFU6" s="128"/>
      <c r="GFV6" s="128"/>
      <c r="GFW6" s="128"/>
      <c r="GFX6" s="128"/>
      <c r="GFY6" s="128"/>
      <c r="GFZ6" s="128"/>
      <c r="GGA6" s="128"/>
      <c r="GGB6" s="128"/>
      <c r="GGC6" s="128"/>
      <c r="GGD6" s="128"/>
      <c r="GGE6" s="128"/>
      <c r="GGF6" s="128"/>
      <c r="GGG6" s="128"/>
      <c r="GGH6" s="128"/>
      <c r="GGI6" s="128"/>
      <c r="GGJ6" s="128"/>
      <c r="GGK6" s="128"/>
      <c r="GGL6" s="128"/>
      <c r="GGM6" s="128"/>
      <c r="GGN6" s="128"/>
      <c r="GGO6" s="128"/>
      <c r="GGP6" s="128"/>
      <c r="GGQ6" s="128"/>
      <c r="GGR6" s="128"/>
      <c r="GGS6" s="128"/>
      <c r="GGT6" s="128"/>
      <c r="GGU6" s="128"/>
      <c r="GGV6" s="128"/>
      <c r="GGW6" s="128"/>
      <c r="GGX6" s="128"/>
      <c r="GGY6" s="128"/>
      <c r="GGZ6" s="128"/>
      <c r="GHA6" s="128"/>
      <c r="GHB6" s="128"/>
      <c r="GHC6" s="128"/>
      <c r="GHD6" s="128"/>
      <c r="GHE6" s="128"/>
      <c r="GHF6" s="128"/>
      <c r="GHG6" s="128"/>
      <c r="GHH6" s="128"/>
      <c r="GHI6" s="128"/>
      <c r="GHJ6" s="128"/>
      <c r="GHK6" s="128"/>
      <c r="GHL6" s="128"/>
      <c r="GHM6" s="128"/>
      <c r="GHN6" s="128"/>
      <c r="GHO6" s="128"/>
      <c r="GHP6" s="128"/>
      <c r="GHQ6" s="128"/>
      <c r="GHR6" s="128"/>
      <c r="GHS6" s="128"/>
      <c r="GHT6" s="128"/>
      <c r="GHU6" s="128"/>
      <c r="GHV6" s="128"/>
      <c r="GHW6" s="128"/>
      <c r="GHX6" s="128"/>
      <c r="GHY6" s="128"/>
      <c r="GHZ6" s="128"/>
      <c r="GIA6" s="128"/>
      <c r="GIB6" s="128"/>
      <c r="GIC6" s="128"/>
      <c r="GID6" s="128"/>
      <c r="GIE6" s="128"/>
      <c r="GIF6" s="128"/>
      <c r="GIG6" s="128"/>
      <c r="GIH6" s="128"/>
      <c r="GII6" s="128"/>
      <c r="GIJ6" s="128"/>
      <c r="GIK6" s="128"/>
      <c r="GIL6" s="128"/>
      <c r="GIM6" s="128"/>
      <c r="GIN6" s="128"/>
      <c r="GIO6" s="128"/>
      <c r="GIP6" s="128"/>
      <c r="GIQ6" s="128"/>
      <c r="GIR6" s="128"/>
      <c r="GIS6" s="128"/>
      <c r="GIT6" s="128"/>
      <c r="GIU6" s="128"/>
      <c r="GIV6" s="128"/>
      <c r="GIW6" s="128"/>
      <c r="GIX6" s="128"/>
      <c r="GIY6" s="128"/>
      <c r="GIZ6" s="128"/>
      <c r="GJA6" s="128"/>
      <c r="GJB6" s="128"/>
      <c r="GJC6" s="128"/>
      <c r="GJD6" s="128"/>
      <c r="GJE6" s="128"/>
      <c r="GJF6" s="128"/>
      <c r="GJG6" s="128"/>
      <c r="GJH6" s="128"/>
      <c r="GJI6" s="128"/>
      <c r="GJJ6" s="128"/>
      <c r="GJK6" s="128"/>
      <c r="GJL6" s="128"/>
      <c r="GJM6" s="128"/>
      <c r="GJN6" s="128"/>
      <c r="GJO6" s="128"/>
      <c r="GJP6" s="128"/>
      <c r="GJQ6" s="128"/>
      <c r="GJR6" s="128"/>
      <c r="GJS6" s="128"/>
      <c r="GJT6" s="128"/>
      <c r="GJU6" s="128"/>
      <c r="GJV6" s="128"/>
      <c r="GJW6" s="128"/>
      <c r="GJX6" s="128"/>
      <c r="GJY6" s="128"/>
      <c r="GJZ6" s="128"/>
      <c r="GKA6" s="128"/>
      <c r="GKB6" s="128"/>
      <c r="GKC6" s="128"/>
      <c r="GKD6" s="128"/>
      <c r="GKE6" s="128"/>
      <c r="GKF6" s="128"/>
      <c r="GKG6" s="128"/>
      <c r="GKH6" s="128"/>
      <c r="GKI6" s="128"/>
      <c r="GKJ6" s="128"/>
      <c r="GKK6" s="128"/>
      <c r="GKL6" s="128"/>
      <c r="GKM6" s="128"/>
      <c r="GKN6" s="128"/>
      <c r="GKO6" s="128"/>
      <c r="GKP6" s="128"/>
      <c r="GKQ6" s="128"/>
      <c r="GKR6" s="128"/>
      <c r="GKS6" s="128"/>
      <c r="GKT6" s="128"/>
      <c r="GKU6" s="128"/>
      <c r="GKV6" s="128"/>
      <c r="GKW6" s="128"/>
      <c r="GKX6" s="128"/>
      <c r="GKY6" s="128"/>
      <c r="GKZ6" s="128"/>
      <c r="GLA6" s="128"/>
      <c r="GLB6" s="128"/>
      <c r="GLC6" s="128"/>
      <c r="GLD6" s="128"/>
      <c r="GLE6" s="128"/>
      <c r="GLF6" s="128"/>
      <c r="GLG6" s="128"/>
      <c r="GLH6" s="128"/>
      <c r="GLI6" s="128"/>
      <c r="GLJ6" s="128"/>
      <c r="GLK6" s="128"/>
      <c r="GLL6" s="128"/>
      <c r="GLM6" s="128"/>
      <c r="GLN6" s="128"/>
      <c r="GLO6" s="128"/>
      <c r="GLP6" s="128"/>
      <c r="GLQ6" s="128"/>
      <c r="GLR6" s="128"/>
      <c r="GLS6" s="128"/>
      <c r="GLT6" s="128"/>
      <c r="GLU6" s="128"/>
      <c r="GLV6" s="128"/>
      <c r="GLW6" s="128"/>
      <c r="GLX6" s="128"/>
      <c r="GLY6" s="128"/>
      <c r="GLZ6" s="128"/>
      <c r="GMA6" s="128"/>
      <c r="GMB6" s="128"/>
      <c r="GMC6" s="128"/>
      <c r="GMD6" s="128"/>
      <c r="GME6" s="128"/>
      <c r="GMF6" s="128"/>
      <c r="GMG6" s="128"/>
      <c r="GMH6" s="128"/>
      <c r="GMI6" s="128"/>
      <c r="GMJ6" s="128"/>
      <c r="GMK6" s="128"/>
      <c r="GML6" s="128"/>
      <c r="GMM6" s="128"/>
      <c r="GMN6" s="128"/>
      <c r="GMO6" s="128"/>
      <c r="GMP6" s="128"/>
      <c r="GMQ6" s="128"/>
      <c r="GMR6" s="128"/>
      <c r="GMS6" s="128"/>
      <c r="GMT6" s="128"/>
      <c r="GMU6" s="128"/>
      <c r="GMV6" s="128"/>
      <c r="GMW6" s="128"/>
      <c r="GMX6" s="128"/>
      <c r="GMY6" s="128"/>
      <c r="GMZ6" s="128"/>
      <c r="GNA6" s="128"/>
      <c r="GNB6" s="128"/>
      <c r="GNC6" s="128"/>
      <c r="GND6" s="128"/>
      <c r="GNE6" s="128"/>
      <c r="GNF6" s="128"/>
      <c r="GNG6" s="128"/>
      <c r="GNH6" s="128"/>
      <c r="GNI6" s="128"/>
      <c r="GNJ6" s="128"/>
      <c r="GNK6" s="128"/>
      <c r="GNL6" s="128"/>
      <c r="GNM6" s="128"/>
      <c r="GNN6" s="128"/>
      <c r="GNO6" s="128"/>
      <c r="GNP6" s="128"/>
      <c r="GNQ6" s="128"/>
      <c r="GNR6" s="128"/>
      <c r="GNS6" s="128"/>
      <c r="GNT6" s="128"/>
      <c r="GNU6" s="128"/>
      <c r="GNV6" s="128"/>
      <c r="GNW6" s="128"/>
      <c r="GNX6" s="128"/>
      <c r="GNY6" s="128"/>
      <c r="GNZ6" s="128"/>
      <c r="GOA6" s="128"/>
      <c r="GOB6" s="128"/>
      <c r="GOC6" s="128"/>
      <c r="GOD6" s="128"/>
      <c r="GOE6" s="128"/>
      <c r="GOF6" s="128"/>
      <c r="GOG6" s="128"/>
      <c r="GOH6" s="128"/>
      <c r="GOI6" s="128"/>
      <c r="GOJ6" s="128"/>
      <c r="GOK6" s="128"/>
      <c r="GOL6" s="128"/>
      <c r="GOM6" s="128"/>
      <c r="GON6" s="128"/>
      <c r="GOO6" s="128"/>
      <c r="GOP6" s="128"/>
      <c r="GOQ6" s="128"/>
      <c r="GOR6" s="128"/>
      <c r="GOS6" s="128"/>
      <c r="GOT6" s="128"/>
      <c r="GOU6" s="128"/>
      <c r="GOV6" s="128"/>
      <c r="GOW6" s="128"/>
      <c r="GOX6" s="128"/>
      <c r="GOY6" s="128"/>
      <c r="GOZ6" s="128"/>
      <c r="GPA6" s="128"/>
      <c r="GPB6" s="128"/>
      <c r="GPC6" s="128"/>
      <c r="GPD6" s="128"/>
      <c r="GPE6" s="128"/>
      <c r="GPF6" s="128"/>
      <c r="GPG6" s="128"/>
      <c r="GPH6" s="128"/>
      <c r="GPI6" s="128"/>
      <c r="GPJ6" s="128"/>
      <c r="GPK6" s="128"/>
      <c r="GPL6" s="128"/>
      <c r="GPM6" s="128"/>
      <c r="GPN6" s="128"/>
      <c r="GPO6" s="128"/>
      <c r="GPP6" s="128"/>
      <c r="GPQ6" s="128"/>
      <c r="GPR6" s="128"/>
      <c r="GPS6" s="128"/>
      <c r="GPT6" s="128"/>
      <c r="GPU6" s="128"/>
      <c r="GPV6" s="128"/>
      <c r="GPW6" s="128"/>
      <c r="GPX6" s="128"/>
      <c r="GPY6" s="128"/>
      <c r="GPZ6" s="128"/>
      <c r="GQA6" s="128"/>
      <c r="GQB6" s="128"/>
      <c r="GQC6" s="128"/>
      <c r="GQD6" s="128"/>
      <c r="GQE6" s="128"/>
      <c r="GQF6" s="128"/>
      <c r="GQG6" s="128"/>
      <c r="GQH6" s="128"/>
      <c r="GQI6" s="128"/>
      <c r="GQJ6" s="128"/>
      <c r="GQK6" s="128"/>
      <c r="GQL6" s="128"/>
      <c r="GQM6" s="128"/>
      <c r="GQN6" s="128"/>
      <c r="GQO6" s="128"/>
      <c r="GQP6" s="128"/>
      <c r="GQQ6" s="128"/>
      <c r="GQR6" s="128"/>
      <c r="GQS6" s="128"/>
      <c r="GQT6" s="128"/>
      <c r="GQU6" s="128"/>
      <c r="GQV6" s="128"/>
      <c r="GQW6" s="128"/>
      <c r="GQX6" s="128"/>
      <c r="GQY6" s="128"/>
      <c r="GQZ6" s="128"/>
      <c r="GRA6" s="128"/>
      <c r="GRB6" s="128"/>
      <c r="GRC6" s="128"/>
      <c r="GRD6" s="128"/>
      <c r="GRE6" s="128"/>
      <c r="GRF6" s="128"/>
      <c r="GRG6" s="128"/>
      <c r="GRH6" s="128"/>
      <c r="GRI6" s="128"/>
      <c r="GRJ6" s="128"/>
      <c r="GRK6" s="128"/>
      <c r="GRL6" s="128"/>
      <c r="GRM6" s="128"/>
      <c r="GRN6" s="128"/>
      <c r="GRO6" s="128"/>
      <c r="GRP6" s="128"/>
      <c r="GRQ6" s="128"/>
      <c r="GRR6" s="128"/>
      <c r="GRS6" s="128"/>
      <c r="GRT6" s="128"/>
      <c r="GRU6" s="128"/>
      <c r="GRV6" s="128"/>
      <c r="GRW6" s="128"/>
      <c r="GRX6" s="128"/>
      <c r="GRY6" s="128"/>
      <c r="GRZ6" s="128"/>
      <c r="GSA6" s="128"/>
      <c r="GSB6" s="128"/>
      <c r="GSC6" s="128"/>
      <c r="GSD6" s="128"/>
      <c r="GSE6" s="128"/>
      <c r="GSF6" s="128"/>
      <c r="GSG6" s="128"/>
      <c r="GSH6" s="128"/>
      <c r="GSI6" s="128"/>
      <c r="GSJ6" s="128"/>
      <c r="GSK6" s="128"/>
      <c r="GSL6" s="128"/>
      <c r="GSM6" s="128"/>
      <c r="GSN6" s="128"/>
      <c r="GSO6" s="128"/>
      <c r="GSP6" s="128"/>
      <c r="GSQ6" s="128"/>
      <c r="GSR6" s="128"/>
      <c r="GSS6" s="128"/>
      <c r="GST6" s="128"/>
      <c r="GSU6" s="128"/>
      <c r="GSV6" s="128"/>
      <c r="GSW6" s="128"/>
      <c r="GSX6" s="128"/>
      <c r="GSY6" s="128"/>
      <c r="GSZ6" s="128"/>
      <c r="GTA6" s="128"/>
      <c r="GTB6" s="128"/>
      <c r="GTC6" s="128"/>
      <c r="GTD6" s="128"/>
      <c r="GTE6" s="128"/>
      <c r="GTF6" s="128"/>
      <c r="GTG6" s="128"/>
      <c r="GTH6" s="128"/>
      <c r="GTI6" s="128"/>
      <c r="GTJ6" s="128"/>
      <c r="GTK6" s="128"/>
      <c r="GTL6" s="128"/>
      <c r="GTM6" s="128"/>
      <c r="GTN6" s="128"/>
      <c r="GTO6" s="128"/>
      <c r="GTP6" s="128"/>
      <c r="GTQ6" s="128"/>
      <c r="GTR6" s="128"/>
      <c r="GTS6" s="128"/>
      <c r="GTT6" s="128"/>
      <c r="GTU6" s="128"/>
      <c r="GTV6" s="128"/>
      <c r="GTW6" s="128"/>
      <c r="GTX6" s="128"/>
      <c r="GTY6" s="128"/>
      <c r="GTZ6" s="128"/>
      <c r="GUA6" s="128"/>
      <c r="GUB6" s="128"/>
      <c r="GUC6" s="128"/>
      <c r="GUD6" s="128"/>
      <c r="GUE6" s="128"/>
      <c r="GUF6" s="128"/>
      <c r="GUG6" s="128"/>
      <c r="GUH6" s="128"/>
      <c r="GUI6" s="128"/>
      <c r="GUJ6" s="128"/>
      <c r="GUK6" s="128"/>
      <c r="GUL6" s="128"/>
      <c r="GUM6" s="128"/>
      <c r="GUN6" s="128"/>
      <c r="GUO6" s="128"/>
      <c r="GUP6" s="128"/>
      <c r="GUQ6" s="128"/>
      <c r="GUR6" s="128"/>
      <c r="GUS6" s="128"/>
      <c r="GUT6" s="128"/>
      <c r="GUU6" s="128"/>
      <c r="GUV6" s="128"/>
      <c r="GUW6" s="128"/>
      <c r="GUX6" s="128"/>
      <c r="GUY6" s="128"/>
      <c r="GUZ6" s="128"/>
      <c r="GVA6" s="128"/>
      <c r="GVB6" s="128"/>
      <c r="GVC6" s="128"/>
      <c r="GVD6" s="128"/>
      <c r="GVE6" s="128"/>
      <c r="GVF6" s="128"/>
      <c r="GVG6" s="128"/>
      <c r="GVH6" s="128"/>
      <c r="GVI6" s="128"/>
      <c r="GVJ6" s="128"/>
      <c r="GVK6" s="128"/>
      <c r="GVL6" s="128"/>
      <c r="GVM6" s="128"/>
      <c r="GVN6" s="128"/>
      <c r="GVO6" s="128"/>
      <c r="GVP6" s="128"/>
      <c r="GVQ6" s="128"/>
      <c r="GVR6" s="128"/>
      <c r="GVS6" s="128"/>
      <c r="GVT6" s="128"/>
      <c r="GVU6" s="128"/>
      <c r="GVV6" s="128"/>
      <c r="GVW6" s="128"/>
      <c r="GVX6" s="128"/>
      <c r="GVY6" s="128"/>
      <c r="GVZ6" s="128"/>
      <c r="GWA6" s="128"/>
      <c r="GWB6" s="128"/>
      <c r="GWC6" s="128"/>
      <c r="GWD6" s="128"/>
      <c r="GWE6" s="128"/>
      <c r="GWF6" s="128"/>
      <c r="GWG6" s="128"/>
      <c r="GWH6" s="128"/>
      <c r="GWI6" s="128"/>
      <c r="GWJ6" s="128"/>
      <c r="GWK6" s="128"/>
      <c r="GWL6" s="128"/>
      <c r="GWM6" s="128"/>
      <c r="GWN6" s="128"/>
      <c r="GWO6" s="128"/>
      <c r="GWP6" s="128"/>
      <c r="GWQ6" s="128"/>
      <c r="GWR6" s="128"/>
      <c r="GWS6" s="128"/>
      <c r="GWT6" s="128"/>
      <c r="GWU6" s="128"/>
      <c r="GWV6" s="128"/>
      <c r="GWW6" s="128"/>
      <c r="GWX6" s="128"/>
      <c r="GWY6" s="128"/>
      <c r="GWZ6" s="128"/>
      <c r="GXA6" s="128"/>
      <c r="GXB6" s="128"/>
      <c r="GXC6" s="128"/>
      <c r="GXD6" s="128"/>
      <c r="GXE6" s="128"/>
      <c r="GXF6" s="128"/>
      <c r="GXG6" s="128"/>
      <c r="GXH6" s="128"/>
      <c r="GXI6" s="128"/>
      <c r="GXJ6" s="128"/>
      <c r="GXK6" s="128"/>
      <c r="GXL6" s="128"/>
      <c r="GXM6" s="128"/>
      <c r="GXN6" s="128"/>
      <c r="GXO6" s="128"/>
      <c r="GXP6" s="128"/>
      <c r="GXQ6" s="128"/>
      <c r="GXR6" s="128"/>
      <c r="GXS6" s="128"/>
      <c r="GXT6" s="128"/>
      <c r="GXU6" s="128"/>
      <c r="GXV6" s="128"/>
      <c r="GXW6" s="128"/>
      <c r="GXX6" s="128"/>
      <c r="GXY6" s="128"/>
      <c r="GXZ6" s="128"/>
      <c r="GYA6" s="128"/>
      <c r="GYB6" s="128"/>
      <c r="GYC6" s="128"/>
      <c r="GYD6" s="128"/>
      <c r="GYE6" s="128"/>
      <c r="GYF6" s="128"/>
      <c r="GYG6" s="128"/>
      <c r="GYH6" s="128"/>
      <c r="GYI6" s="128"/>
      <c r="GYJ6" s="128"/>
      <c r="GYK6" s="128"/>
      <c r="GYL6" s="128"/>
      <c r="GYM6" s="128"/>
      <c r="GYN6" s="128"/>
      <c r="GYO6" s="128"/>
      <c r="GYP6" s="128"/>
      <c r="GYQ6" s="128"/>
      <c r="GYR6" s="128"/>
      <c r="GYS6" s="128"/>
      <c r="GYT6" s="128"/>
      <c r="GYU6" s="128"/>
      <c r="GYV6" s="128"/>
      <c r="GYW6" s="128"/>
      <c r="GYX6" s="128"/>
      <c r="GYY6" s="128"/>
      <c r="GYZ6" s="128"/>
      <c r="GZA6" s="128"/>
      <c r="GZB6" s="128"/>
      <c r="GZC6" s="128"/>
      <c r="GZD6" s="128"/>
      <c r="GZE6" s="128"/>
      <c r="GZF6" s="128"/>
      <c r="GZG6" s="128"/>
      <c r="GZH6" s="128"/>
      <c r="GZI6" s="128"/>
      <c r="GZJ6" s="128"/>
      <c r="GZK6" s="128"/>
      <c r="GZL6" s="128"/>
      <c r="GZM6" s="128"/>
      <c r="GZN6" s="128"/>
      <c r="GZO6" s="128"/>
      <c r="GZP6" s="128"/>
      <c r="GZQ6" s="128"/>
      <c r="GZR6" s="128"/>
      <c r="GZS6" s="128"/>
      <c r="GZT6" s="128"/>
      <c r="GZU6" s="128"/>
      <c r="GZV6" s="128"/>
      <c r="GZW6" s="128"/>
      <c r="GZX6" s="128"/>
      <c r="GZY6" s="128"/>
      <c r="GZZ6" s="128"/>
      <c r="HAA6" s="128"/>
      <c r="HAB6" s="128"/>
      <c r="HAC6" s="128"/>
      <c r="HAD6" s="128"/>
      <c r="HAE6" s="128"/>
      <c r="HAF6" s="128"/>
      <c r="HAG6" s="128"/>
      <c r="HAH6" s="128"/>
      <c r="HAI6" s="128"/>
      <c r="HAJ6" s="128"/>
      <c r="HAK6" s="128"/>
      <c r="HAL6" s="128"/>
      <c r="HAM6" s="128"/>
      <c r="HAN6" s="128"/>
      <c r="HAO6" s="128"/>
      <c r="HAP6" s="128"/>
      <c r="HAQ6" s="128"/>
      <c r="HAR6" s="128"/>
      <c r="HAS6" s="128"/>
      <c r="HAT6" s="128"/>
      <c r="HAU6" s="128"/>
      <c r="HAV6" s="128"/>
      <c r="HAW6" s="128"/>
      <c r="HAX6" s="128"/>
      <c r="HAY6" s="128"/>
      <c r="HAZ6" s="128"/>
      <c r="HBA6" s="128"/>
      <c r="HBB6" s="128"/>
      <c r="HBC6" s="128"/>
      <c r="HBD6" s="128"/>
      <c r="HBE6" s="128"/>
      <c r="HBF6" s="128"/>
      <c r="HBG6" s="128"/>
      <c r="HBH6" s="128"/>
      <c r="HBI6" s="128"/>
      <c r="HBJ6" s="128"/>
      <c r="HBK6" s="128"/>
      <c r="HBL6" s="128"/>
      <c r="HBM6" s="128"/>
      <c r="HBN6" s="128"/>
      <c r="HBO6" s="128"/>
      <c r="HBP6" s="128"/>
      <c r="HBQ6" s="128"/>
      <c r="HBR6" s="128"/>
      <c r="HBS6" s="128"/>
      <c r="HBT6" s="128"/>
      <c r="HBU6" s="128"/>
      <c r="HBV6" s="128"/>
      <c r="HBW6" s="128"/>
      <c r="HBX6" s="128"/>
      <c r="HBY6" s="128"/>
      <c r="HBZ6" s="128"/>
      <c r="HCA6" s="128"/>
      <c r="HCB6" s="128"/>
      <c r="HCC6" s="128"/>
      <c r="HCD6" s="128"/>
      <c r="HCE6" s="128"/>
      <c r="HCF6" s="128"/>
      <c r="HCG6" s="128"/>
      <c r="HCH6" s="128"/>
      <c r="HCI6" s="128"/>
      <c r="HCJ6" s="128"/>
      <c r="HCK6" s="128"/>
      <c r="HCL6" s="128"/>
      <c r="HCM6" s="128"/>
      <c r="HCN6" s="128"/>
      <c r="HCO6" s="128"/>
      <c r="HCP6" s="128"/>
      <c r="HCQ6" s="128"/>
      <c r="HCR6" s="128"/>
      <c r="HCS6" s="128"/>
      <c r="HCT6" s="128"/>
      <c r="HCU6" s="128"/>
      <c r="HCV6" s="128"/>
      <c r="HCW6" s="128"/>
      <c r="HCX6" s="128"/>
      <c r="HCY6" s="128"/>
      <c r="HCZ6" s="128"/>
      <c r="HDA6" s="128"/>
      <c r="HDB6" s="128"/>
      <c r="HDC6" s="128"/>
      <c r="HDD6" s="128"/>
      <c r="HDE6" s="128"/>
      <c r="HDF6" s="128"/>
      <c r="HDG6" s="128"/>
      <c r="HDH6" s="128"/>
      <c r="HDI6" s="128"/>
      <c r="HDJ6" s="128"/>
      <c r="HDK6" s="128"/>
      <c r="HDL6" s="128"/>
      <c r="HDM6" s="128"/>
      <c r="HDN6" s="128"/>
      <c r="HDO6" s="128"/>
      <c r="HDP6" s="128"/>
      <c r="HDQ6" s="128"/>
      <c r="HDR6" s="128"/>
      <c r="HDS6" s="128"/>
      <c r="HDT6" s="128"/>
      <c r="HDU6" s="128"/>
      <c r="HDV6" s="128"/>
      <c r="HDW6" s="128"/>
      <c r="HDX6" s="128"/>
      <c r="HDY6" s="128"/>
      <c r="HDZ6" s="128"/>
      <c r="HEA6" s="128"/>
      <c r="HEB6" s="128"/>
      <c r="HEC6" s="128"/>
      <c r="HED6" s="128"/>
      <c r="HEE6" s="128"/>
      <c r="HEF6" s="128"/>
      <c r="HEG6" s="128"/>
      <c r="HEH6" s="128"/>
      <c r="HEI6" s="128"/>
      <c r="HEJ6" s="128"/>
      <c r="HEK6" s="128"/>
      <c r="HEL6" s="128"/>
      <c r="HEM6" s="128"/>
      <c r="HEN6" s="128"/>
      <c r="HEO6" s="128"/>
      <c r="HEP6" s="128"/>
      <c r="HEQ6" s="128"/>
      <c r="HER6" s="128"/>
      <c r="HES6" s="128"/>
      <c r="HET6" s="128"/>
      <c r="HEU6" s="128"/>
      <c r="HEV6" s="128"/>
      <c r="HEW6" s="128"/>
      <c r="HEX6" s="128"/>
      <c r="HEY6" s="128"/>
      <c r="HEZ6" s="128"/>
      <c r="HFA6" s="128"/>
      <c r="HFB6" s="128"/>
      <c r="HFC6" s="128"/>
      <c r="HFD6" s="128"/>
      <c r="HFE6" s="128"/>
      <c r="HFF6" s="128"/>
      <c r="HFG6" s="128"/>
      <c r="HFH6" s="128"/>
      <c r="HFI6" s="128"/>
      <c r="HFJ6" s="128"/>
      <c r="HFK6" s="128"/>
      <c r="HFL6" s="128"/>
      <c r="HFM6" s="128"/>
      <c r="HFN6" s="128"/>
      <c r="HFO6" s="128"/>
      <c r="HFP6" s="128"/>
      <c r="HFQ6" s="128"/>
      <c r="HFR6" s="128"/>
      <c r="HFS6" s="128"/>
      <c r="HFT6" s="128"/>
      <c r="HFU6" s="128"/>
      <c r="HFV6" s="128"/>
      <c r="HFW6" s="128"/>
      <c r="HFX6" s="128"/>
      <c r="HFY6" s="128"/>
      <c r="HFZ6" s="128"/>
      <c r="HGA6" s="128"/>
      <c r="HGB6" s="128"/>
      <c r="HGC6" s="128"/>
      <c r="HGD6" s="128"/>
      <c r="HGE6" s="128"/>
      <c r="HGF6" s="128"/>
      <c r="HGG6" s="128"/>
      <c r="HGH6" s="128"/>
      <c r="HGI6" s="128"/>
      <c r="HGJ6" s="128"/>
      <c r="HGK6" s="128"/>
      <c r="HGL6" s="128"/>
      <c r="HGM6" s="128"/>
      <c r="HGN6" s="128"/>
      <c r="HGO6" s="128"/>
      <c r="HGP6" s="128"/>
      <c r="HGQ6" s="128"/>
      <c r="HGR6" s="128"/>
      <c r="HGS6" s="128"/>
      <c r="HGT6" s="128"/>
      <c r="HGU6" s="128"/>
      <c r="HGV6" s="128"/>
      <c r="HGW6" s="128"/>
      <c r="HGX6" s="128"/>
      <c r="HGY6" s="128"/>
      <c r="HGZ6" s="128"/>
      <c r="HHA6" s="128"/>
      <c r="HHB6" s="128"/>
      <c r="HHC6" s="128"/>
      <c r="HHD6" s="128"/>
      <c r="HHE6" s="128"/>
      <c r="HHF6" s="128"/>
      <c r="HHG6" s="128"/>
      <c r="HHH6" s="128"/>
      <c r="HHI6" s="128"/>
      <c r="HHJ6" s="128"/>
      <c r="HHK6" s="128"/>
      <c r="HHL6" s="128"/>
      <c r="HHM6" s="128"/>
      <c r="HHN6" s="128"/>
      <c r="HHO6" s="128"/>
      <c r="HHP6" s="128"/>
      <c r="HHQ6" s="128"/>
      <c r="HHR6" s="128"/>
      <c r="HHS6" s="128"/>
      <c r="HHT6" s="128"/>
      <c r="HHU6" s="128"/>
      <c r="HHV6" s="128"/>
      <c r="HHW6" s="128"/>
      <c r="HHX6" s="128"/>
      <c r="HHY6" s="128"/>
      <c r="HHZ6" s="128"/>
      <c r="HIA6" s="128"/>
      <c r="HIB6" s="128"/>
      <c r="HIC6" s="128"/>
      <c r="HID6" s="128"/>
      <c r="HIE6" s="128"/>
      <c r="HIF6" s="128"/>
      <c r="HIG6" s="128"/>
      <c r="HIH6" s="128"/>
      <c r="HII6" s="128"/>
      <c r="HIJ6" s="128"/>
      <c r="HIK6" s="128"/>
      <c r="HIL6" s="128"/>
      <c r="HIM6" s="128"/>
      <c r="HIN6" s="128"/>
      <c r="HIO6" s="128"/>
      <c r="HIP6" s="128"/>
      <c r="HIQ6" s="128"/>
      <c r="HIR6" s="128"/>
      <c r="HIS6" s="128"/>
      <c r="HIT6" s="128"/>
      <c r="HIU6" s="128"/>
      <c r="HIV6" s="128"/>
      <c r="HIW6" s="128"/>
      <c r="HIX6" s="128"/>
      <c r="HIY6" s="128"/>
      <c r="HIZ6" s="128"/>
      <c r="HJA6" s="128"/>
      <c r="HJB6" s="128"/>
      <c r="HJC6" s="128"/>
      <c r="HJD6" s="128"/>
      <c r="HJE6" s="128"/>
      <c r="HJF6" s="128"/>
      <c r="HJG6" s="128"/>
      <c r="HJH6" s="128"/>
      <c r="HJI6" s="128"/>
      <c r="HJJ6" s="128"/>
      <c r="HJK6" s="128"/>
      <c r="HJL6" s="128"/>
      <c r="HJM6" s="128"/>
      <c r="HJN6" s="128"/>
      <c r="HJO6" s="128"/>
      <c r="HJP6" s="128"/>
      <c r="HJQ6" s="128"/>
      <c r="HJR6" s="128"/>
      <c r="HJS6" s="128"/>
      <c r="HJT6" s="128"/>
      <c r="HJU6" s="128"/>
      <c r="HJV6" s="128"/>
      <c r="HJW6" s="128"/>
      <c r="HJX6" s="128"/>
      <c r="HJY6" s="128"/>
      <c r="HJZ6" s="128"/>
      <c r="HKA6" s="128"/>
      <c r="HKB6" s="128"/>
      <c r="HKC6" s="128"/>
      <c r="HKD6" s="128"/>
      <c r="HKE6" s="128"/>
      <c r="HKF6" s="128"/>
      <c r="HKG6" s="128"/>
      <c r="HKH6" s="128"/>
      <c r="HKI6" s="128"/>
      <c r="HKJ6" s="128"/>
      <c r="HKK6" s="128"/>
      <c r="HKL6" s="128"/>
      <c r="HKM6" s="128"/>
      <c r="HKN6" s="128"/>
      <c r="HKO6" s="128"/>
      <c r="HKP6" s="128"/>
      <c r="HKQ6" s="128"/>
      <c r="HKR6" s="128"/>
      <c r="HKS6" s="128"/>
      <c r="HKT6" s="128"/>
      <c r="HKU6" s="128"/>
      <c r="HKV6" s="128"/>
      <c r="HKW6" s="128"/>
      <c r="HKX6" s="128"/>
      <c r="HKY6" s="128"/>
      <c r="HKZ6" s="128"/>
      <c r="HLA6" s="128"/>
      <c r="HLB6" s="128"/>
      <c r="HLC6" s="128"/>
      <c r="HLD6" s="128"/>
      <c r="HLE6" s="128"/>
      <c r="HLF6" s="128"/>
      <c r="HLG6" s="128"/>
      <c r="HLH6" s="128"/>
      <c r="HLI6" s="128"/>
      <c r="HLJ6" s="128"/>
      <c r="HLK6" s="128"/>
      <c r="HLL6" s="128"/>
      <c r="HLM6" s="128"/>
      <c r="HLN6" s="128"/>
      <c r="HLO6" s="128"/>
      <c r="HLP6" s="128"/>
      <c r="HLQ6" s="128"/>
      <c r="HLR6" s="128"/>
      <c r="HLS6" s="128"/>
      <c r="HLT6" s="128"/>
      <c r="HLU6" s="128"/>
      <c r="HLV6" s="128"/>
      <c r="HLW6" s="128"/>
      <c r="HLX6" s="128"/>
      <c r="HLY6" s="128"/>
      <c r="HLZ6" s="128"/>
      <c r="HMA6" s="128"/>
      <c r="HMB6" s="128"/>
      <c r="HMC6" s="128"/>
      <c r="HMD6" s="128"/>
      <c r="HME6" s="128"/>
      <c r="HMF6" s="128"/>
      <c r="HMG6" s="128"/>
      <c r="HMH6" s="128"/>
      <c r="HMI6" s="128"/>
      <c r="HMJ6" s="128"/>
      <c r="HMK6" s="128"/>
      <c r="HML6" s="128"/>
      <c r="HMM6" s="128"/>
      <c r="HMN6" s="128"/>
      <c r="HMO6" s="128"/>
      <c r="HMP6" s="128"/>
      <c r="HMQ6" s="128"/>
      <c r="HMR6" s="128"/>
      <c r="HMS6" s="128"/>
      <c r="HMT6" s="128"/>
      <c r="HMU6" s="128"/>
      <c r="HMV6" s="128"/>
      <c r="HMW6" s="128"/>
      <c r="HMX6" s="128"/>
      <c r="HMY6" s="128"/>
      <c r="HMZ6" s="128"/>
      <c r="HNA6" s="128"/>
      <c r="HNB6" s="128"/>
      <c r="HNC6" s="128"/>
      <c r="HND6" s="128"/>
      <c r="HNE6" s="128"/>
      <c r="HNF6" s="128"/>
      <c r="HNG6" s="128"/>
      <c r="HNH6" s="128"/>
      <c r="HNI6" s="128"/>
      <c r="HNJ6" s="128"/>
      <c r="HNK6" s="128"/>
      <c r="HNL6" s="128"/>
      <c r="HNM6" s="128"/>
      <c r="HNN6" s="128"/>
      <c r="HNO6" s="128"/>
      <c r="HNP6" s="128"/>
      <c r="HNQ6" s="128"/>
      <c r="HNR6" s="128"/>
      <c r="HNS6" s="128"/>
      <c r="HNT6" s="128"/>
      <c r="HNU6" s="128"/>
      <c r="HNV6" s="128"/>
      <c r="HNW6" s="128"/>
      <c r="HNX6" s="128"/>
      <c r="HNY6" s="128"/>
      <c r="HNZ6" s="128"/>
      <c r="HOA6" s="128"/>
      <c r="HOB6" s="128"/>
      <c r="HOC6" s="128"/>
      <c r="HOD6" s="128"/>
      <c r="HOE6" s="128"/>
      <c r="HOF6" s="128"/>
      <c r="HOG6" s="128"/>
      <c r="HOH6" s="128"/>
      <c r="HOI6" s="128"/>
      <c r="HOJ6" s="128"/>
      <c r="HOK6" s="128"/>
      <c r="HOL6" s="128"/>
      <c r="HOM6" s="128"/>
      <c r="HON6" s="128"/>
      <c r="HOO6" s="128"/>
      <c r="HOP6" s="128"/>
      <c r="HOQ6" s="128"/>
      <c r="HOR6" s="128"/>
      <c r="HOS6" s="128"/>
      <c r="HOT6" s="128"/>
      <c r="HOU6" s="128"/>
      <c r="HOV6" s="128"/>
      <c r="HOW6" s="128"/>
      <c r="HOX6" s="128"/>
      <c r="HOY6" s="128"/>
      <c r="HOZ6" s="128"/>
      <c r="HPA6" s="128"/>
      <c r="HPB6" s="128"/>
      <c r="HPC6" s="128"/>
      <c r="HPD6" s="128"/>
      <c r="HPE6" s="128"/>
      <c r="HPF6" s="128"/>
      <c r="HPG6" s="128"/>
      <c r="HPH6" s="128"/>
      <c r="HPI6" s="128"/>
      <c r="HPJ6" s="128"/>
      <c r="HPK6" s="128"/>
      <c r="HPL6" s="128"/>
      <c r="HPM6" s="128"/>
      <c r="HPN6" s="128"/>
      <c r="HPO6" s="128"/>
      <c r="HPP6" s="128"/>
      <c r="HPQ6" s="128"/>
      <c r="HPR6" s="128"/>
      <c r="HPS6" s="128"/>
      <c r="HPT6" s="128"/>
      <c r="HPU6" s="128"/>
      <c r="HPV6" s="128"/>
      <c r="HPW6" s="128"/>
      <c r="HPX6" s="128"/>
      <c r="HPY6" s="128"/>
      <c r="HPZ6" s="128"/>
      <c r="HQA6" s="128"/>
      <c r="HQB6" s="128"/>
      <c r="HQC6" s="128"/>
      <c r="HQD6" s="128"/>
      <c r="HQE6" s="128"/>
      <c r="HQF6" s="128"/>
      <c r="HQG6" s="128"/>
      <c r="HQH6" s="128"/>
      <c r="HQI6" s="128"/>
      <c r="HQJ6" s="128"/>
      <c r="HQK6" s="128"/>
      <c r="HQL6" s="128"/>
      <c r="HQM6" s="128"/>
      <c r="HQN6" s="128"/>
      <c r="HQO6" s="128"/>
      <c r="HQP6" s="128"/>
      <c r="HQQ6" s="128"/>
      <c r="HQR6" s="128"/>
      <c r="HQS6" s="128"/>
      <c r="HQT6" s="128"/>
      <c r="HQU6" s="128"/>
      <c r="HQV6" s="128"/>
      <c r="HQW6" s="128"/>
      <c r="HQX6" s="128"/>
      <c r="HQY6" s="128"/>
      <c r="HQZ6" s="128"/>
      <c r="HRA6" s="128"/>
      <c r="HRB6" s="128"/>
      <c r="HRC6" s="128"/>
      <c r="HRD6" s="128"/>
      <c r="HRE6" s="128"/>
      <c r="HRF6" s="128"/>
      <c r="HRG6" s="128"/>
      <c r="HRH6" s="128"/>
      <c r="HRI6" s="128"/>
      <c r="HRJ6" s="128"/>
      <c r="HRK6" s="128"/>
      <c r="HRL6" s="128"/>
      <c r="HRM6" s="128"/>
      <c r="HRN6" s="128"/>
      <c r="HRO6" s="128"/>
      <c r="HRP6" s="128"/>
      <c r="HRQ6" s="128"/>
      <c r="HRR6" s="128"/>
      <c r="HRS6" s="128"/>
      <c r="HRT6" s="128"/>
      <c r="HRU6" s="128"/>
      <c r="HRV6" s="128"/>
      <c r="HRW6" s="128"/>
      <c r="HRX6" s="128"/>
      <c r="HRY6" s="128"/>
      <c r="HRZ6" s="128"/>
      <c r="HSA6" s="128"/>
      <c r="HSB6" s="128"/>
      <c r="HSC6" s="128"/>
      <c r="HSD6" s="128"/>
      <c r="HSE6" s="128"/>
      <c r="HSF6" s="128"/>
      <c r="HSG6" s="128"/>
      <c r="HSH6" s="128"/>
      <c r="HSI6" s="128"/>
      <c r="HSJ6" s="128"/>
      <c r="HSK6" s="128"/>
      <c r="HSL6" s="128"/>
      <c r="HSM6" s="128"/>
      <c r="HSN6" s="128"/>
      <c r="HSO6" s="128"/>
      <c r="HSP6" s="128"/>
      <c r="HSQ6" s="128"/>
      <c r="HSR6" s="128"/>
      <c r="HSS6" s="128"/>
      <c r="HST6" s="128"/>
      <c r="HSU6" s="128"/>
      <c r="HSV6" s="128"/>
      <c r="HSW6" s="128"/>
      <c r="HSX6" s="128"/>
      <c r="HSY6" s="128"/>
      <c r="HSZ6" s="128"/>
      <c r="HTA6" s="128"/>
      <c r="HTB6" s="128"/>
      <c r="HTC6" s="128"/>
      <c r="HTD6" s="128"/>
      <c r="HTE6" s="128"/>
      <c r="HTF6" s="128"/>
      <c r="HTG6" s="128"/>
      <c r="HTH6" s="128"/>
      <c r="HTI6" s="128"/>
      <c r="HTJ6" s="128"/>
      <c r="HTK6" s="128"/>
      <c r="HTL6" s="128"/>
      <c r="HTM6" s="128"/>
      <c r="HTN6" s="128"/>
      <c r="HTO6" s="128"/>
      <c r="HTP6" s="128"/>
      <c r="HTQ6" s="128"/>
      <c r="HTR6" s="128"/>
      <c r="HTS6" s="128"/>
      <c r="HTT6" s="128"/>
      <c r="HTU6" s="128"/>
      <c r="HTV6" s="128"/>
      <c r="HTW6" s="128"/>
      <c r="HTX6" s="128"/>
      <c r="HTY6" s="128"/>
      <c r="HTZ6" s="128"/>
      <c r="HUA6" s="128"/>
      <c r="HUB6" s="128"/>
      <c r="HUC6" s="128"/>
      <c r="HUD6" s="128"/>
      <c r="HUE6" s="128"/>
      <c r="HUF6" s="128"/>
      <c r="HUG6" s="128"/>
      <c r="HUH6" s="128"/>
      <c r="HUI6" s="128"/>
      <c r="HUJ6" s="128"/>
      <c r="HUK6" s="128"/>
      <c r="HUL6" s="128"/>
      <c r="HUM6" s="128"/>
      <c r="HUN6" s="128"/>
      <c r="HUO6" s="128"/>
      <c r="HUP6" s="128"/>
      <c r="HUQ6" s="128"/>
      <c r="HUR6" s="128"/>
      <c r="HUS6" s="128"/>
      <c r="HUT6" s="128"/>
      <c r="HUU6" s="128"/>
      <c r="HUV6" s="128"/>
      <c r="HUW6" s="128"/>
      <c r="HUX6" s="128"/>
      <c r="HUY6" s="128"/>
      <c r="HUZ6" s="128"/>
      <c r="HVA6" s="128"/>
      <c r="HVB6" s="128"/>
      <c r="HVC6" s="128"/>
      <c r="HVD6" s="128"/>
      <c r="HVE6" s="128"/>
      <c r="HVF6" s="128"/>
      <c r="HVG6" s="128"/>
      <c r="HVH6" s="128"/>
      <c r="HVI6" s="128"/>
      <c r="HVJ6" s="128"/>
      <c r="HVK6" s="128"/>
      <c r="HVL6" s="128"/>
      <c r="HVM6" s="128"/>
      <c r="HVN6" s="128"/>
      <c r="HVO6" s="128"/>
      <c r="HVP6" s="128"/>
      <c r="HVQ6" s="128"/>
      <c r="HVR6" s="128"/>
      <c r="HVS6" s="128"/>
      <c r="HVT6" s="128"/>
      <c r="HVU6" s="128"/>
      <c r="HVV6" s="128"/>
      <c r="HVW6" s="128"/>
      <c r="HVX6" s="128"/>
      <c r="HVY6" s="128"/>
      <c r="HVZ6" s="128"/>
      <c r="HWA6" s="128"/>
      <c r="HWB6" s="128"/>
      <c r="HWC6" s="128"/>
      <c r="HWD6" s="128"/>
      <c r="HWE6" s="128"/>
      <c r="HWF6" s="128"/>
      <c r="HWG6" s="128"/>
      <c r="HWH6" s="128"/>
      <c r="HWI6" s="128"/>
      <c r="HWJ6" s="128"/>
      <c r="HWK6" s="128"/>
      <c r="HWL6" s="128"/>
      <c r="HWM6" s="128"/>
      <c r="HWN6" s="128"/>
      <c r="HWO6" s="128"/>
      <c r="HWP6" s="128"/>
      <c r="HWQ6" s="128"/>
      <c r="HWR6" s="128"/>
      <c r="HWS6" s="128"/>
      <c r="HWT6" s="128"/>
      <c r="HWU6" s="128"/>
      <c r="HWV6" s="128"/>
      <c r="HWW6" s="128"/>
      <c r="HWX6" s="128"/>
      <c r="HWY6" s="128"/>
      <c r="HWZ6" s="128"/>
      <c r="HXA6" s="128"/>
      <c r="HXB6" s="128"/>
      <c r="HXC6" s="128"/>
      <c r="HXD6" s="128"/>
      <c r="HXE6" s="128"/>
      <c r="HXF6" s="128"/>
      <c r="HXG6" s="128"/>
      <c r="HXH6" s="128"/>
      <c r="HXI6" s="128"/>
      <c r="HXJ6" s="128"/>
      <c r="HXK6" s="128"/>
      <c r="HXL6" s="128"/>
      <c r="HXM6" s="128"/>
      <c r="HXN6" s="128"/>
      <c r="HXO6" s="128"/>
      <c r="HXP6" s="128"/>
      <c r="HXQ6" s="128"/>
      <c r="HXR6" s="128"/>
      <c r="HXS6" s="128"/>
      <c r="HXT6" s="128"/>
      <c r="HXU6" s="128"/>
      <c r="HXV6" s="128"/>
      <c r="HXW6" s="128"/>
      <c r="HXX6" s="128"/>
      <c r="HXY6" s="128"/>
      <c r="HXZ6" s="128"/>
      <c r="HYA6" s="128"/>
      <c r="HYB6" s="128"/>
      <c r="HYC6" s="128"/>
      <c r="HYD6" s="128"/>
      <c r="HYE6" s="128"/>
      <c r="HYF6" s="128"/>
      <c r="HYG6" s="128"/>
      <c r="HYH6" s="128"/>
      <c r="HYI6" s="128"/>
      <c r="HYJ6" s="128"/>
      <c r="HYK6" s="128"/>
      <c r="HYL6" s="128"/>
      <c r="HYM6" s="128"/>
      <c r="HYN6" s="128"/>
      <c r="HYO6" s="128"/>
      <c r="HYP6" s="128"/>
      <c r="HYQ6" s="128"/>
      <c r="HYR6" s="128"/>
      <c r="HYS6" s="128"/>
      <c r="HYT6" s="128"/>
      <c r="HYU6" s="128"/>
      <c r="HYV6" s="128"/>
      <c r="HYW6" s="128"/>
      <c r="HYX6" s="128"/>
      <c r="HYY6" s="128"/>
      <c r="HYZ6" s="128"/>
      <c r="HZA6" s="128"/>
      <c r="HZB6" s="128"/>
      <c r="HZC6" s="128"/>
      <c r="HZD6" s="128"/>
      <c r="HZE6" s="128"/>
      <c r="HZF6" s="128"/>
      <c r="HZG6" s="128"/>
      <c r="HZH6" s="128"/>
      <c r="HZI6" s="128"/>
      <c r="HZJ6" s="128"/>
      <c r="HZK6" s="128"/>
      <c r="HZL6" s="128"/>
      <c r="HZM6" s="128"/>
      <c r="HZN6" s="128"/>
      <c r="HZO6" s="128"/>
      <c r="HZP6" s="128"/>
      <c r="HZQ6" s="128"/>
      <c r="HZR6" s="128"/>
      <c r="HZS6" s="128"/>
      <c r="HZT6" s="128"/>
      <c r="HZU6" s="128"/>
      <c r="HZV6" s="128"/>
      <c r="HZW6" s="128"/>
      <c r="HZX6" s="128"/>
      <c r="HZY6" s="128"/>
      <c r="HZZ6" s="128"/>
      <c r="IAA6" s="128"/>
      <c r="IAB6" s="128"/>
      <c r="IAC6" s="128"/>
      <c r="IAD6" s="128"/>
      <c r="IAE6" s="128"/>
      <c r="IAF6" s="128"/>
      <c r="IAG6" s="128"/>
      <c r="IAH6" s="128"/>
      <c r="IAI6" s="128"/>
      <c r="IAJ6" s="128"/>
      <c r="IAK6" s="128"/>
      <c r="IAL6" s="128"/>
      <c r="IAM6" s="128"/>
      <c r="IAN6" s="128"/>
      <c r="IAO6" s="128"/>
      <c r="IAP6" s="128"/>
      <c r="IAQ6" s="128"/>
      <c r="IAR6" s="128"/>
      <c r="IAS6" s="128"/>
      <c r="IAT6" s="128"/>
      <c r="IAU6" s="128"/>
      <c r="IAV6" s="128"/>
      <c r="IAW6" s="128"/>
      <c r="IAX6" s="128"/>
      <c r="IAY6" s="128"/>
      <c r="IAZ6" s="128"/>
      <c r="IBA6" s="128"/>
      <c r="IBB6" s="128"/>
      <c r="IBC6" s="128"/>
      <c r="IBD6" s="128"/>
      <c r="IBE6" s="128"/>
      <c r="IBF6" s="128"/>
      <c r="IBG6" s="128"/>
      <c r="IBH6" s="128"/>
      <c r="IBI6" s="128"/>
      <c r="IBJ6" s="128"/>
      <c r="IBK6" s="128"/>
      <c r="IBL6" s="128"/>
      <c r="IBM6" s="128"/>
      <c r="IBN6" s="128"/>
      <c r="IBO6" s="128"/>
      <c r="IBP6" s="128"/>
      <c r="IBQ6" s="128"/>
      <c r="IBR6" s="128"/>
      <c r="IBS6" s="128"/>
      <c r="IBT6" s="128"/>
      <c r="IBU6" s="128"/>
      <c r="IBV6" s="128"/>
      <c r="IBW6" s="128"/>
      <c r="IBX6" s="128"/>
      <c r="IBY6" s="128"/>
      <c r="IBZ6" s="128"/>
      <c r="ICA6" s="128"/>
      <c r="ICB6" s="128"/>
      <c r="ICC6" s="128"/>
      <c r="ICD6" s="128"/>
      <c r="ICE6" s="128"/>
      <c r="ICF6" s="128"/>
      <c r="ICG6" s="128"/>
      <c r="ICH6" s="128"/>
      <c r="ICI6" s="128"/>
      <c r="ICJ6" s="128"/>
      <c r="ICK6" s="128"/>
      <c r="ICL6" s="128"/>
      <c r="ICM6" s="128"/>
      <c r="ICN6" s="128"/>
      <c r="ICO6" s="128"/>
      <c r="ICP6" s="128"/>
      <c r="ICQ6" s="128"/>
      <c r="ICR6" s="128"/>
      <c r="ICS6" s="128"/>
      <c r="ICT6" s="128"/>
      <c r="ICU6" s="128"/>
      <c r="ICV6" s="128"/>
      <c r="ICW6" s="128"/>
      <c r="ICX6" s="128"/>
      <c r="ICY6" s="128"/>
      <c r="ICZ6" s="128"/>
      <c r="IDA6" s="128"/>
      <c r="IDB6" s="128"/>
      <c r="IDC6" s="128"/>
      <c r="IDD6" s="128"/>
      <c r="IDE6" s="128"/>
      <c r="IDF6" s="128"/>
      <c r="IDG6" s="128"/>
      <c r="IDH6" s="128"/>
      <c r="IDI6" s="128"/>
      <c r="IDJ6" s="128"/>
      <c r="IDK6" s="128"/>
      <c r="IDL6" s="128"/>
      <c r="IDM6" s="128"/>
      <c r="IDN6" s="128"/>
      <c r="IDO6" s="128"/>
      <c r="IDP6" s="128"/>
      <c r="IDQ6" s="128"/>
      <c r="IDR6" s="128"/>
      <c r="IDS6" s="128"/>
      <c r="IDT6" s="128"/>
      <c r="IDU6" s="128"/>
      <c r="IDV6" s="128"/>
      <c r="IDW6" s="128"/>
      <c r="IDX6" s="128"/>
      <c r="IDY6" s="128"/>
      <c r="IDZ6" s="128"/>
      <c r="IEA6" s="128"/>
      <c r="IEB6" s="128"/>
      <c r="IEC6" s="128"/>
      <c r="IED6" s="128"/>
      <c r="IEE6" s="128"/>
      <c r="IEF6" s="128"/>
      <c r="IEG6" s="128"/>
      <c r="IEH6" s="128"/>
      <c r="IEI6" s="128"/>
      <c r="IEJ6" s="128"/>
      <c r="IEK6" s="128"/>
      <c r="IEL6" s="128"/>
      <c r="IEM6" s="128"/>
      <c r="IEN6" s="128"/>
      <c r="IEO6" s="128"/>
      <c r="IEP6" s="128"/>
      <c r="IEQ6" s="128"/>
      <c r="IER6" s="128"/>
      <c r="IES6" s="128"/>
      <c r="IET6" s="128"/>
      <c r="IEU6" s="128"/>
      <c r="IEV6" s="128"/>
      <c r="IEW6" s="128"/>
      <c r="IEX6" s="128"/>
      <c r="IEY6" s="128"/>
      <c r="IEZ6" s="128"/>
      <c r="IFA6" s="128"/>
      <c r="IFB6" s="128"/>
      <c r="IFC6" s="128"/>
      <c r="IFD6" s="128"/>
      <c r="IFE6" s="128"/>
      <c r="IFF6" s="128"/>
      <c r="IFG6" s="128"/>
      <c r="IFH6" s="128"/>
      <c r="IFI6" s="128"/>
      <c r="IFJ6" s="128"/>
      <c r="IFK6" s="128"/>
      <c r="IFL6" s="128"/>
      <c r="IFM6" s="128"/>
      <c r="IFN6" s="128"/>
      <c r="IFO6" s="128"/>
      <c r="IFP6" s="128"/>
      <c r="IFQ6" s="128"/>
      <c r="IFR6" s="128"/>
      <c r="IFS6" s="128"/>
      <c r="IFT6" s="128"/>
      <c r="IFU6" s="128"/>
      <c r="IFV6" s="128"/>
      <c r="IFW6" s="128"/>
      <c r="IFX6" s="128"/>
      <c r="IFY6" s="128"/>
      <c r="IFZ6" s="128"/>
      <c r="IGA6" s="128"/>
      <c r="IGB6" s="128"/>
      <c r="IGC6" s="128"/>
      <c r="IGD6" s="128"/>
      <c r="IGE6" s="128"/>
      <c r="IGF6" s="128"/>
      <c r="IGG6" s="128"/>
      <c r="IGH6" s="128"/>
      <c r="IGI6" s="128"/>
      <c r="IGJ6" s="128"/>
      <c r="IGK6" s="128"/>
      <c r="IGL6" s="128"/>
      <c r="IGM6" s="128"/>
      <c r="IGN6" s="128"/>
      <c r="IGO6" s="128"/>
      <c r="IGP6" s="128"/>
      <c r="IGQ6" s="128"/>
      <c r="IGR6" s="128"/>
      <c r="IGS6" s="128"/>
      <c r="IGT6" s="128"/>
      <c r="IGU6" s="128"/>
      <c r="IGV6" s="128"/>
      <c r="IGW6" s="128"/>
      <c r="IGX6" s="128"/>
      <c r="IGY6" s="128"/>
      <c r="IGZ6" s="128"/>
      <c r="IHA6" s="128"/>
      <c r="IHB6" s="128"/>
      <c r="IHC6" s="128"/>
      <c r="IHD6" s="128"/>
      <c r="IHE6" s="128"/>
      <c r="IHF6" s="128"/>
      <c r="IHG6" s="128"/>
      <c r="IHH6" s="128"/>
      <c r="IHI6" s="128"/>
      <c r="IHJ6" s="128"/>
      <c r="IHK6" s="128"/>
      <c r="IHL6" s="128"/>
      <c r="IHM6" s="128"/>
      <c r="IHN6" s="128"/>
      <c r="IHO6" s="128"/>
      <c r="IHP6" s="128"/>
      <c r="IHQ6" s="128"/>
      <c r="IHR6" s="128"/>
      <c r="IHS6" s="128"/>
      <c r="IHT6" s="128"/>
      <c r="IHU6" s="128"/>
      <c r="IHV6" s="128"/>
      <c r="IHW6" s="128"/>
      <c r="IHX6" s="128"/>
      <c r="IHY6" s="128"/>
      <c r="IHZ6" s="128"/>
      <c r="IIA6" s="128"/>
      <c r="IIB6" s="128"/>
      <c r="IIC6" s="128"/>
      <c r="IID6" s="128"/>
      <c r="IIE6" s="128"/>
      <c r="IIF6" s="128"/>
      <c r="IIG6" s="128"/>
      <c r="IIH6" s="128"/>
      <c r="III6" s="128"/>
      <c r="IIJ6" s="128"/>
      <c r="IIK6" s="128"/>
      <c r="IIL6" s="128"/>
      <c r="IIM6" s="128"/>
      <c r="IIN6" s="128"/>
      <c r="IIO6" s="128"/>
      <c r="IIP6" s="128"/>
      <c r="IIQ6" s="128"/>
      <c r="IIR6" s="128"/>
      <c r="IIS6" s="128"/>
      <c r="IIT6" s="128"/>
      <c r="IIU6" s="128"/>
      <c r="IIV6" s="128"/>
      <c r="IIW6" s="128"/>
      <c r="IIX6" s="128"/>
      <c r="IIY6" s="128"/>
      <c r="IIZ6" s="128"/>
      <c r="IJA6" s="128"/>
      <c r="IJB6" s="128"/>
      <c r="IJC6" s="128"/>
      <c r="IJD6" s="128"/>
      <c r="IJE6" s="128"/>
      <c r="IJF6" s="128"/>
      <c r="IJG6" s="128"/>
      <c r="IJH6" s="128"/>
      <c r="IJI6" s="128"/>
      <c r="IJJ6" s="128"/>
      <c r="IJK6" s="128"/>
      <c r="IJL6" s="128"/>
      <c r="IJM6" s="128"/>
      <c r="IJN6" s="128"/>
      <c r="IJO6" s="128"/>
      <c r="IJP6" s="128"/>
      <c r="IJQ6" s="128"/>
      <c r="IJR6" s="128"/>
      <c r="IJS6" s="128"/>
      <c r="IJT6" s="128"/>
      <c r="IJU6" s="128"/>
      <c r="IJV6" s="128"/>
      <c r="IJW6" s="128"/>
      <c r="IJX6" s="128"/>
      <c r="IJY6" s="128"/>
      <c r="IJZ6" s="128"/>
      <c r="IKA6" s="128"/>
      <c r="IKB6" s="128"/>
      <c r="IKC6" s="128"/>
      <c r="IKD6" s="128"/>
      <c r="IKE6" s="128"/>
      <c r="IKF6" s="128"/>
      <c r="IKG6" s="128"/>
      <c r="IKH6" s="128"/>
      <c r="IKI6" s="128"/>
      <c r="IKJ6" s="128"/>
      <c r="IKK6" s="128"/>
      <c r="IKL6" s="128"/>
      <c r="IKM6" s="128"/>
      <c r="IKN6" s="128"/>
      <c r="IKO6" s="128"/>
      <c r="IKP6" s="128"/>
      <c r="IKQ6" s="128"/>
      <c r="IKR6" s="128"/>
      <c r="IKS6" s="128"/>
      <c r="IKT6" s="128"/>
      <c r="IKU6" s="128"/>
      <c r="IKV6" s="128"/>
      <c r="IKW6" s="128"/>
      <c r="IKX6" s="128"/>
      <c r="IKY6" s="128"/>
      <c r="IKZ6" s="128"/>
      <c r="ILA6" s="128"/>
      <c r="ILB6" s="128"/>
      <c r="ILC6" s="128"/>
      <c r="ILD6" s="128"/>
      <c r="ILE6" s="128"/>
      <c r="ILF6" s="128"/>
      <c r="ILG6" s="128"/>
      <c r="ILH6" s="128"/>
      <c r="ILI6" s="128"/>
      <c r="ILJ6" s="128"/>
      <c r="ILK6" s="128"/>
      <c r="ILL6" s="128"/>
      <c r="ILM6" s="128"/>
      <c r="ILN6" s="128"/>
      <c r="ILO6" s="128"/>
      <c r="ILP6" s="128"/>
      <c r="ILQ6" s="128"/>
      <c r="ILR6" s="128"/>
      <c r="ILS6" s="128"/>
      <c r="ILT6" s="128"/>
      <c r="ILU6" s="128"/>
      <c r="ILV6" s="128"/>
      <c r="ILW6" s="128"/>
      <c r="ILX6" s="128"/>
      <c r="ILY6" s="128"/>
      <c r="ILZ6" s="128"/>
      <c r="IMA6" s="128"/>
      <c r="IMB6" s="128"/>
      <c r="IMC6" s="128"/>
      <c r="IMD6" s="128"/>
      <c r="IME6" s="128"/>
      <c r="IMF6" s="128"/>
      <c r="IMG6" s="128"/>
      <c r="IMH6" s="128"/>
      <c r="IMI6" s="128"/>
      <c r="IMJ6" s="128"/>
      <c r="IMK6" s="128"/>
      <c r="IML6" s="128"/>
      <c r="IMM6" s="128"/>
      <c r="IMN6" s="128"/>
      <c r="IMO6" s="128"/>
      <c r="IMP6" s="128"/>
      <c r="IMQ6" s="128"/>
      <c r="IMR6" s="128"/>
      <c r="IMS6" s="128"/>
      <c r="IMT6" s="128"/>
      <c r="IMU6" s="128"/>
      <c r="IMV6" s="128"/>
      <c r="IMW6" s="128"/>
      <c r="IMX6" s="128"/>
      <c r="IMY6" s="128"/>
      <c r="IMZ6" s="128"/>
      <c r="INA6" s="128"/>
      <c r="INB6" s="128"/>
      <c r="INC6" s="128"/>
      <c r="IND6" s="128"/>
      <c r="INE6" s="128"/>
      <c r="INF6" s="128"/>
      <c r="ING6" s="128"/>
      <c r="INH6" s="128"/>
      <c r="INI6" s="128"/>
      <c r="INJ6" s="128"/>
      <c r="INK6" s="128"/>
      <c r="INL6" s="128"/>
      <c r="INM6" s="128"/>
      <c r="INN6" s="128"/>
      <c r="INO6" s="128"/>
      <c r="INP6" s="128"/>
      <c r="INQ6" s="128"/>
      <c r="INR6" s="128"/>
      <c r="INS6" s="128"/>
      <c r="INT6" s="128"/>
      <c r="INU6" s="128"/>
      <c r="INV6" s="128"/>
      <c r="INW6" s="128"/>
      <c r="INX6" s="128"/>
      <c r="INY6" s="128"/>
      <c r="INZ6" s="128"/>
      <c r="IOA6" s="128"/>
      <c r="IOB6" s="128"/>
      <c r="IOC6" s="128"/>
      <c r="IOD6" s="128"/>
      <c r="IOE6" s="128"/>
      <c r="IOF6" s="128"/>
      <c r="IOG6" s="128"/>
      <c r="IOH6" s="128"/>
      <c r="IOI6" s="128"/>
      <c r="IOJ6" s="128"/>
      <c r="IOK6" s="128"/>
      <c r="IOL6" s="128"/>
      <c r="IOM6" s="128"/>
      <c r="ION6" s="128"/>
      <c r="IOO6" s="128"/>
      <c r="IOP6" s="128"/>
      <c r="IOQ6" s="128"/>
      <c r="IOR6" s="128"/>
      <c r="IOS6" s="128"/>
      <c r="IOT6" s="128"/>
      <c r="IOU6" s="128"/>
      <c r="IOV6" s="128"/>
      <c r="IOW6" s="128"/>
      <c r="IOX6" s="128"/>
      <c r="IOY6" s="128"/>
      <c r="IOZ6" s="128"/>
      <c r="IPA6" s="128"/>
      <c r="IPB6" s="128"/>
      <c r="IPC6" s="128"/>
      <c r="IPD6" s="128"/>
      <c r="IPE6" s="128"/>
      <c r="IPF6" s="128"/>
      <c r="IPG6" s="128"/>
      <c r="IPH6" s="128"/>
      <c r="IPI6" s="128"/>
      <c r="IPJ6" s="128"/>
      <c r="IPK6" s="128"/>
      <c r="IPL6" s="128"/>
      <c r="IPM6" s="128"/>
      <c r="IPN6" s="128"/>
      <c r="IPO6" s="128"/>
      <c r="IPP6" s="128"/>
      <c r="IPQ6" s="128"/>
      <c r="IPR6" s="128"/>
      <c r="IPS6" s="128"/>
      <c r="IPT6" s="128"/>
      <c r="IPU6" s="128"/>
      <c r="IPV6" s="128"/>
      <c r="IPW6" s="128"/>
      <c r="IPX6" s="128"/>
      <c r="IPY6" s="128"/>
      <c r="IPZ6" s="128"/>
      <c r="IQA6" s="128"/>
      <c r="IQB6" s="128"/>
      <c r="IQC6" s="128"/>
      <c r="IQD6" s="128"/>
      <c r="IQE6" s="128"/>
      <c r="IQF6" s="128"/>
      <c r="IQG6" s="128"/>
      <c r="IQH6" s="128"/>
      <c r="IQI6" s="128"/>
      <c r="IQJ6" s="128"/>
      <c r="IQK6" s="128"/>
      <c r="IQL6" s="128"/>
      <c r="IQM6" s="128"/>
      <c r="IQN6" s="128"/>
      <c r="IQO6" s="128"/>
      <c r="IQP6" s="128"/>
      <c r="IQQ6" s="128"/>
      <c r="IQR6" s="128"/>
      <c r="IQS6" s="128"/>
      <c r="IQT6" s="128"/>
      <c r="IQU6" s="128"/>
      <c r="IQV6" s="128"/>
      <c r="IQW6" s="128"/>
      <c r="IQX6" s="128"/>
      <c r="IQY6" s="128"/>
      <c r="IQZ6" s="128"/>
      <c r="IRA6" s="128"/>
      <c r="IRB6" s="128"/>
      <c r="IRC6" s="128"/>
      <c r="IRD6" s="128"/>
      <c r="IRE6" s="128"/>
      <c r="IRF6" s="128"/>
      <c r="IRG6" s="128"/>
      <c r="IRH6" s="128"/>
      <c r="IRI6" s="128"/>
      <c r="IRJ6" s="128"/>
      <c r="IRK6" s="128"/>
      <c r="IRL6" s="128"/>
      <c r="IRM6" s="128"/>
      <c r="IRN6" s="128"/>
      <c r="IRO6" s="128"/>
      <c r="IRP6" s="128"/>
      <c r="IRQ6" s="128"/>
      <c r="IRR6" s="128"/>
      <c r="IRS6" s="128"/>
      <c r="IRT6" s="128"/>
      <c r="IRU6" s="128"/>
      <c r="IRV6" s="128"/>
      <c r="IRW6" s="128"/>
      <c r="IRX6" s="128"/>
      <c r="IRY6" s="128"/>
      <c r="IRZ6" s="128"/>
      <c r="ISA6" s="128"/>
      <c r="ISB6" s="128"/>
      <c r="ISC6" s="128"/>
      <c r="ISD6" s="128"/>
      <c r="ISE6" s="128"/>
      <c r="ISF6" s="128"/>
      <c r="ISG6" s="128"/>
      <c r="ISH6" s="128"/>
      <c r="ISI6" s="128"/>
      <c r="ISJ6" s="128"/>
      <c r="ISK6" s="128"/>
      <c r="ISL6" s="128"/>
      <c r="ISM6" s="128"/>
      <c r="ISN6" s="128"/>
      <c r="ISO6" s="128"/>
      <c r="ISP6" s="128"/>
      <c r="ISQ6" s="128"/>
      <c r="ISR6" s="128"/>
      <c r="ISS6" s="128"/>
      <c r="IST6" s="128"/>
      <c r="ISU6" s="128"/>
      <c r="ISV6" s="128"/>
      <c r="ISW6" s="128"/>
      <c r="ISX6" s="128"/>
      <c r="ISY6" s="128"/>
      <c r="ISZ6" s="128"/>
      <c r="ITA6" s="128"/>
      <c r="ITB6" s="128"/>
      <c r="ITC6" s="128"/>
      <c r="ITD6" s="128"/>
      <c r="ITE6" s="128"/>
      <c r="ITF6" s="128"/>
      <c r="ITG6" s="128"/>
      <c r="ITH6" s="128"/>
      <c r="ITI6" s="128"/>
      <c r="ITJ6" s="128"/>
      <c r="ITK6" s="128"/>
      <c r="ITL6" s="128"/>
      <c r="ITM6" s="128"/>
      <c r="ITN6" s="128"/>
      <c r="ITO6" s="128"/>
      <c r="ITP6" s="128"/>
      <c r="ITQ6" s="128"/>
      <c r="ITR6" s="128"/>
      <c r="ITS6" s="128"/>
      <c r="ITT6" s="128"/>
      <c r="ITU6" s="128"/>
      <c r="ITV6" s="128"/>
      <c r="ITW6" s="128"/>
      <c r="ITX6" s="128"/>
      <c r="ITY6" s="128"/>
      <c r="ITZ6" s="128"/>
      <c r="IUA6" s="128"/>
      <c r="IUB6" s="128"/>
      <c r="IUC6" s="128"/>
      <c r="IUD6" s="128"/>
      <c r="IUE6" s="128"/>
      <c r="IUF6" s="128"/>
      <c r="IUG6" s="128"/>
      <c r="IUH6" s="128"/>
      <c r="IUI6" s="128"/>
      <c r="IUJ6" s="128"/>
      <c r="IUK6" s="128"/>
      <c r="IUL6" s="128"/>
      <c r="IUM6" s="128"/>
      <c r="IUN6" s="128"/>
      <c r="IUO6" s="128"/>
      <c r="IUP6" s="128"/>
      <c r="IUQ6" s="128"/>
      <c r="IUR6" s="128"/>
      <c r="IUS6" s="128"/>
      <c r="IUT6" s="128"/>
      <c r="IUU6" s="128"/>
      <c r="IUV6" s="128"/>
      <c r="IUW6" s="128"/>
      <c r="IUX6" s="128"/>
      <c r="IUY6" s="128"/>
      <c r="IUZ6" s="128"/>
      <c r="IVA6" s="128"/>
      <c r="IVB6" s="128"/>
      <c r="IVC6" s="128"/>
      <c r="IVD6" s="128"/>
      <c r="IVE6" s="128"/>
      <c r="IVF6" s="128"/>
      <c r="IVG6" s="128"/>
      <c r="IVH6" s="128"/>
      <c r="IVI6" s="128"/>
      <c r="IVJ6" s="128"/>
      <c r="IVK6" s="128"/>
      <c r="IVL6" s="128"/>
      <c r="IVM6" s="128"/>
      <c r="IVN6" s="128"/>
      <c r="IVO6" s="128"/>
      <c r="IVP6" s="128"/>
      <c r="IVQ6" s="128"/>
      <c r="IVR6" s="128"/>
      <c r="IVS6" s="128"/>
      <c r="IVT6" s="128"/>
      <c r="IVU6" s="128"/>
      <c r="IVV6" s="128"/>
      <c r="IVW6" s="128"/>
      <c r="IVX6" s="128"/>
      <c r="IVY6" s="128"/>
      <c r="IVZ6" s="128"/>
      <c r="IWA6" s="128"/>
      <c r="IWB6" s="128"/>
      <c r="IWC6" s="128"/>
      <c r="IWD6" s="128"/>
      <c r="IWE6" s="128"/>
      <c r="IWF6" s="128"/>
      <c r="IWG6" s="128"/>
      <c r="IWH6" s="128"/>
      <c r="IWI6" s="128"/>
      <c r="IWJ6" s="128"/>
      <c r="IWK6" s="128"/>
      <c r="IWL6" s="128"/>
      <c r="IWM6" s="128"/>
      <c r="IWN6" s="128"/>
      <c r="IWO6" s="128"/>
      <c r="IWP6" s="128"/>
      <c r="IWQ6" s="128"/>
      <c r="IWR6" s="128"/>
      <c r="IWS6" s="128"/>
      <c r="IWT6" s="128"/>
      <c r="IWU6" s="128"/>
      <c r="IWV6" s="128"/>
      <c r="IWW6" s="128"/>
      <c r="IWX6" s="128"/>
      <c r="IWY6" s="128"/>
      <c r="IWZ6" s="128"/>
      <c r="IXA6" s="128"/>
      <c r="IXB6" s="128"/>
      <c r="IXC6" s="128"/>
      <c r="IXD6" s="128"/>
      <c r="IXE6" s="128"/>
      <c r="IXF6" s="128"/>
      <c r="IXG6" s="128"/>
      <c r="IXH6" s="128"/>
      <c r="IXI6" s="128"/>
      <c r="IXJ6" s="128"/>
      <c r="IXK6" s="128"/>
      <c r="IXL6" s="128"/>
      <c r="IXM6" s="128"/>
      <c r="IXN6" s="128"/>
      <c r="IXO6" s="128"/>
      <c r="IXP6" s="128"/>
      <c r="IXQ6" s="128"/>
      <c r="IXR6" s="128"/>
      <c r="IXS6" s="128"/>
      <c r="IXT6" s="128"/>
      <c r="IXU6" s="128"/>
      <c r="IXV6" s="128"/>
      <c r="IXW6" s="128"/>
      <c r="IXX6" s="128"/>
      <c r="IXY6" s="128"/>
      <c r="IXZ6" s="128"/>
      <c r="IYA6" s="128"/>
      <c r="IYB6" s="128"/>
      <c r="IYC6" s="128"/>
      <c r="IYD6" s="128"/>
      <c r="IYE6" s="128"/>
      <c r="IYF6" s="128"/>
      <c r="IYG6" s="128"/>
      <c r="IYH6" s="128"/>
      <c r="IYI6" s="128"/>
      <c r="IYJ6" s="128"/>
      <c r="IYK6" s="128"/>
      <c r="IYL6" s="128"/>
      <c r="IYM6" s="128"/>
      <c r="IYN6" s="128"/>
      <c r="IYO6" s="128"/>
      <c r="IYP6" s="128"/>
      <c r="IYQ6" s="128"/>
      <c r="IYR6" s="128"/>
      <c r="IYS6" s="128"/>
      <c r="IYT6" s="128"/>
      <c r="IYU6" s="128"/>
      <c r="IYV6" s="128"/>
      <c r="IYW6" s="128"/>
      <c r="IYX6" s="128"/>
      <c r="IYY6" s="128"/>
      <c r="IYZ6" s="128"/>
      <c r="IZA6" s="128"/>
      <c r="IZB6" s="128"/>
      <c r="IZC6" s="128"/>
      <c r="IZD6" s="128"/>
      <c r="IZE6" s="128"/>
      <c r="IZF6" s="128"/>
      <c r="IZG6" s="128"/>
      <c r="IZH6" s="128"/>
      <c r="IZI6" s="128"/>
      <c r="IZJ6" s="128"/>
      <c r="IZK6" s="128"/>
      <c r="IZL6" s="128"/>
      <c r="IZM6" s="128"/>
      <c r="IZN6" s="128"/>
      <c r="IZO6" s="128"/>
      <c r="IZP6" s="128"/>
      <c r="IZQ6" s="128"/>
      <c r="IZR6" s="128"/>
      <c r="IZS6" s="128"/>
      <c r="IZT6" s="128"/>
      <c r="IZU6" s="128"/>
      <c r="IZV6" s="128"/>
      <c r="IZW6" s="128"/>
      <c r="IZX6" s="128"/>
      <c r="IZY6" s="128"/>
      <c r="IZZ6" s="128"/>
      <c r="JAA6" s="128"/>
      <c r="JAB6" s="128"/>
      <c r="JAC6" s="128"/>
      <c r="JAD6" s="128"/>
      <c r="JAE6" s="128"/>
      <c r="JAF6" s="128"/>
      <c r="JAG6" s="128"/>
      <c r="JAH6" s="128"/>
      <c r="JAI6" s="128"/>
      <c r="JAJ6" s="128"/>
      <c r="JAK6" s="128"/>
      <c r="JAL6" s="128"/>
      <c r="JAM6" s="128"/>
      <c r="JAN6" s="128"/>
      <c r="JAO6" s="128"/>
      <c r="JAP6" s="128"/>
      <c r="JAQ6" s="128"/>
      <c r="JAR6" s="128"/>
      <c r="JAS6" s="128"/>
      <c r="JAT6" s="128"/>
      <c r="JAU6" s="128"/>
      <c r="JAV6" s="128"/>
      <c r="JAW6" s="128"/>
      <c r="JAX6" s="128"/>
      <c r="JAY6" s="128"/>
      <c r="JAZ6" s="128"/>
      <c r="JBA6" s="128"/>
      <c r="JBB6" s="128"/>
      <c r="JBC6" s="128"/>
      <c r="JBD6" s="128"/>
      <c r="JBE6" s="128"/>
      <c r="JBF6" s="128"/>
      <c r="JBG6" s="128"/>
      <c r="JBH6" s="128"/>
      <c r="JBI6" s="128"/>
      <c r="JBJ6" s="128"/>
      <c r="JBK6" s="128"/>
      <c r="JBL6" s="128"/>
      <c r="JBM6" s="128"/>
      <c r="JBN6" s="128"/>
      <c r="JBO6" s="128"/>
      <c r="JBP6" s="128"/>
      <c r="JBQ6" s="128"/>
      <c r="JBR6" s="128"/>
      <c r="JBS6" s="128"/>
      <c r="JBT6" s="128"/>
      <c r="JBU6" s="128"/>
      <c r="JBV6" s="128"/>
      <c r="JBW6" s="128"/>
      <c r="JBX6" s="128"/>
      <c r="JBY6" s="128"/>
      <c r="JBZ6" s="128"/>
      <c r="JCA6" s="128"/>
      <c r="JCB6" s="128"/>
      <c r="JCC6" s="128"/>
      <c r="JCD6" s="128"/>
      <c r="JCE6" s="128"/>
      <c r="JCF6" s="128"/>
      <c r="JCG6" s="128"/>
      <c r="JCH6" s="128"/>
      <c r="JCI6" s="128"/>
      <c r="JCJ6" s="128"/>
      <c r="JCK6" s="128"/>
      <c r="JCL6" s="128"/>
      <c r="JCM6" s="128"/>
      <c r="JCN6" s="128"/>
      <c r="JCO6" s="128"/>
      <c r="JCP6" s="128"/>
      <c r="JCQ6" s="128"/>
      <c r="JCR6" s="128"/>
      <c r="JCS6" s="128"/>
      <c r="JCT6" s="128"/>
      <c r="JCU6" s="128"/>
      <c r="JCV6" s="128"/>
      <c r="JCW6" s="128"/>
      <c r="JCX6" s="128"/>
      <c r="JCY6" s="128"/>
      <c r="JCZ6" s="128"/>
      <c r="JDA6" s="128"/>
      <c r="JDB6" s="128"/>
      <c r="JDC6" s="128"/>
      <c r="JDD6" s="128"/>
      <c r="JDE6" s="128"/>
      <c r="JDF6" s="128"/>
      <c r="JDG6" s="128"/>
      <c r="JDH6" s="128"/>
      <c r="JDI6" s="128"/>
      <c r="JDJ6" s="128"/>
      <c r="JDK6" s="128"/>
      <c r="JDL6" s="128"/>
      <c r="JDM6" s="128"/>
      <c r="JDN6" s="128"/>
      <c r="JDO6" s="128"/>
      <c r="JDP6" s="128"/>
      <c r="JDQ6" s="128"/>
      <c r="JDR6" s="128"/>
      <c r="JDS6" s="128"/>
      <c r="JDT6" s="128"/>
      <c r="JDU6" s="128"/>
      <c r="JDV6" s="128"/>
      <c r="JDW6" s="128"/>
      <c r="JDX6" s="128"/>
      <c r="JDY6" s="128"/>
      <c r="JDZ6" s="128"/>
      <c r="JEA6" s="128"/>
      <c r="JEB6" s="128"/>
      <c r="JEC6" s="128"/>
      <c r="JED6" s="128"/>
      <c r="JEE6" s="128"/>
      <c r="JEF6" s="128"/>
      <c r="JEG6" s="128"/>
      <c r="JEH6" s="128"/>
      <c r="JEI6" s="128"/>
      <c r="JEJ6" s="128"/>
      <c r="JEK6" s="128"/>
      <c r="JEL6" s="128"/>
      <c r="JEM6" s="128"/>
      <c r="JEN6" s="128"/>
      <c r="JEO6" s="128"/>
      <c r="JEP6" s="128"/>
      <c r="JEQ6" s="128"/>
      <c r="JER6" s="128"/>
      <c r="JES6" s="128"/>
      <c r="JET6" s="128"/>
      <c r="JEU6" s="128"/>
      <c r="JEV6" s="128"/>
      <c r="JEW6" s="128"/>
      <c r="JEX6" s="128"/>
      <c r="JEY6" s="128"/>
      <c r="JEZ6" s="128"/>
      <c r="JFA6" s="128"/>
      <c r="JFB6" s="128"/>
      <c r="JFC6" s="128"/>
      <c r="JFD6" s="128"/>
      <c r="JFE6" s="128"/>
      <c r="JFF6" s="128"/>
      <c r="JFG6" s="128"/>
      <c r="JFH6" s="128"/>
      <c r="JFI6" s="128"/>
      <c r="JFJ6" s="128"/>
      <c r="JFK6" s="128"/>
      <c r="JFL6" s="128"/>
      <c r="JFM6" s="128"/>
      <c r="JFN6" s="128"/>
      <c r="JFO6" s="128"/>
      <c r="JFP6" s="128"/>
      <c r="JFQ6" s="128"/>
      <c r="JFR6" s="128"/>
      <c r="JFS6" s="128"/>
      <c r="JFT6" s="128"/>
      <c r="JFU6" s="128"/>
      <c r="JFV6" s="128"/>
      <c r="JFW6" s="128"/>
      <c r="JFX6" s="128"/>
      <c r="JFY6" s="128"/>
      <c r="JFZ6" s="128"/>
      <c r="JGA6" s="128"/>
      <c r="JGB6" s="128"/>
      <c r="JGC6" s="128"/>
      <c r="JGD6" s="128"/>
      <c r="JGE6" s="128"/>
      <c r="JGF6" s="128"/>
      <c r="JGG6" s="128"/>
      <c r="JGH6" s="128"/>
      <c r="JGI6" s="128"/>
      <c r="JGJ6" s="128"/>
      <c r="JGK6" s="128"/>
      <c r="JGL6" s="128"/>
      <c r="JGM6" s="128"/>
      <c r="JGN6" s="128"/>
      <c r="JGO6" s="128"/>
      <c r="JGP6" s="128"/>
      <c r="JGQ6" s="128"/>
      <c r="JGR6" s="128"/>
      <c r="JGS6" s="128"/>
      <c r="JGT6" s="128"/>
      <c r="JGU6" s="128"/>
      <c r="JGV6" s="128"/>
      <c r="JGW6" s="128"/>
      <c r="JGX6" s="128"/>
      <c r="JGY6" s="128"/>
      <c r="JGZ6" s="128"/>
      <c r="JHA6" s="128"/>
      <c r="JHB6" s="128"/>
      <c r="JHC6" s="128"/>
      <c r="JHD6" s="128"/>
      <c r="JHE6" s="128"/>
      <c r="JHF6" s="128"/>
      <c r="JHG6" s="128"/>
      <c r="JHH6" s="128"/>
      <c r="JHI6" s="128"/>
      <c r="JHJ6" s="128"/>
      <c r="JHK6" s="128"/>
      <c r="JHL6" s="128"/>
      <c r="JHM6" s="128"/>
      <c r="JHN6" s="128"/>
      <c r="JHO6" s="128"/>
      <c r="JHP6" s="128"/>
      <c r="JHQ6" s="128"/>
      <c r="JHR6" s="128"/>
      <c r="JHS6" s="128"/>
      <c r="JHT6" s="128"/>
      <c r="JHU6" s="128"/>
      <c r="JHV6" s="128"/>
      <c r="JHW6" s="128"/>
      <c r="JHX6" s="128"/>
      <c r="JHY6" s="128"/>
      <c r="JHZ6" s="128"/>
      <c r="JIA6" s="128"/>
      <c r="JIB6" s="128"/>
      <c r="JIC6" s="128"/>
      <c r="JID6" s="128"/>
      <c r="JIE6" s="128"/>
      <c r="JIF6" s="128"/>
      <c r="JIG6" s="128"/>
      <c r="JIH6" s="128"/>
      <c r="JII6" s="128"/>
      <c r="JIJ6" s="128"/>
      <c r="JIK6" s="128"/>
      <c r="JIL6" s="128"/>
      <c r="JIM6" s="128"/>
      <c r="JIN6" s="128"/>
      <c r="JIO6" s="128"/>
      <c r="JIP6" s="128"/>
      <c r="JIQ6" s="128"/>
      <c r="JIR6" s="128"/>
      <c r="JIS6" s="128"/>
      <c r="JIT6" s="128"/>
      <c r="JIU6" s="128"/>
      <c r="JIV6" s="128"/>
      <c r="JIW6" s="128"/>
      <c r="JIX6" s="128"/>
      <c r="JIY6" s="128"/>
      <c r="JIZ6" s="128"/>
      <c r="JJA6" s="128"/>
      <c r="JJB6" s="128"/>
      <c r="JJC6" s="128"/>
      <c r="JJD6" s="128"/>
      <c r="JJE6" s="128"/>
      <c r="JJF6" s="128"/>
      <c r="JJG6" s="128"/>
      <c r="JJH6" s="128"/>
      <c r="JJI6" s="128"/>
      <c r="JJJ6" s="128"/>
      <c r="JJK6" s="128"/>
      <c r="JJL6" s="128"/>
      <c r="JJM6" s="128"/>
      <c r="JJN6" s="128"/>
      <c r="JJO6" s="128"/>
      <c r="JJP6" s="128"/>
      <c r="JJQ6" s="128"/>
      <c r="JJR6" s="128"/>
      <c r="JJS6" s="128"/>
      <c r="JJT6" s="128"/>
      <c r="JJU6" s="128"/>
      <c r="JJV6" s="128"/>
      <c r="JJW6" s="128"/>
      <c r="JJX6" s="128"/>
      <c r="JJY6" s="128"/>
      <c r="JJZ6" s="128"/>
      <c r="JKA6" s="128"/>
      <c r="JKB6" s="128"/>
      <c r="JKC6" s="128"/>
      <c r="JKD6" s="128"/>
      <c r="JKE6" s="128"/>
      <c r="JKF6" s="128"/>
      <c r="JKG6" s="128"/>
      <c r="JKH6" s="128"/>
      <c r="JKI6" s="128"/>
      <c r="JKJ6" s="128"/>
      <c r="JKK6" s="128"/>
      <c r="JKL6" s="128"/>
      <c r="JKM6" s="128"/>
      <c r="JKN6" s="128"/>
      <c r="JKO6" s="128"/>
      <c r="JKP6" s="128"/>
      <c r="JKQ6" s="128"/>
      <c r="JKR6" s="128"/>
      <c r="JKS6" s="128"/>
      <c r="JKT6" s="128"/>
      <c r="JKU6" s="128"/>
      <c r="JKV6" s="128"/>
      <c r="JKW6" s="128"/>
      <c r="JKX6" s="128"/>
      <c r="JKY6" s="128"/>
      <c r="JKZ6" s="128"/>
      <c r="JLA6" s="128"/>
      <c r="JLB6" s="128"/>
      <c r="JLC6" s="128"/>
      <c r="JLD6" s="128"/>
      <c r="JLE6" s="128"/>
      <c r="JLF6" s="128"/>
      <c r="JLG6" s="128"/>
      <c r="JLH6" s="128"/>
      <c r="JLI6" s="128"/>
      <c r="JLJ6" s="128"/>
      <c r="JLK6" s="128"/>
      <c r="JLL6" s="128"/>
      <c r="JLM6" s="128"/>
      <c r="JLN6" s="128"/>
      <c r="JLO6" s="128"/>
      <c r="JLP6" s="128"/>
      <c r="JLQ6" s="128"/>
      <c r="JLR6" s="128"/>
      <c r="JLS6" s="128"/>
      <c r="JLT6" s="128"/>
      <c r="JLU6" s="128"/>
      <c r="JLV6" s="128"/>
      <c r="JLW6" s="128"/>
      <c r="JLX6" s="128"/>
      <c r="JLY6" s="128"/>
      <c r="JLZ6" s="128"/>
      <c r="JMA6" s="128"/>
      <c r="JMB6" s="128"/>
      <c r="JMC6" s="128"/>
      <c r="JMD6" s="128"/>
      <c r="JME6" s="128"/>
      <c r="JMF6" s="128"/>
      <c r="JMG6" s="128"/>
      <c r="JMH6" s="128"/>
      <c r="JMI6" s="128"/>
      <c r="JMJ6" s="128"/>
      <c r="JMK6" s="128"/>
      <c r="JML6" s="128"/>
      <c r="JMM6" s="128"/>
      <c r="JMN6" s="128"/>
      <c r="JMO6" s="128"/>
      <c r="JMP6" s="128"/>
      <c r="JMQ6" s="128"/>
      <c r="JMR6" s="128"/>
      <c r="JMS6" s="128"/>
      <c r="JMT6" s="128"/>
      <c r="JMU6" s="128"/>
      <c r="JMV6" s="128"/>
      <c r="JMW6" s="128"/>
      <c r="JMX6" s="128"/>
      <c r="JMY6" s="128"/>
      <c r="JMZ6" s="128"/>
      <c r="JNA6" s="128"/>
      <c r="JNB6" s="128"/>
      <c r="JNC6" s="128"/>
      <c r="JND6" s="128"/>
      <c r="JNE6" s="128"/>
      <c r="JNF6" s="128"/>
      <c r="JNG6" s="128"/>
      <c r="JNH6" s="128"/>
      <c r="JNI6" s="128"/>
      <c r="JNJ6" s="128"/>
      <c r="JNK6" s="128"/>
      <c r="JNL6" s="128"/>
      <c r="JNM6" s="128"/>
      <c r="JNN6" s="128"/>
      <c r="JNO6" s="128"/>
      <c r="JNP6" s="128"/>
      <c r="JNQ6" s="128"/>
      <c r="JNR6" s="128"/>
      <c r="JNS6" s="128"/>
      <c r="JNT6" s="128"/>
      <c r="JNU6" s="128"/>
      <c r="JNV6" s="128"/>
      <c r="JNW6" s="128"/>
      <c r="JNX6" s="128"/>
      <c r="JNY6" s="128"/>
      <c r="JNZ6" s="128"/>
      <c r="JOA6" s="128"/>
      <c r="JOB6" s="128"/>
      <c r="JOC6" s="128"/>
      <c r="JOD6" s="128"/>
      <c r="JOE6" s="128"/>
      <c r="JOF6" s="128"/>
      <c r="JOG6" s="128"/>
      <c r="JOH6" s="128"/>
      <c r="JOI6" s="128"/>
      <c r="JOJ6" s="128"/>
      <c r="JOK6" s="128"/>
      <c r="JOL6" s="128"/>
      <c r="JOM6" s="128"/>
      <c r="JON6" s="128"/>
      <c r="JOO6" s="128"/>
      <c r="JOP6" s="128"/>
      <c r="JOQ6" s="128"/>
      <c r="JOR6" s="128"/>
      <c r="JOS6" s="128"/>
      <c r="JOT6" s="128"/>
      <c r="JOU6" s="128"/>
      <c r="JOV6" s="128"/>
      <c r="JOW6" s="128"/>
      <c r="JOX6" s="128"/>
      <c r="JOY6" s="128"/>
      <c r="JOZ6" s="128"/>
      <c r="JPA6" s="128"/>
      <c r="JPB6" s="128"/>
      <c r="JPC6" s="128"/>
      <c r="JPD6" s="128"/>
      <c r="JPE6" s="128"/>
      <c r="JPF6" s="128"/>
      <c r="JPG6" s="128"/>
      <c r="JPH6" s="128"/>
      <c r="JPI6" s="128"/>
      <c r="JPJ6" s="128"/>
      <c r="JPK6" s="128"/>
      <c r="JPL6" s="128"/>
      <c r="JPM6" s="128"/>
      <c r="JPN6" s="128"/>
      <c r="JPO6" s="128"/>
      <c r="JPP6" s="128"/>
      <c r="JPQ6" s="128"/>
      <c r="JPR6" s="128"/>
      <c r="JPS6" s="128"/>
      <c r="JPT6" s="128"/>
      <c r="JPU6" s="128"/>
      <c r="JPV6" s="128"/>
      <c r="JPW6" s="128"/>
      <c r="JPX6" s="128"/>
      <c r="JPY6" s="128"/>
      <c r="JPZ6" s="128"/>
      <c r="JQA6" s="128"/>
      <c r="JQB6" s="128"/>
      <c r="JQC6" s="128"/>
      <c r="JQD6" s="128"/>
      <c r="JQE6" s="128"/>
      <c r="JQF6" s="128"/>
      <c r="JQG6" s="128"/>
      <c r="JQH6" s="128"/>
      <c r="JQI6" s="128"/>
      <c r="JQJ6" s="128"/>
      <c r="JQK6" s="128"/>
      <c r="JQL6" s="128"/>
      <c r="JQM6" s="128"/>
      <c r="JQN6" s="128"/>
      <c r="JQO6" s="128"/>
      <c r="JQP6" s="128"/>
      <c r="JQQ6" s="128"/>
      <c r="JQR6" s="128"/>
      <c r="JQS6" s="128"/>
      <c r="JQT6" s="128"/>
      <c r="JQU6" s="128"/>
      <c r="JQV6" s="128"/>
      <c r="JQW6" s="128"/>
      <c r="JQX6" s="128"/>
      <c r="JQY6" s="128"/>
      <c r="JQZ6" s="128"/>
      <c r="JRA6" s="128"/>
      <c r="JRB6" s="128"/>
      <c r="JRC6" s="128"/>
      <c r="JRD6" s="128"/>
      <c r="JRE6" s="128"/>
      <c r="JRF6" s="128"/>
      <c r="JRG6" s="128"/>
      <c r="JRH6" s="128"/>
      <c r="JRI6" s="128"/>
      <c r="JRJ6" s="128"/>
      <c r="JRK6" s="128"/>
      <c r="JRL6" s="128"/>
      <c r="JRM6" s="128"/>
      <c r="JRN6" s="128"/>
      <c r="JRO6" s="128"/>
      <c r="JRP6" s="128"/>
      <c r="JRQ6" s="128"/>
      <c r="JRR6" s="128"/>
      <c r="JRS6" s="128"/>
      <c r="JRT6" s="128"/>
      <c r="JRU6" s="128"/>
      <c r="JRV6" s="128"/>
      <c r="JRW6" s="128"/>
      <c r="JRX6" s="128"/>
      <c r="JRY6" s="128"/>
      <c r="JRZ6" s="128"/>
      <c r="JSA6" s="128"/>
      <c r="JSB6" s="128"/>
      <c r="JSC6" s="128"/>
      <c r="JSD6" s="128"/>
      <c r="JSE6" s="128"/>
      <c r="JSF6" s="128"/>
      <c r="JSG6" s="128"/>
      <c r="JSH6" s="128"/>
      <c r="JSI6" s="128"/>
      <c r="JSJ6" s="128"/>
      <c r="JSK6" s="128"/>
      <c r="JSL6" s="128"/>
      <c r="JSM6" s="128"/>
      <c r="JSN6" s="128"/>
      <c r="JSO6" s="128"/>
      <c r="JSP6" s="128"/>
      <c r="JSQ6" s="128"/>
      <c r="JSR6" s="128"/>
      <c r="JSS6" s="128"/>
      <c r="JST6" s="128"/>
      <c r="JSU6" s="128"/>
      <c r="JSV6" s="128"/>
      <c r="JSW6" s="128"/>
      <c r="JSX6" s="128"/>
      <c r="JSY6" s="128"/>
      <c r="JSZ6" s="128"/>
      <c r="JTA6" s="128"/>
      <c r="JTB6" s="128"/>
      <c r="JTC6" s="128"/>
      <c r="JTD6" s="128"/>
      <c r="JTE6" s="128"/>
      <c r="JTF6" s="128"/>
      <c r="JTG6" s="128"/>
      <c r="JTH6" s="128"/>
      <c r="JTI6" s="128"/>
      <c r="JTJ6" s="128"/>
      <c r="JTK6" s="128"/>
      <c r="JTL6" s="128"/>
      <c r="JTM6" s="128"/>
      <c r="JTN6" s="128"/>
      <c r="JTO6" s="128"/>
      <c r="JTP6" s="128"/>
      <c r="JTQ6" s="128"/>
      <c r="JTR6" s="128"/>
      <c r="JTS6" s="128"/>
      <c r="JTT6" s="128"/>
      <c r="JTU6" s="128"/>
      <c r="JTV6" s="128"/>
      <c r="JTW6" s="128"/>
      <c r="JTX6" s="128"/>
      <c r="JTY6" s="128"/>
      <c r="JTZ6" s="128"/>
      <c r="JUA6" s="128"/>
      <c r="JUB6" s="128"/>
      <c r="JUC6" s="128"/>
      <c r="JUD6" s="128"/>
      <c r="JUE6" s="128"/>
      <c r="JUF6" s="128"/>
      <c r="JUG6" s="128"/>
      <c r="JUH6" s="128"/>
      <c r="JUI6" s="128"/>
      <c r="JUJ6" s="128"/>
      <c r="JUK6" s="128"/>
      <c r="JUL6" s="128"/>
      <c r="JUM6" s="128"/>
      <c r="JUN6" s="128"/>
      <c r="JUO6" s="128"/>
      <c r="JUP6" s="128"/>
      <c r="JUQ6" s="128"/>
      <c r="JUR6" s="128"/>
      <c r="JUS6" s="128"/>
      <c r="JUT6" s="128"/>
      <c r="JUU6" s="128"/>
      <c r="JUV6" s="128"/>
      <c r="JUW6" s="128"/>
      <c r="JUX6" s="128"/>
      <c r="JUY6" s="128"/>
      <c r="JUZ6" s="128"/>
      <c r="JVA6" s="128"/>
      <c r="JVB6" s="128"/>
      <c r="JVC6" s="128"/>
      <c r="JVD6" s="128"/>
      <c r="JVE6" s="128"/>
      <c r="JVF6" s="128"/>
      <c r="JVG6" s="128"/>
      <c r="JVH6" s="128"/>
      <c r="JVI6" s="128"/>
      <c r="JVJ6" s="128"/>
      <c r="JVK6" s="128"/>
      <c r="JVL6" s="128"/>
      <c r="JVM6" s="128"/>
      <c r="JVN6" s="128"/>
      <c r="JVO6" s="128"/>
      <c r="JVP6" s="128"/>
      <c r="JVQ6" s="128"/>
      <c r="JVR6" s="128"/>
      <c r="JVS6" s="128"/>
      <c r="JVT6" s="128"/>
      <c r="JVU6" s="128"/>
      <c r="JVV6" s="128"/>
      <c r="JVW6" s="128"/>
      <c r="JVX6" s="128"/>
      <c r="JVY6" s="128"/>
      <c r="JVZ6" s="128"/>
      <c r="JWA6" s="128"/>
      <c r="JWB6" s="128"/>
      <c r="JWC6" s="128"/>
      <c r="JWD6" s="128"/>
      <c r="JWE6" s="128"/>
      <c r="JWF6" s="128"/>
      <c r="JWG6" s="128"/>
      <c r="JWH6" s="128"/>
      <c r="JWI6" s="128"/>
      <c r="JWJ6" s="128"/>
      <c r="JWK6" s="128"/>
      <c r="JWL6" s="128"/>
      <c r="JWM6" s="128"/>
      <c r="JWN6" s="128"/>
      <c r="JWO6" s="128"/>
      <c r="JWP6" s="128"/>
      <c r="JWQ6" s="128"/>
      <c r="JWR6" s="128"/>
      <c r="JWS6" s="128"/>
      <c r="JWT6" s="128"/>
      <c r="JWU6" s="128"/>
      <c r="JWV6" s="128"/>
      <c r="JWW6" s="128"/>
      <c r="JWX6" s="128"/>
      <c r="JWY6" s="128"/>
      <c r="JWZ6" s="128"/>
      <c r="JXA6" s="128"/>
      <c r="JXB6" s="128"/>
      <c r="JXC6" s="128"/>
      <c r="JXD6" s="128"/>
      <c r="JXE6" s="128"/>
      <c r="JXF6" s="128"/>
      <c r="JXG6" s="128"/>
      <c r="JXH6" s="128"/>
      <c r="JXI6" s="128"/>
      <c r="JXJ6" s="128"/>
      <c r="JXK6" s="128"/>
      <c r="JXL6" s="128"/>
      <c r="JXM6" s="128"/>
      <c r="JXN6" s="128"/>
      <c r="JXO6" s="128"/>
      <c r="JXP6" s="128"/>
      <c r="JXQ6" s="128"/>
      <c r="JXR6" s="128"/>
      <c r="JXS6" s="128"/>
      <c r="JXT6" s="128"/>
      <c r="JXU6" s="128"/>
      <c r="JXV6" s="128"/>
      <c r="JXW6" s="128"/>
      <c r="JXX6" s="128"/>
      <c r="JXY6" s="128"/>
      <c r="JXZ6" s="128"/>
      <c r="JYA6" s="128"/>
      <c r="JYB6" s="128"/>
      <c r="JYC6" s="128"/>
      <c r="JYD6" s="128"/>
      <c r="JYE6" s="128"/>
      <c r="JYF6" s="128"/>
      <c r="JYG6" s="128"/>
      <c r="JYH6" s="128"/>
      <c r="JYI6" s="128"/>
      <c r="JYJ6" s="128"/>
      <c r="JYK6" s="128"/>
      <c r="JYL6" s="128"/>
      <c r="JYM6" s="128"/>
      <c r="JYN6" s="128"/>
      <c r="JYO6" s="128"/>
      <c r="JYP6" s="128"/>
      <c r="JYQ6" s="128"/>
      <c r="JYR6" s="128"/>
      <c r="JYS6" s="128"/>
      <c r="JYT6" s="128"/>
      <c r="JYU6" s="128"/>
      <c r="JYV6" s="128"/>
      <c r="JYW6" s="128"/>
      <c r="JYX6" s="128"/>
      <c r="JYY6" s="128"/>
      <c r="JYZ6" s="128"/>
      <c r="JZA6" s="128"/>
      <c r="JZB6" s="128"/>
      <c r="JZC6" s="128"/>
      <c r="JZD6" s="128"/>
      <c r="JZE6" s="128"/>
      <c r="JZF6" s="128"/>
      <c r="JZG6" s="128"/>
      <c r="JZH6" s="128"/>
      <c r="JZI6" s="128"/>
      <c r="JZJ6" s="128"/>
      <c r="JZK6" s="128"/>
      <c r="JZL6" s="128"/>
      <c r="JZM6" s="128"/>
      <c r="JZN6" s="128"/>
      <c r="JZO6" s="128"/>
      <c r="JZP6" s="128"/>
      <c r="JZQ6" s="128"/>
      <c r="JZR6" s="128"/>
      <c r="JZS6" s="128"/>
      <c r="JZT6" s="128"/>
      <c r="JZU6" s="128"/>
      <c r="JZV6" s="128"/>
      <c r="JZW6" s="128"/>
      <c r="JZX6" s="128"/>
      <c r="JZY6" s="128"/>
      <c r="JZZ6" s="128"/>
      <c r="KAA6" s="128"/>
      <c r="KAB6" s="128"/>
      <c r="KAC6" s="128"/>
      <c r="KAD6" s="128"/>
      <c r="KAE6" s="128"/>
      <c r="KAF6" s="128"/>
      <c r="KAG6" s="128"/>
      <c r="KAH6" s="128"/>
      <c r="KAI6" s="128"/>
      <c r="KAJ6" s="128"/>
      <c r="KAK6" s="128"/>
      <c r="KAL6" s="128"/>
      <c r="KAM6" s="128"/>
      <c r="KAN6" s="128"/>
      <c r="KAO6" s="128"/>
      <c r="KAP6" s="128"/>
      <c r="KAQ6" s="128"/>
      <c r="KAR6" s="128"/>
      <c r="KAS6" s="128"/>
      <c r="KAT6" s="128"/>
      <c r="KAU6" s="128"/>
      <c r="KAV6" s="128"/>
      <c r="KAW6" s="128"/>
      <c r="KAX6" s="128"/>
      <c r="KAY6" s="128"/>
      <c r="KAZ6" s="128"/>
      <c r="KBA6" s="128"/>
      <c r="KBB6" s="128"/>
      <c r="KBC6" s="128"/>
      <c r="KBD6" s="128"/>
      <c r="KBE6" s="128"/>
      <c r="KBF6" s="128"/>
      <c r="KBG6" s="128"/>
      <c r="KBH6" s="128"/>
      <c r="KBI6" s="128"/>
      <c r="KBJ6" s="128"/>
      <c r="KBK6" s="128"/>
      <c r="KBL6" s="128"/>
      <c r="KBM6" s="128"/>
      <c r="KBN6" s="128"/>
      <c r="KBO6" s="128"/>
      <c r="KBP6" s="128"/>
      <c r="KBQ6" s="128"/>
      <c r="KBR6" s="128"/>
      <c r="KBS6" s="128"/>
      <c r="KBT6" s="128"/>
      <c r="KBU6" s="128"/>
      <c r="KBV6" s="128"/>
      <c r="KBW6" s="128"/>
      <c r="KBX6" s="128"/>
      <c r="KBY6" s="128"/>
      <c r="KBZ6" s="128"/>
      <c r="KCA6" s="128"/>
      <c r="KCB6" s="128"/>
      <c r="KCC6" s="128"/>
      <c r="KCD6" s="128"/>
      <c r="KCE6" s="128"/>
      <c r="KCF6" s="128"/>
      <c r="KCG6" s="128"/>
      <c r="KCH6" s="128"/>
      <c r="KCI6" s="128"/>
      <c r="KCJ6" s="128"/>
      <c r="KCK6" s="128"/>
      <c r="KCL6" s="128"/>
      <c r="KCM6" s="128"/>
      <c r="KCN6" s="128"/>
      <c r="KCO6" s="128"/>
      <c r="KCP6" s="128"/>
      <c r="KCQ6" s="128"/>
      <c r="KCR6" s="128"/>
      <c r="KCS6" s="128"/>
      <c r="KCT6" s="128"/>
      <c r="KCU6" s="128"/>
      <c r="KCV6" s="128"/>
      <c r="KCW6" s="128"/>
      <c r="KCX6" s="128"/>
      <c r="KCY6" s="128"/>
      <c r="KCZ6" s="128"/>
      <c r="KDA6" s="128"/>
      <c r="KDB6" s="128"/>
      <c r="KDC6" s="128"/>
      <c r="KDD6" s="128"/>
      <c r="KDE6" s="128"/>
      <c r="KDF6" s="128"/>
      <c r="KDG6" s="128"/>
      <c r="KDH6" s="128"/>
      <c r="KDI6" s="128"/>
      <c r="KDJ6" s="128"/>
      <c r="KDK6" s="128"/>
      <c r="KDL6" s="128"/>
      <c r="KDM6" s="128"/>
      <c r="KDN6" s="128"/>
      <c r="KDO6" s="128"/>
      <c r="KDP6" s="128"/>
      <c r="KDQ6" s="128"/>
      <c r="KDR6" s="128"/>
      <c r="KDS6" s="128"/>
      <c r="KDT6" s="128"/>
      <c r="KDU6" s="128"/>
      <c r="KDV6" s="128"/>
      <c r="KDW6" s="128"/>
      <c r="KDX6" s="128"/>
      <c r="KDY6" s="128"/>
      <c r="KDZ6" s="128"/>
      <c r="KEA6" s="128"/>
      <c r="KEB6" s="128"/>
      <c r="KEC6" s="128"/>
      <c r="KED6" s="128"/>
      <c r="KEE6" s="128"/>
      <c r="KEF6" s="128"/>
      <c r="KEG6" s="128"/>
      <c r="KEH6" s="128"/>
      <c r="KEI6" s="128"/>
      <c r="KEJ6" s="128"/>
      <c r="KEK6" s="128"/>
      <c r="KEL6" s="128"/>
      <c r="KEM6" s="128"/>
      <c r="KEN6" s="128"/>
      <c r="KEO6" s="128"/>
      <c r="KEP6" s="128"/>
      <c r="KEQ6" s="128"/>
      <c r="KER6" s="128"/>
      <c r="KES6" s="128"/>
      <c r="KET6" s="128"/>
      <c r="KEU6" s="128"/>
      <c r="KEV6" s="128"/>
      <c r="KEW6" s="128"/>
      <c r="KEX6" s="128"/>
      <c r="KEY6" s="128"/>
      <c r="KEZ6" s="128"/>
      <c r="KFA6" s="128"/>
      <c r="KFB6" s="128"/>
      <c r="KFC6" s="128"/>
      <c r="KFD6" s="128"/>
      <c r="KFE6" s="128"/>
      <c r="KFF6" s="128"/>
      <c r="KFG6" s="128"/>
      <c r="KFH6" s="128"/>
      <c r="KFI6" s="128"/>
      <c r="KFJ6" s="128"/>
      <c r="KFK6" s="128"/>
      <c r="KFL6" s="128"/>
      <c r="KFM6" s="128"/>
      <c r="KFN6" s="128"/>
      <c r="KFO6" s="128"/>
      <c r="KFP6" s="128"/>
      <c r="KFQ6" s="128"/>
      <c r="KFR6" s="128"/>
      <c r="KFS6" s="128"/>
      <c r="KFT6" s="128"/>
      <c r="KFU6" s="128"/>
      <c r="KFV6" s="128"/>
      <c r="KFW6" s="128"/>
      <c r="KFX6" s="128"/>
      <c r="KFY6" s="128"/>
      <c r="KFZ6" s="128"/>
      <c r="KGA6" s="128"/>
      <c r="KGB6" s="128"/>
      <c r="KGC6" s="128"/>
      <c r="KGD6" s="128"/>
      <c r="KGE6" s="128"/>
      <c r="KGF6" s="128"/>
      <c r="KGG6" s="128"/>
      <c r="KGH6" s="128"/>
      <c r="KGI6" s="128"/>
      <c r="KGJ6" s="128"/>
      <c r="KGK6" s="128"/>
      <c r="KGL6" s="128"/>
      <c r="KGM6" s="128"/>
      <c r="KGN6" s="128"/>
      <c r="KGO6" s="128"/>
      <c r="KGP6" s="128"/>
      <c r="KGQ6" s="128"/>
      <c r="KGR6" s="128"/>
      <c r="KGS6" s="128"/>
      <c r="KGT6" s="128"/>
      <c r="KGU6" s="128"/>
      <c r="KGV6" s="128"/>
      <c r="KGW6" s="128"/>
      <c r="KGX6" s="128"/>
      <c r="KGY6" s="128"/>
      <c r="KGZ6" s="128"/>
      <c r="KHA6" s="128"/>
      <c r="KHB6" s="128"/>
      <c r="KHC6" s="128"/>
      <c r="KHD6" s="128"/>
      <c r="KHE6" s="128"/>
      <c r="KHF6" s="128"/>
      <c r="KHG6" s="128"/>
      <c r="KHH6" s="128"/>
      <c r="KHI6" s="128"/>
      <c r="KHJ6" s="128"/>
      <c r="KHK6" s="128"/>
      <c r="KHL6" s="128"/>
      <c r="KHM6" s="128"/>
      <c r="KHN6" s="128"/>
      <c r="KHO6" s="128"/>
      <c r="KHP6" s="128"/>
      <c r="KHQ6" s="128"/>
      <c r="KHR6" s="128"/>
      <c r="KHS6" s="128"/>
      <c r="KHT6" s="128"/>
      <c r="KHU6" s="128"/>
      <c r="KHV6" s="128"/>
      <c r="KHW6" s="128"/>
      <c r="KHX6" s="128"/>
      <c r="KHY6" s="128"/>
      <c r="KHZ6" s="128"/>
      <c r="KIA6" s="128"/>
      <c r="KIB6" s="128"/>
      <c r="KIC6" s="128"/>
      <c r="KID6" s="128"/>
      <c r="KIE6" s="128"/>
      <c r="KIF6" s="128"/>
      <c r="KIG6" s="128"/>
      <c r="KIH6" s="128"/>
      <c r="KII6" s="128"/>
      <c r="KIJ6" s="128"/>
      <c r="KIK6" s="128"/>
      <c r="KIL6" s="128"/>
      <c r="KIM6" s="128"/>
      <c r="KIN6" s="128"/>
      <c r="KIO6" s="128"/>
      <c r="KIP6" s="128"/>
      <c r="KIQ6" s="128"/>
      <c r="KIR6" s="128"/>
      <c r="KIS6" s="128"/>
      <c r="KIT6" s="128"/>
      <c r="KIU6" s="128"/>
      <c r="KIV6" s="128"/>
      <c r="KIW6" s="128"/>
      <c r="KIX6" s="128"/>
      <c r="KIY6" s="128"/>
      <c r="KIZ6" s="128"/>
      <c r="KJA6" s="128"/>
      <c r="KJB6" s="128"/>
      <c r="KJC6" s="128"/>
      <c r="KJD6" s="128"/>
      <c r="KJE6" s="128"/>
      <c r="KJF6" s="128"/>
      <c r="KJG6" s="128"/>
      <c r="KJH6" s="128"/>
      <c r="KJI6" s="128"/>
      <c r="KJJ6" s="128"/>
      <c r="KJK6" s="128"/>
      <c r="KJL6" s="128"/>
      <c r="KJM6" s="128"/>
      <c r="KJN6" s="128"/>
      <c r="KJO6" s="128"/>
      <c r="KJP6" s="128"/>
      <c r="KJQ6" s="128"/>
      <c r="KJR6" s="128"/>
      <c r="KJS6" s="128"/>
      <c r="KJT6" s="128"/>
      <c r="KJU6" s="128"/>
      <c r="KJV6" s="128"/>
      <c r="KJW6" s="128"/>
      <c r="KJX6" s="128"/>
      <c r="KJY6" s="128"/>
      <c r="KJZ6" s="128"/>
      <c r="KKA6" s="128"/>
      <c r="KKB6" s="128"/>
      <c r="KKC6" s="128"/>
      <c r="KKD6" s="128"/>
      <c r="KKE6" s="128"/>
      <c r="KKF6" s="128"/>
      <c r="KKG6" s="128"/>
      <c r="KKH6" s="128"/>
      <c r="KKI6" s="128"/>
      <c r="KKJ6" s="128"/>
      <c r="KKK6" s="128"/>
      <c r="KKL6" s="128"/>
      <c r="KKM6" s="128"/>
      <c r="KKN6" s="128"/>
      <c r="KKO6" s="128"/>
      <c r="KKP6" s="128"/>
      <c r="KKQ6" s="128"/>
      <c r="KKR6" s="128"/>
      <c r="KKS6" s="128"/>
      <c r="KKT6" s="128"/>
      <c r="KKU6" s="128"/>
      <c r="KKV6" s="128"/>
      <c r="KKW6" s="128"/>
      <c r="KKX6" s="128"/>
      <c r="KKY6" s="128"/>
      <c r="KKZ6" s="128"/>
      <c r="KLA6" s="128"/>
      <c r="KLB6" s="128"/>
      <c r="KLC6" s="128"/>
      <c r="KLD6" s="128"/>
      <c r="KLE6" s="128"/>
      <c r="KLF6" s="128"/>
      <c r="KLG6" s="128"/>
      <c r="KLH6" s="128"/>
      <c r="KLI6" s="128"/>
      <c r="KLJ6" s="128"/>
      <c r="KLK6" s="128"/>
      <c r="KLL6" s="128"/>
      <c r="KLM6" s="128"/>
      <c r="KLN6" s="128"/>
      <c r="KLO6" s="128"/>
      <c r="KLP6" s="128"/>
      <c r="KLQ6" s="128"/>
      <c r="KLR6" s="128"/>
      <c r="KLS6" s="128"/>
      <c r="KLT6" s="128"/>
      <c r="KLU6" s="128"/>
      <c r="KLV6" s="128"/>
      <c r="KLW6" s="128"/>
      <c r="KLX6" s="128"/>
      <c r="KLY6" s="128"/>
      <c r="KLZ6" s="128"/>
      <c r="KMA6" s="128"/>
      <c r="KMB6" s="128"/>
      <c r="KMC6" s="128"/>
      <c r="KMD6" s="128"/>
      <c r="KME6" s="128"/>
      <c r="KMF6" s="128"/>
      <c r="KMG6" s="128"/>
      <c r="KMH6" s="128"/>
      <c r="KMI6" s="128"/>
      <c r="KMJ6" s="128"/>
      <c r="KMK6" s="128"/>
      <c r="KML6" s="128"/>
      <c r="KMM6" s="128"/>
      <c r="KMN6" s="128"/>
      <c r="KMO6" s="128"/>
      <c r="KMP6" s="128"/>
      <c r="KMQ6" s="128"/>
      <c r="KMR6" s="128"/>
      <c r="KMS6" s="128"/>
      <c r="KMT6" s="128"/>
      <c r="KMU6" s="128"/>
      <c r="KMV6" s="128"/>
      <c r="KMW6" s="128"/>
      <c r="KMX6" s="128"/>
      <c r="KMY6" s="128"/>
      <c r="KMZ6" s="128"/>
      <c r="KNA6" s="128"/>
      <c r="KNB6" s="128"/>
      <c r="KNC6" s="128"/>
      <c r="KND6" s="128"/>
      <c r="KNE6" s="128"/>
      <c r="KNF6" s="128"/>
      <c r="KNG6" s="128"/>
      <c r="KNH6" s="128"/>
      <c r="KNI6" s="128"/>
      <c r="KNJ6" s="128"/>
      <c r="KNK6" s="128"/>
      <c r="KNL6" s="128"/>
      <c r="KNM6" s="128"/>
      <c r="KNN6" s="128"/>
      <c r="KNO6" s="128"/>
      <c r="KNP6" s="128"/>
      <c r="KNQ6" s="128"/>
      <c r="KNR6" s="128"/>
      <c r="KNS6" s="128"/>
      <c r="KNT6" s="128"/>
      <c r="KNU6" s="128"/>
      <c r="KNV6" s="128"/>
      <c r="KNW6" s="128"/>
      <c r="KNX6" s="128"/>
      <c r="KNY6" s="128"/>
      <c r="KNZ6" s="128"/>
      <c r="KOA6" s="128"/>
      <c r="KOB6" s="128"/>
      <c r="KOC6" s="128"/>
      <c r="KOD6" s="128"/>
      <c r="KOE6" s="128"/>
      <c r="KOF6" s="128"/>
      <c r="KOG6" s="128"/>
      <c r="KOH6" s="128"/>
      <c r="KOI6" s="128"/>
      <c r="KOJ6" s="128"/>
      <c r="KOK6" s="128"/>
      <c r="KOL6" s="128"/>
      <c r="KOM6" s="128"/>
      <c r="KON6" s="128"/>
      <c r="KOO6" s="128"/>
      <c r="KOP6" s="128"/>
      <c r="KOQ6" s="128"/>
      <c r="KOR6" s="128"/>
      <c r="KOS6" s="128"/>
      <c r="KOT6" s="128"/>
      <c r="KOU6" s="128"/>
      <c r="KOV6" s="128"/>
      <c r="KOW6" s="128"/>
      <c r="KOX6" s="128"/>
      <c r="KOY6" s="128"/>
      <c r="KOZ6" s="128"/>
      <c r="KPA6" s="128"/>
      <c r="KPB6" s="128"/>
      <c r="KPC6" s="128"/>
      <c r="KPD6" s="128"/>
      <c r="KPE6" s="128"/>
      <c r="KPF6" s="128"/>
      <c r="KPG6" s="128"/>
      <c r="KPH6" s="128"/>
      <c r="KPI6" s="128"/>
      <c r="KPJ6" s="128"/>
      <c r="KPK6" s="128"/>
      <c r="KPL6" s="128"/>
      <c r="KPM6" s="128"/>
      <c r="KPN6" s="128"/>
      <c r="KPO6" s="128"/>
      <c r="KPP6" s="128"/>
      <c r="KPQ6" s="128"/>
      <c r="KPR6" s="128"/>
      <c r="KPS6" s="128"/>
      <c r="KPT6" s="128"/>
      <c r="KPU6" s="128"/>
      <c r="KPV6" s="128"/>
      <c r="KPW6" s="128"/>
      <c r="KPX6" s="128"/>
      <c r="KPY6" s="128"/>
      <c r="KPZ6" s="128"/>
      <c r="KQA6" s="128"/>
      <c r="KQB6" s="128"/>
      <c r="KQC6" s="128"/>
      <c r="KQD6" s="128"/>
      <c r="KQE6" s="128"/>
      <c r="KQF6" s="128"/>
      <c r="KQG6" s="128"/>
      <c r="KQH6" s="128"/>
      <c r="KQI6" s="128"/>
      <c r="KQJ6" s="128"/>
      <c r="KQK6" s="128"/>
      <c r="KQL6" s="128"/>
      <c r="KQM6" s="128"/>
      <c r="KQN6" s="128"/>
      <c r="KQO6" s="128"/>
      <c r="KQP6" s="128"/>
      <c r="KQQ6" s="128"/>
      <c r="KQR6" s="128"/>
      <c r="KQS6" s="128"/>
      <c r="KQT6" s="128"/>
      <c r="KQU6" s="128"/>
      <c r="KQV6" s="128"/>
      <c r="KQW6" s="128"/>
      <c r="KQX6" s="128"/>
      <c r="KQY6" s="128"/>
      <c r="KQZ6" s="128"/>
      <c r="KRA6" s="128"/>
      <c r="KRB6" s="128"/>
      <c r="KRC6" s="128"/>
      <c r="KRD6" s="128"/>
      <c r="KRE6" s="128"/>
      <c r="KRF6" s="128"/>
      <c r="KRG6" s="128"/>
      <c r="KRH6" s="128"/>
      <c r="KRI6" s="128"/>
      <c r="KRJ6" s="128"/>
      <c r="KRK6" s="128"/>
      <c r="KRL6" s="128"/>
      <c r="KRM6" s="128"/>
      <c r="KRN6" s="128"/>
      <c r="KRO6" s="128"/>
      <c r="KRP6" s="128"/>
      <c r="KRQ6" s="128"/>
      <c r="KRR6" s="128"/>
      <c r="KRS6" s="128"/>
      <c r="KRT6" s="128"/>
      <c r="KRU6" s="128"/>
      <c r="KRV6" s="128"/>
      <c r="KRW6" s="128"/>
      <c r="KRX6" s="128"/>
      <c r="KRY6" s="128"/>
      <c r="KRZ6" s="128"/>
      <c r="KSA6" s="128"/>
      <c r="KSB6" s="128"/>
      <c r="KSC6" s="128"/>
      <c r="KSD6" s="128"/>
      <c r="KSE6" s="128"/>
      <c r="KSF6" s="128"/>
      <c r="KSG6" s="128"/>
      <c r="KSH6" s="128"/>
      <c r="KSI6" s="128"/>
      <c r="KSJ6" s="128"/>
      <c r="KSK6" s="128"/>
      <c r="KSL6" s="128"/>
      <c r="KSM6" s="128"/>
      <c r="KSN6" s="128"/>
      <c r="KSO6" s="128"/>
      <c r="KSP6" s="128"/>
      <c r="KSQ6" s="128"/>
      <c r="KSR6" s="128"/>
      <c r="KSS6" s="128"/>
      <c r="KST6" s="128"/>
      <c r="KSU6" s="128"/>
      <c r="KSV6" s="128"/>
      <c r="KSW6" s="128"/>
      <c r="KSX6" s="128"/>
      <c r="KSY6" s="128"/>
      <c r="KSZ6" s="128"/>
      <c r="KTA6" s="128"/>
      <c r="KTB6" s="128"/>
      <c r="KTC6" s="128"/>
      <c r="KTD6" s="128"/>
      <c r="KTE6" s="128"/>
      <c r="KTF6" s="128"/>
      <c r="KTG6" s="128"/>
      <c r="KTH6" s="128"/>
      <c r="KTI6" s="128"/>
      <c r="KTJ6" s="128"/>
      <c r="KTK6" s="128"/>
      <c r="KTL6" s="128"/>
      <c r="KTM6" s="128"/>
      <c r="KTN6" s="128"/>
      <c r="KTO6" s="128"/>
      <c r="KTP6" s="128"/>
      <c r="KTQ6" s="128"/>
      <c r="KTR6" s="128"/>
      <c r="KTS6" s="128"/>
      <c r="KTT6" s="128"/>
      <c r="KTU6" s="128"/>
      <c r="KTV6" s="128"/>
      <c r="KTW6" s="128"/>
      <c r="KTX6" s="128"/>
      <c r="KTY6" s="128"/>
      <c r="KTZ6" s="128"/>
      <c r="KUA6" s="128"/>
      <c r="KUB6" s="128"/>
      <c r="KUC6" s="128"/>
      <c r="KUD6" s="128"/>
      <c r="KUE6" s="128"/>
      <c r="KUF6" s="128"/>
      <c r="KUG6" s="128"/>
      <c r="KUH6" s="128"/>
      <c r="KUI6" s="128"/>
      <c r="KUJ6" s="128"/>
      <c r="KUK6" s="128"/>
      <c r="KUL6" s="128"/>
      <c r="KUM6" s="128"/>
      <c r="KUN6" s="128"/>
      <c r="KUO6" s="128"/>
      <c r="KUP6" s="128"/>
      <c r="KUQ6" s="128"/>
      <c r="KUR6" s="128"/>
      <c r="KUS6" s="128"/>
      <c r="KUT6" s="128"/>
      <c r="KUU6" s="128"/>
      <c r="KUV6" s="128"/>
      <c r="KUW6" s="128"/>
      <c r="KUX6" s="128"/>
      <c r="KUY6" s="128"/>
      <c r="KUZ6" s="128"/>
      <c r="KVA6" s="128"/>
      <c r="KVB6" s="128"/>
      <c r="KVC6" s="128"/>
      <c r="KVD6" s="128"/>
      <c r="KVE6" s="128"/>
      <c r="KVF6" s="128"/>
      <c r="KVG6" s="128"/>
      <c r="KVH6" s="128"/>
      <c r="KVI6" s="128"/>
      <c r="KVJ6" s="128"/>
      <c r="KVK6" s="128"/>
      <c r="KVL6" s="128"/>
      <c r="KVM6" s="128"/>
      <c r="KVN6" s="128"/>
      <c r="KVO6" s="128"/>
      <c r="KVP6" s="128"/>
      <c r="KVQ6" s="128"/>
      <c r="KVR6" s="128"/>
      <c r="KVS6" s="128"/>
      <c r="KVT6" s="128"/>
      <c r="KVU6" s="128"/>
      <c r="KVV6" s="128"/>
      <c r="KVW6" s="128"/>
      <c r="KVX6" s="128"/>
      <c r="KVY6" s="128"/>
      <c r="KVZ6" s="128"/>
      <c r="KWA6" s="128"/>
      <c r="KWB6" s="128"/>
      <c r="KWC6" s="128"/>
      <c r="KWD6" s="128"/>
      <c r="KWE6" s="128"/>
      <c r="KWF6" s="128"/>
      <c r="KWG6" s="128"/>
      <c r="KWH6" s="128"/>
      <c r="KWI6" s="128"/>
      <c r="KWJ6" s="128"/>
      <c r="KWK6" s="128"/>
      <c r="KWL6" s="128"/>
      <c r="KWM6" s="128"/>
      <c r="KWN6" s="128"/>
      <c r="KWO6" s="128"/>
      <c r="KWP6" s="128"/>
      <c r="KWQ6" s="128"/>
      <c r="KWR6" s="128"/>
      <c r="KWS6" s="128"/>
      <c r="KWT6" s="128"/>
      <c r="KWU6" s="128"/>
      <c r="KWV6" s="128"/>
      <c r="KWW6" s="128"/>
      <c r="KWX6" s="128"/>
      <c r="KWY6" s="128"/>
      <c r="KWZ6" s="128"/>
      <c r="KXA6" s="128"/>
      <c r="KXB6" s="128"/>
      <c r="KXC6" s="128"/>
      <c r="KXD6" s="128"/>
      <c r="KXE6" s="128"/>
      <c r="KXF6" s="128"/>
      <c r="KXG6" s="128"/>
      <c r="KXH6" s="128"/>
      <c r="KXI6" s="128"/>
      <c r="KXJ6" s="128"/>
      <c r="KXK6" s="128"/>
      <c r="KXL6" s="128"/>
      <c r="KXM6" s="128"/>
      <c r="KXN6" s="128"/>
      <c r="KXO6" s="128"/>
      <c r="KXP6" s="128"/>
      <c r="KXQ6" s="128"/>
      <c r="KXR6" s="128"/>
      <c r="KXS6" s="128"/>
      <c r="KXT6" s="128"/>
      <c r="KXU6" s="128"/>
      <c r="KXV6" s="128"/>
      <c r="KXW6" s="128"/>
      <c r="KXX6" s="128"/>
      <c r="KXY6" s="128"/>
      <c r="KXZ6" s="128"/>
      <c r="KYA6" s="128"/>
      <c r="KYB6" s="128"/>
      <c r="KYC6" s="128"/>
      <c r="KYD6" s="128"/>
      <c r="KYE6" s="128"/>
      <c r="KYF6" s="128"/>
      <c r="KYG6" s="128"/>
      <c r="KYH6" s="128"/>
      <c r="KYI6" s="128"/>
      <c r="KYJ6" s="128"/>
      <c r="KYK6" s="128"/>
      <c r="KYL6" s="128"/>
      <c r="KYM6" s="128"/>
      <c r="KYN6" s="128"/>
      <c r="KYO6" s="128"/>
      <c r="KYP6" s="128"/>
      <c r="KYQ6" s="128"/>
      <c r="KYR6" s="128"/>
      <c r="KYS6" s="128"/>
      <c r="KYT6" s="128"/>
      <c r="KYU6" s="128"/>
      <c r="KYV6" s="128"/>
      <c r="KYW6" s="128"/>
      <c r="KYX6" s="128"/>
      <c r="KYY6" s="128"/>
      <c r="KYZ6" s="128"/>
      <c r="KZA6" s="128"/>
      <c r="KZB6" s="128"/>
      <c r="KZC6" s="128"/>
      <c r="KZD6" s="128"/>
      <c r="KZE6" s="128"/>
      <c r="KZF6" s="128"/>
      <c r="KZG6" s="128"/>
      <c r="KZH6" s="128"/>
      <c r="KZI6" s="128"/>
      <c r="KZJ6" s="128"/>
      <c r="KZK6" s="128"/>
      <c r="KZL6" s="128"/>
      <c r="KZM6" s="128"/>
      <c r="KZN6" s="128"/>
      <c r="KZO6" s="128"/>
      <c r="KZP6" s="128"/>
      <c r="KZQ6" s="128"/>
      <c r="KZR6" s="128"/>
      <c r="KZS6" s="128"/>
      <c r="KZT6" s="128"/>
      <c r="KZU6" s="128"/>
      <c r="KZV6" s="128"/>
      <c r="KZW6" s="128"/>
      <c r="KZX6" s="128"/>
      <c r="KZY6" s="128"/>
      <c r="KZZ6" s="128"/>
      <c r="LAA6" s="128"/>
      <c r="LAB6" s="128"/>
      <c r="LAC6" s="128"/>
      <c r="LAD6" s="128"/>
      <c r="LAE6" s="128"/>
      <c r="LAF6" s="128"/>
      <c r="LAG6" s="128"/>
      <c r="LAH6" s="128"/>
      <c r="LAI6" s="128"/>
      <c r="LAJ6" s="128"/>
      <c r="LAK6" s="128"/>
      <c r="LAL6" s="128"/>
      <c r="LAM6" s="128"/>
      <c r="LAN6" s="128"/>
      <c r="LAO6" s="128"/>
      <c r="LAP6" s="128"/>
      <c r="LAQ6" s="128"/>
      <c r="LAR6" s="128"/>
      <c r="LAS6" s="128"/>
      <c r="LAT6" s="128"/>
      <c r="LAU6" s="128"/>
      <c r="LAV6" s="128"/>
      <c r="LAW6" s="128"/>
      <c r="LAX6" s="128"/>
      <c r="LAY6" s="128"/>
      <c r="LAZ6" s="128"/>
      <c r="LBA6" s="128"/>
      <c r="LBB6" s="128"/>
      <c r="LBC6" s="128"/>
      <c r="LBD6" s="128"/>
      <c r="LBE6" s="128"/>
      <c r="LBF6" s="128"/>
      <c r="LBG6" s="128"/>
      <c r="LBH6" s="128"/>
      <c r="LBI6" s="128"/>
      <c r="LBJ6" s="128"/>
      <c r="LBK6" s="128"/>
      <c r="LBL6" s="128"/>
      <c r="LBM6" s="128"/>
      <c r="LBN6" s="128"/>
      <c r="LBO6" s="128"/>
      <c r="LBP6" s="128"/>
      <c r="LBQ6" s="128"/>
      <c r="LBR6" s="128"/>
      <c r="LBS6" s="128"/>
      <c r="LBT6" s="128"/>
      <c r="LBU6" s="128"/>
      <c r="LBV6" s="128"/>
      <c r="LBW6" s="128"/>
      <c r="LBX6" s="128"/>
      <c r="LBY6" s="128"/>
      <c r="LBZ6" s="128"/>
      <c r="LCA6" s="128"/>
      <c r="LCB6" s="128"/>
      <c r="LCC6" s="128"/>
      <c r="LCD6" s="128"/>
      <c r="LCE6" s="128"/>
      <c r="LCF6" s="128"/>
      <c r="LCG6" s="128"/>
      <c r="LCH6" s="128"/>
      <c r="LCI6" s="128"/>
      <c r="LCJ6" s="128"/>
      <c r="LCK6" s="128"/>
      <c r="LCL6" s="128"/>
      <c r="LCM6" s="128"/>
      <c r="LCN6" s="128"/>
      <c r="LCO6" s="128"/>
      <c r="LCP6" s="128"/>
      <c r="LCQ6" s="128"/>
      <c r="LCR6" s="128"/>
      <c r="LCS6" s="128"/>
      <c r="LCT6" s="128"/>
      <c r="LCU6" s="128"/>
      <c r="LCV6" s="128"/>
      <c r="LCW6" s="128"/>
      <c r="LCX6" s="128"/>
      <c r="LCY6" s="128"/>
      <c r="LCZ6" s="128"/>
      <c r="LDA6" s="128"/>
      <c r="LDB6" s="128"/>
      <c r="LDC6" s="128"/>
      <c r="LDD6" s="128"/>
      <c r="LDE6" s="128"/>
      <c r="LDF6" s="128"/>
      <c r="LDG6" s="128"/>
      <c r="LDH6" s="128"/>
      <c r="LDI6" s="128"/>
      <c r="LDJ6" s="128"/>
      <c r="LDK6" s="128"/>
      <c r="LDL6" s="128"/>
      <c r="LDM6" s="128"/>
      <c r="LDN6" s="128"/>
      <c r="LDO6" s="128"/>
      <c r="LDP6" s="128"/>
      <c r="LDQ6" s="128"/>
      <c r="LDR6" s="128"/>
      <c r="LDS6" s="128"/>
      <c r="LDT6" s="128"/>
      <c r="LDU6" s="128"/>
      <c r="LDV6" s="128"/>
      <c r="LDW6" s="128"/>
      <c r="LDX6" s="128"/>
      <c r="LDY6" s="128"/>
      <c r="LDZ6" s="128"/>
      <c r="LEA6" s="128"/>
      <c r="LEB6" s="128"/>
      <c r="LEC6" s="128"/>
      <c r="LED6" s="128"/>
      <c r="LEE6" s="128"/>
      <c r="LEF6" s="128"/>
      <c r="LEG6" s="128"/>
      <c r="LEH6" s="128"/>
      <c r="LEI6" s="128"/>
      <c r="LEJ6" s="128"/>
      <c r="LEK6" s="128"/>
      <c r="LEL6" s="128"/>
      <c r="LEM6" s="128"/>
      <c r="LEN6" s="128"/>
      <c r="LEO6" s="128"/>
      <c r="LEP6" s="128"/>
      <c r="LEQ6" s="128"/>
      <c r="LER6" s="128"/>
      <c r="LES6" s="128"/>
      <c r="LET6" s="128"/>
      <c r="LEU6" s="128"/>
      <c r="LEV6" s="128"/>
      <c r="LEW6" s="128"/>
      <c r="LEX6" s="128"/>
      <c r="LEY6" s="128"/>
      <c r="LEZ6" s="128"/>
      <c r="LFA6" s="128"/>
      <c r="LFB6" s="128"/>
      <c r="LFC6" s="128"/>
      <c r="LFD6" s="128"/>
      <c r="LFE6" s="128"/>
      <c r="LFF6" s="128"/>
      <c r="LFG6" s="128"/>
      <c r="LFH6" s="128"/>
      <c r="LFI6" s="128"/>
      <c r="LFJ6" s="128"/>
      <c r="LFK6" s="128"/>
      <c r="LFL6" s="128"/>
      <c r="LFM6" s="128"/>
      <c r="LFN6" s="128"/>
      <c r="LFO6" s="128"/>
      <c r="LFP6" s="128"/>
      <c r="LFQ6" s="128"/>
      <c r="LFR6" s="128"/>
      <c r="LFS6" s="128"/>
      <c r="LFT6" s="128"/>
      <c r="LFU6" s="128"/>
      <c r="LFV6" s="128"/>
      <c r="LFW6" s="128"/>
      <c r="LFX6" s="128"/>
      <c r="LFY6" s="128"/>
      <c r="LFZ6" s="128"/>
      <c r="LGA6" s="128"/>
      <c r="LGB6" s="128"/>
      <c r="LGC6" s="128"/>
      <c r="LGD6" s="128"/>
      <c r="LGE6" s="128"/>
      <c r="LGF6" s="128"/>
      <c r="LGG6" s="128"/>
      <c r="LGH6" s="128"/>
      <c r="LGI6" s="128"/>
      <c r="LGJ6" s="128"/>
      <c r="LGK6" s="128"/>
      <c r="LGL6" s="128"/>
      <c r="LGM6" s="128"/>
      <c r="LGN6" s="128"/>
      <c r="LGO6" s="128"/>
      <c r="LGP6" s="128"/>
      <c r="LGQ6" s="128"/>
      <c r="LGR6" s="128"/>
      <c r="LGS6" s="128"/>
      <c r="LGT6" s="128"/>
      <c r="LGU6" s="128"/>
      <c r="LGV6" s="128"/>
      <c r="LGW6" s="128"/>
      <c r="LGX6" s="128"/>
      <c r="LGY6" s="128"/>
      <c r="LGZ6" s="128"/>
      <c r="LHA6" s="128"/>
      <c r="LHB6" s="128"/>
      <c r="LHC6" s="128"/>
      <c r="LHD6" s="128"/>
      <c r="LHE6" s="128"/>
      <c r="LHF6" s="128"/>
      <c r="LHG6" s="128"/>
      <c r="LHH6" s="128"/>
      <c r="LHI6" s="128"/>
      <c r="LHJ6" s="128"/>
      <c r="LHK6" s="128"/>
      <c r="LHL6" s="128"/>
      <c r="LHM6" s="128"/>
      <c r="LHN6" s="128"/>
      <c r="LHO6" s="128"/>
      <c r="LHP6" s="128"/>
      <c r="LHQ6" s="128"/>
      <c r="LHR6" s="128"/>
      <c r="LHS6" s="128"/>
      <c r="LHT6" s="128"/>
      <c r="LHU6" s="128"/>
      <c r="LHV6" s="128"/>
      <c r="LHW6" s="128"/>
      <c r="LHX6" s="128"/>
      <c r="LHY6" s="128"/>
      <c r="LHZ6" s="128"/>
      <c r="LIA6" s="128"/>
      <c r="LIB6" s="128"/>
      <c r="LIC6" s="128"/>
      <c r="LID6" s="128"/>
      <c r="LIE6" s="128"/>
      <c r="LIF6" s="128"/>
      <c r="LIG6" s="128"/>
      <c r="LIH6" s="128"/>
      <c r="LII6" s="128"/>
      <c r="LIJ6" s="128"/>
      <c r="LIK6" s="128"/>
      <c r="LIL6" s="128"/>
      <c r="LIM6" s="128"/>
      <c r="LIN6" s="128"/>
      <c r="LIO6" s="128"/>
      <c r="LIP6" s="128"/>
      <c r="LIQ6" s="128"/>
      <c r="LIR6" s="128"/>
      <c r="LIS6" s="128"/>
      <c r="LIT6" s="128"/>
      <c r="LIU6" s="128"/>
      <c r="LIV6" s="128"/>
      <c r="LIW6" s="128"/>
      <c r="LIX6" s="128"/>
      <c r="LIY6" s="128"/>
      <c r="LIZ6" s="128"/>
      <c r="LJA6" s="128"/>
      <c r="LJB6" s="128"/>
      <c r="LJC6" s="128"/>
      <c r="LJD6" s="128"/>
      <c r="LJE6" s="128"/>
      <c r="LJF6" s="128"/>
      <c r="LJG6" s="128"/>
      <c r="LJH6" s="128"/>
      <c r="LJI6" s="128"/>
      <c r="LJJ6" s="128"/>
      <c r="LJK6" s="128"/>
      <c r="LJL6" s="128"/>
      <c r="LJM6" s="128"/>
      <c r="LJN6" s="128"/>
      <c r="LJO6" s="128"/>
      <c r="LJP6" s="128"/>
      <c r="LJQ6" s="128"/>
      <c r="LJR6" s="128"/>
      <c r="LJS6" s="128"/>
      <c r="LJT6" s="128"/>
      <c r="LJU6" s="128"/>
      <c r="LJV6" s="128"/>
      <c r="LJW6" s="128"/>
      <c r="LJX6" s="128"/>
      <c r="LJY6" s="128"/>
      <c r="LJZ6" s="128"/>
      <c r="LKA6" s="128"/>
      <c r="LKB6" s="128"/>
      <c r="LKC6" s="128"/>
      <c r="LKD6" s="128"/>
      <c r="LKE6" s="128"/>
      <c r="LKF6" s="128"/>
      <c r="LKG6" s="128"/>
      <c r="LKH6" s="128"/>
      <c r="LKI6" s="128"/>
      <c r="LKJ6" s="128"/>
      <c r="LKK6" s="128"/>
      <c r="LKL6" s="128"/>
      <c r="LKM6" s="128"/>
      <c r="LKN6" s="128"/>
      <c r="LKO6" s="128"/>
      <c r="LKP6" s="128"/>
      <c r="LKQ6" s="128"/>
      <c r="LKR6" s="128"/>
      <c r="LKS6" s="128"/>
      <c r="LKT6" s="128"/>
      <c r="LKU6" s="128"/>
      <c r="LKV6" s="128"/>
      <c r="LKW6" s="128"/>
      <c r="LKX6" s="128"/>
      <c r="LKY6" s="128"/>
      <c r="LKZ6" s="128"/>
      <c r="LLA6" s="128"/>
      <c r="LLB6" s="128"/>
      <c r="LLC6" s="128"/>
      <c r="LLD6" s="128"/>
      <c r="LLE6" s="128"/>
      <c r="LLF6" s="128"/>
      <c r="LLG6" s="128"/>
      <c r="LLH6" s="128"/>
      <c r="LLI6" s="128"/>
      <c r="LLJ6" s="128"/>
      <c r="LLK6" s="128"/>
      <c r="LLL6" s="128"/>
      <c r="LLM6" s="128"/>
      <c r="LLN6" s="128"/>
      <c r="LLO6" s="128"/>
      <c r="LLP6" s="128"/>
      <c r="LLQ6" s="128"/>
      <c r="LLR6" s="128"/>
      <c r="LLS6" s="128"/>
      <c r="LLT6" s="128"/>
      <c r="LLU6" s="128"/>
      <c r="LLV6" s="128"/>
      <c r="LLW6" s="128"/>
      <c r="LLX6" s="128"/>
      <c r="LLY6" s="128"/>
      <c r="LLZ6" s="128"/>
      <c r="LMA6" s="128"/>
      <c r="LMB6" s="128"/>
      <c r="LMC6" s="128"/>
      <c r="LMD6" s="128"/>
      <c r="LME6" s="128"/>
      <c r="LMF6" s="128"/>
      <c r="LMG6" s="128"/>
      <c r="LMH6" s="128"/>
      <c r="LMI6" s="128"/>
      <c r="LMJ6" s="128"/>
      <c r="LMK6" s="128"/>
      <c r="LML6" s="128"/>
      <c r="LMM6" s="128"/>
      <c r="LMN6" s="128"/>
      <c r="LMO6" s="128"/>
      <c r="LMP6" s="128"/>
      <c r="LMQ6" s="128"/>
      <c r="LMR6" s="128"/>
      <c r="LMS6" s="128"/>
      <c r="LMT6" s="128"/>
      <c r="LMU6" s="128"/>
      <c r="LMV6" s="128"/>
      <c r="LMW6" s="128"/>
      <c r="LMX6" s="128"/>
      <c r="LMY6" s="128"/>
      <c r="LMZ6" s="128"/>
      <c r="LNA6" s="128"/>
      <c r="LNB6" s="128"/>
      <c r="LNC6" s="128"/>
      <c r="LND6" s="128"/>
      <c r="LNE6" s="128"/>
      <c r="LNF6" s="128"/>
      <c r="LNG6" s="128"/>
      <c r="LNH6" s="128"/>
      <c r="LNI6" s="128"/>
      <c r="LNJ6" s="128"/>
      <c r="LNK6" s="128"/>
      <c r="LNL6" s="128"/>
      <c r="LNM6" s="128"/>
      <c r="LNN6" s="128"/>
      <c r="LNO6" s="128"/>
      <c r="LNP6" s="128"/>
      <c r="LNQ6" s="128"/>
      <c r="LNR6" s="128"/>
      <c r="LNS6" s="128"/>
      <c r="LNT6" s="128"/>
      <c r="LNU6" s="128"/>
      <c r="LNV6" s="128"/>
      <c r="LNW6" s="128"/>
      <c r="LNX6" s="128"/>
      <c r="LNY6" s="128"/>
      <c r="LNZ6" s="128"/>
      <c r="LOA6" s="128"/>
      <c r="LOB6" s="128"/>
      <c r="LOC6" s="128"/>
      <c r="LOD6" s="128"/>
      <c r="LOE6" s="128"/>
      <c r="LOF6" s="128"/>
      <c r="LOG6" s="128"/>
      <c r="LOH6" s="128"/>
      <c r="LOI6" s="128"/>
      <c r="LOJ6" s="128"/>
      <c r="LOK6" s="128"/>
      <c r="LOL6" s="128"/>
      <c r="LOM6" s="128"/>
      <c r="LON6" s="128"/>
      <c r="LOO6" s="128"/>
      <c r="LOP6" s="128"/>
      <c r="LOQ6" s="128"/>
      <c r="LOR6" s="128"/>
      <c r="LOS6" s="128"/>
      <c r="LOT6" s="128"/>
      <c r="LOU6" s="128"/>
      <c r="LOV6" s="128"/>
      <c r="LOW6" s="128"/>
      <c r="LOX6" s="128"/>
      <c r="LOY6" s="128"/>
      <c r="LOZ6" s="128"/>
      <c r="LPA6" s="128"/>
      <c r="LPB6" s="128"/>
      <c r="LPC6" s="128"/>
      <c r="LPD6" s="128"/>
      <c r="LPE6" s="128"/>
      <c r="LPF6" s="128"/>
      <c r="LPG6" s="128"/>
      <c r="LPH6" s="128"/>
      <c r="LPI6" s="128"/>
      <c r="LPJ6" s="128"/>
      <c r="LPK6" s="128"/>
      <c r="LPL6" s="128"/>
      <c r="LPM6" s="128"/>
      <c r="LPN6" s="128"/>
      <c r="LPO6" s="128"/>
      <c r="LPP6" s="128"/>
      <c r="LPQ6" s="128"/>
      <c r="LPR6" s="128"/>
      <c r="LPS6" s="128"/>
      <c r="LPT6" s="128"/>
      <c r="LPU6" s="128"/>
      <c r="LPV6" s="128"/>
      <c r="LPW6" s="128"/>
      <c r="LPX6" s="128"/>
      <c r="LPY6" s="128"/>
      <c r="LPZ6" s="128"/>
      <c r="LQA6" s="128"/>
      <c r="LQB6" s="128"/>
      <c r="LQC6" s="128"/>
      <c r="LQD6" s="128"/>
      <c r="LQE6" s="128"/>
      <c r="LQF6" s="128"/>
      <c r="LQG6" s="128"/>
      <c r="LQH6" s="128"/>
      <c r="LQI6" s="128"/>
      <c r="LQJ6" s="128"/>
      <c r="LQK6" s="128"/>
      <c r="LQL6" s="128"/>
      <c r="LQM6" s="128"/>
      <c r="LQN6" s="128"/>
      <c r="LQO6" s="128"/>
      <c r="LQP6" s="128"/>
      <c r="LQQ6" s="128"/>
      <c r="LQR6" s="128"/>
      <c r="LQS6" s="128"/>
      <c r="LQT6" s="128"/>
      <c r="LQU6" s="128"/>
      <c r="LQV6" s="128"/>
      <c r="LQW6" s="128"/>
      <c r="LQX6" s="128"/>
      <c r="LQY6" s="128"/>
      <c r="LQZ6" s="128"/>
      <c r="LRA6" s="128"/>
      <c r="LRB6" s="128"/>
      <c r="LRC6" s="128"/>
      <c r="LRD6" s="128"/>
      <c r="LRE6" s="128"/>
      <c r="LRF6" s="128"/>
      <c r="LRG6" s="128"/>
      <c r="LRH6" s="128"/>
      <c r="LRI6" s="128"/>
      <c r="LRJ6" s="128"/>
      <c r="LRK6" s="128"/>
      <c r="LRL6" s="128"/>
      <c r="LRM6" s="128"/>
      <c r="LRN6" s="128"/>
      <c r="LRO6" s="128"/>
      <c r="LRP6" s="128"/>
      <c r="LRQ6" s="128"/>
      <c r="LRR6" s="128"/>
      <c r="LRS6" s="128"/>
      <c r="LRT6" s="128"/>
      <c r="LRU6" s="128"/>
      <c r="LRV6" s="128"/>
      <c r="LRW6" s="128"/>
      <c r="LRX6" s="128"/>
      <c r="LRY6" s="128"/>
      <c r="LRZ6" s="128"/>
      <c r="LSA6" s="128"/>
      <c r="LSB6" s="128"/>
      <c r="LSC6" s="128"/>
      <c r="LSD6" s="128"/>
      <c r="LSE6" s="128"/>
      <c r="LSF6" s="128"/>
      <c r="LSG6" s="128"/>
      <c r="LSH6" s="128"/>
      <c r="LSI6" s="128"/>
      <c r="LSJ6" s="128"/>
      <c r="LSK6" s="128"/>
      <c r="LSL6" s="128"/>
      <c r="LSM6" s="128"/>
      <c r="LSN6" s="128"/>
      <c r="LSO6" s="128"/>
      <c r="LSP6" s="128"/>
      <c r="LSQ6" s="128"/>
      <c r="LSR6" s="128"/>
      <c r="LSS6" s="128"/>
      <c r="LST6" s="128"/>
      <c r="LSU6" s="128"/>
      <c r="LSV6" s="128"/>
      <c r="LSW6" s="128"/>
      <c r="LSX6" s="128"/>
      <c r="LSY6" s="128"/>
      <c r="LSZ6" s="128"/>
      <c r="LTA6" s="128"/>
      <c r="LTB6" s="128"/>
      <c r="LTC6" s="128"/>
      <c r="LTD6" s="128"/>
      <c r="LTE6" s="128"/>
      <c r="LTF6" s="128"/>
      <c r="LTG6" s="128"/>
      <c r="LTH6" s="128"/>
      <c r="LTI6" s="128"/>
      <c r="LTJ6" s="128"/>
      <c r="LTK6" s="128"/>
      <c r="LTL6" s="128"/>
      <c r="LTM6" s="128"/>
      <c r="LTN6" s="128"/>
      <c r="LTO6" s="128"/>
      <c r="LTP6" s="128"/>
      <c r="LTQ6" s="128"/>
      <c r="LTR6" s="128"/>
      <c r="LTS6" s="128"/>
      <c r="LTT6" s="128"/>
      <c r="LTU6" s="128"/>
      <c r="LTV6" s="128"/>
      <c r="LTW6" s="128"/>
      <c r="LTX6" s="128"/>
      <c r="LTY6" s="128"/>
      <c r="LTZ6" s="128"/>
      <c r="LUA6" s="128"/>
      <c r="LUB6" s="128"/>
      <c r="LUC6" s="128"/>
      <c r="LUD6" s="128"/>
      <c r="LUE6" s="128"/>
      <c r="LUF6" s="128"/>
      <c r="LUG6" s="128"/>
      <c r="LUH6" s="128"/>
      <c r="LUI6" s="128"/>
      <c r="LUJ6" s="128"/>
      <c r="LUK6" s="128"/>
      <c r="LUL6" s="128"/>
      <c r="LUM6" s="128"/>
      <c r="LUN6" s="128"/>
      <c r="LUO6" s="128"/>
      <c r="LUP6" s="128"/>
      <c r="LUQ6" s="128"/>
      <c r="LUR6" s="128"/>
      <c r="LUS6" s="128"/>
      <c r="LUT6" s="128"/>
      <c r="LUU6" s="128"/>
      <c r="LUV6" s="128"/>
      <c r="LUW6" s="128"/>
      <c r="LUX6" s="128"/>
      <c r="LUY6" s="128"/>
      <c r="LUZ6" s="128"/>
      <c r="LVA6" s="128"/>
      <c r="LVB6" s="128"/>
      <c r="LVC6" s="128"/>
      <c r="LVD6" s="128"/>
      <c r="LVE6" s="128"/>
      <c r="LVF6" s="128"/>
      <c r="LVG6" s="128"/>
      <c r="LVH6" s="128"/>
      <c r="LVI6" s="128"/>
      <c r="LVJ6" s="128"/>
      <c r="LVK6" s="128"/>
      <c r="LVL6" s="128"/>
      <c r="LVM6" s="128"/>
      <c r="LVN6" s="128"/>
      <c r="LVO6" s="128"/>
      <c r="LVP6" s="128"/>
      <c r="LVQ6" s="128"/>
      <c r="LVR6" s="128"/>
      <c r="LVS6" s="128"/>
      <c r="LVT6" s="128"/>
      <c r="LVU6" s="128"/>
      <c r="LVV6" s="128"/>
      <c r="LVW6" s="128"/>
      <c r="LVX6" s="128"/>
      <c r="LVY6" s="128"/>
      <c r="LVZ6" s="128"/>
      <c r="LWA6" s="128"/>
      <c r="LWB6" s="128"/>
      <c r="LWC6" s="128"/>
      <c r="LWD6" s="128"/>
      <c r="LWE6" s="128"/>
      <c r="LWF6" s="128"/>
      <c r="LWG6" s="128"/>
      <c r="LWH6" s="128"/>
      <c r="LWI6" s="128"/>
      <c r="LWJ6" s="128"/>
      <c r="LWK6" s="128"/>
      <c r="LWL6" s="128"/>
      <c r="LWM6" s="128"/>
      <c r="LWN6" s="128"/>
      <c r="LWO6" s="128"/>
      <c r="LWP6" s="128"/>
      <c r="LWQ6" s="128"/>
      <c r="LWR6" s="128"/>
      <c r="LWS6" s="128"/>
      <c r="LWT6" s="128"/>
      <c r="LWU6" s="128"/>
      <c r="LWV6" s="128"/>
      <c r="LWW6" s="128"/>
      <c r="LWX6" s="128"/>
      <c r="LWY6" s="128"/>
      <c r="LWZ6" s="128"/>
      <c r="LXA6" s="128"/>
      <c r="LXB6" s="128"/>
      <c r="LXC6" s="128"/>
      <c r="LXD6" s="128"/>
      <c r="LXE6" s="128"/>
      <c r="LXF6" s="128"/>
      <c r="LXG6" s="128"/>
      <c r="LXH6" s="128"/>
      <c r="LXI6" s="128"/>
      <c r="LXJ6" s="128"/>
      <c r="LXK6" s="128"/>
      <c r="LXL6" s="128"/>
      <c r="LXM6" s="128"/>
      <c r="LXN6" s="128"/>
      <c r="LXO6" s="128"/>
      <c r="LXP6" s="128"/>
      <c r="LXQ6" s="128"/>
      <c r="LXR6" s="128"/>
      <c r="LXS6" s="128"/>
      <c r="LXT6" s="128"/>
      <c r="LXU6" s="128"/>
      <c r="LXV6" s="128"/>
      <c r="LXW6" s="128"/>
      <c r="LXX6" s="128"/>
      <c r="LXY6" s="128"/>
      <c r="LXZ6" s="128"/>
      <c r="LYA6" s="128"/>
      <c r="LYB6" s="128"/>
      <c r="LYC6" s="128"/>
      <c r="LYD6" s="128"/>
      <c r="LYE6" s="128"/>
      <c r="LYF6" s="128"/>
      <c r="LYG6" s="128"/>
      <c r="LYH6" s="128"/>
      <c r="LYI6" s="128"/>
      <c r="LYJ6" s="128"/>
      <c r="LYK6" s="128"/>
      <c r="LYL6" s="128"/>
      <c r="LYM6" s="128"/>
      <c r="LYN6" s="128"/>
      <c r="LYO6" s="128"/>
      <c r="LYP6" s="128"/>
      <c r="LYQ6" s="128"/>
      <c r="LYR6" s="128"/>
      <c r="LYS6" s="128"/>
      <c r="LYT6" s="128"/>
      <c r="LYU6" s="128"/>
      <c r="LYV6" s="128"/>
      <c r="LYW6" s="128"/>
      <c r="LYX6" s="128"/>
      <c r="LYY6" s="128"/>
      <c r="LYZ6" s="128"/>
      <c r="LZA6" s="128"/>
      <c r="LZB6" s="128"/>
      <c r="LZC6" s="128"/>
      <c r="LZD6" s="128"/>
      <c r="LZE6" s="128"/>
      <c r="LZF6" s="128"/>
      <c r="LZG6" s="128"/>
      <c r="LZH6" s="128"/>
      <c r="LZI6" s="128"/>
      <c r="LZJ6" s="128"/>
      <c r="LZK6" s="128"/>
      <c r="LZL6" s="128"/>
      <c r="LZM6" s="128"/>
      <c r="LZN6" s="128"/>
      <c r="LZO6" s="128"/>
      <c r="LZP6" s="128"/>
      <c r="LZQ6" s="128"/>
      <c r="LZR6" s="128"/>
      <c r="LZS6" s="128"/>
      <c r="LZT6" s="128"/>
      <c r="LZU6" s="128"/>
      <c r="LZV6" s="128"/>
      <c r="LZW6" s="128"/>
      <c r="LZX6" s="128"/>
      <c r="LZY6" s="128"/>
      <c r="LZZ6" s="128"/>
      <c r="MAA6" s="128"/>
      <c r="MAB6" s="128"/>
      <c r="MAC6" s="128"/>
      <c r="MAD6" s="128"/>
      <c r="MAE6" s="128"/>
      <c r="MAF6" s="128"/>
      <c r="MAG6" s="128"/>
      <c r="MAH6" s="128"/>
      <c r="MAI6" s="128"/>
      <c r="MAJ6" s="128"/>
      <c r="MAK6" s="128"/>
      <c r="MAL6" s="128"/>
      <c r="MAM6" s="128"/>
      <c r="MAN6" s="128"/>
      <c r="MAO6" s="128"/>
      <c r="MAP6" s="128"/>
      <c r="MAQ6" s="128"/>
      <c r="MAR6" s="128"/>
      <c r="MAS6" s="128"/>
      <c r="MAT6" s="128"/>
      <c r="MAU6" s="128"/>
      <c r="MAV6" s="128"/>
      <c r="MAW6" s="128"/>
      <c r="MAX6" s="128"/>
      <c r="MAY6" s="128"/>
      <c r="MAZ6" s="128"/>
      <c r="MBA6" s="128"/>
      <c r="MBB6" s="128"/>
      <c r="MBC6" s="128"/>
      <c r="MBD6" s="128"/>
      <c r="MBE6" s="128"/>
      <c r="MBF6" s="128"/>
      <c r="MBG6" s="128"/>
      <c r="MBH6" s="128"/>
      <c r="MBI6" s="128"/>
      <c r="MBJ6" s="128"/>
      <c r="MBK6" s="128"/>
      <c r="MBL6" s="128"/>
      <c r="MBM6" s="128"/>
      <c r="MBN6" s="128"/>
      <c r="MBO6" s="128"/>
      <c r="MBP6" s="128"/>
      <c r="MBQ6" s="128"/>
      <c r="MBR6" s="128"/>
      <c r="MBS6" s="128"/>
      <c r="MBT6" s="128"/>
      <c r="MBU6" s="128"/>
      <c r="MBV6" s="128"/>
      <c r="MBW6" s="128"/>
      <c r="MBX6" s="128"/>
      <c r="MBY6" s="128"/>
      <c r="MBZ6" s="128"/>
      <c r="MCA6" s="128"/>
      <c r="MCB6" s="128"/>
      <c r="MCC6" s="128"/>
      <c r="MCD6" s="128"/>
      <c r="MCE6" s="128"/>
      <c r="MCF6" s="128"/>
      <c r="MCG6" s="128"/>
      <c r="MCH6" s="128"/>
      <c r="MCI6" s="128"/>
      <c r="MCJ6" s="128"/>
      <c r="MCK6" s="128"/>
      <c r="MCL6" s="128"/>
      <c r="MCM6" s="128"/>
      <c r="MCN6" s="128"/>
      <c r="MCO6" s="128"/>
      <c r="MCP6" s="128"/>
      <c r="MCQ6" s="128"/>
      <c r="MCR6" s="128"/>
      <c r="MCS6" s="128"/>
      <c r="MCT6" s="128"/>
      <c r="MCU6" s="128"/>
      <c r="MCV6" s="128"/>
      <c r="MCW6" s="128"/>
      <c r="MCX6" s="128"/>
      <c r="MCY6" s="128"/>
      <c r="MCZ6" s="128"/>
      <c r="MDA6" s="128"/>
      <c r="MDB6" s="128"/>
      <c r="MDC6" s="128"/>
      <c r="MDD6" s="128"/>
      <c r="MDE6" s="128"/>
      <c r="MDF6" s="128"/>
      <c r="MDG6" s="128"/>
      <c r="MDH6" s="128"/>
      <c r="MDI6" s="128"/>
      <c r="MDJ6" s="128"/>
      <c r="MDK6" s="128"/>
      <c r="MDL6" s="128"/>
      <c r="MDM6" s="128"/>
      <c r="MDN6" s="128"/>
      <c r="MDO6" s="128"/>
      <c r="MDP6" s="128"/>
      <c r="MDQ6" s="128"/>
      <c r="MDR6" s="128"/>
      <c r="MDS6" s="128"/>
      <c r="MDT6" s="128"/>
      <c r="MDU6" s="128"/>
      <c r="MDV6" s="128"/>
      <c r="MDW6" s="128"/>
      <c r="MDX6" s="128"/>
      <c r="MDY6" s="128"/>
      <c r="MDZ6" s="128"/>
      <c r="MEA6" s="128"/>
      <c r="MEB6" s="128"/>
      <c r="MEC6" s="128"/>
      <c r="MED6" s="128"/>
      <c r="MEE6" s="128"/>
      <c r="MEF6" s="128"/>
      <c r="MEG6" s="128"/>
      <c r="MEH6" s="128"/>
      <c r="MEI6" s="128"/>
      <c r="MEJ6" s="128"/>
      <c r="MEK6" s="128"/>
      <c r="MEL6" s="128"/>
      <c r="MEM6" s="128"/>
      <c r="MEN6" s="128"/>
      <c r="MEO6" s="128"/>
      <c r="MEP6" s="128"/>
      <c r="MEQ6" s="128"/>
      <c r="MER6" s="128"/>
      <c r="MES6" s="128"/>
      <c r="MET6" s="128"/>
      <c r="MEU6" s="128"/>
      <c r="MEV6" s="128"/>
      <c r="MEW6" s="128"/>
      <c r="MEX6" s="128"/>
      <c r="MEY6" s="128"/>
      <c r="MEZ6" s="128"/>
      <c r="MFA6" s="128"/>
      <c r="MFB6" s="128"/>
      <c r="MFC6" s="128"/>
      <c r="MFD6" s="128"/>
      <c r="MFE6" s="128"/>
      <c r="MFF6" s="128"/>
      <c r="MFG6" s="128"/>
      <c r="MFH6" s="128"/>
      <c r="MFI6" s="128"/>
      <c r="MFJ6" s="128"/>
      <c r="MFK6" s="128"/>
      <c r="MFL6" s="128"/>
      <c r="MFM6" s="128"/>
      <c r="MFN6" s="128"/>
      <c r="MFO6" s="128"/>
      <c r="MFP6" s="128"/>
      <c r="MFQ6" s="128"/>
      <c r="MFR6" s="128"/>
      <c r="MFS6" s="128"/>
      <c r="MFT6" s="128"/>
      <c r="MFU6" s="128"/>
      <c r="MFV6" s="128"/>
      <c r="MFW6" s="128"/>
      <c r="MFX6" s="128"/>
      <c r="MFY6" s="128"/>
      <c r="MFZ6" s="128"/>
      <c r="MGA6" s="128"/>
      <c r="MGB6" s="128"/>
      <c r="MGC6" s="128"/>
      <c r="MGD6" s="128"/>
      <c r="MGE6" s="128"/>
      <c r="MGF6" s="128"/>
      <c r="MGG6" s="128"/>
      <c r="MGH6" s="128"/>
      <c r="MGI6" s="128"/>
      <c r="MGJ6" s="128"/>
      <c r="MGK6" s="128"/>
      <c r="MGL6" s="128"/>
      <c r="MGM6" s="128"/>
      <c r="MGN6" s="128"/>
      <c r="MGO6" s="128"/>
      <c r="MGP6" s="128"/>
      <c r="MGQ6" s="128"/>
      <c r="MGR6" s="128"/>
      <c r="MGS6" s="128"/>
      <c r="MGT6" s="128"/>
      <c r="MGU6" s="128"/>
      <c r="MGV6" s="128"/>
      <c r="MGW6" s="128"/>
      <c r="MGX6" s="128"/>
      <c r="MGY6" s="128"/>
      <c r="MGZ6" s="128"/>
      <c r="MHA6" s="128"/>
      <c r="MHB6" s="128"/>
      <c r="MHC6" s="128"/>
      <c r="MHD6" s="128"/>
      <c r="MHE6" s="128"/>
      <c r="MHF6" s="128"/>
      <c r="MHG6" s="128"/>
      <c r="MHH6" s="128"/>
      <c r="MHI6" s="128"/>
      <c r="MHJ6" s="128"/>
      <c r="MHK6" s="128"/>
      <c r="MHL6" s="128"/>
      <c r="MHM6" s="128"/>
      <c r="MHN6" s="128"/>
      <c r="MHO6" s="128"/>
      <c r="MHP6" s="128"/>
      <c r="MHQ6" s="128"/>
      <c r="MHR6" s="128"/>
      <c r="MHS6" s="128"/>
      <c r="MHT6" s="128"/>
      <c r="MHU6" s="128"/>
      <c r="MHV6" s="128"/>
      <c r="MHW6" s="128"/>
      <c r="MHX6" s="128"/>
      <c r="MHY6" s="128"/>
      <c r="MHZ6" s="128"/>
      <c r="MIA6" s="128"/>
      <c r="MIB6" s="128"/>
      <c r="MIC6" s="128"/>
      <c r="MID6" s="128"/>
      <c r="MIE6" s="128"/>
      <c r="MIF6" s="128"/>
      <c r="MIG6" s="128"/>
      <c r="MIH6" s="128"/>
      <c r="MII6" s="128"/>
      <c r="MIJ6" s="128"/>
      <c r="MIK6" s="128"/>
      <c r="MIL6" s="128"/>
      <c r="MIM6" s="128"/>
      <c r="MIN6" s="128"/>
      <c r="MIO6" s="128"/>
      <c r="MIP6" s="128"/>
      <c r="MIQ6" s="128"/>
      <c r="MIR6" s="128"/>
      <c r="MIS6" s="128"/>
      <c r="MIT6" s="128"/>
      <c r="MIU6" s="128"/>
      <c r="MIV6" s="128"/>
      <c r="MIW6" s="128"/>
      <c r="MIX6" s="128"/>
      <c r="MIY6" s="128"/>
      <c r="MIZ6" s="128"/>
      <c r="MJA6" s="128"/>
      <c r="MJB6" s="128"/>
      <c r="MJC6" s="128"/>
      <c r="MJD6" s="128"/>
      <c r="MJE6" s="128"/>
      <c r="MJF6" s="128"/>
      <c r="MJG6" s="128"/>
      <c r="MJH6" s="128"/>
      <c r="MJI6" s="128"/>
      <c r="MJJ6" s="128"/>
      <c r="MJK6" s="128"/>
      <c r="MJL6" s="128"/>
      <c r="MJM6" s="128"/>
      <c r="MJN6" s="128"/>
      <c r="MJO6" s="128"/>
      <c r="MJP6" s="128"/>
      <c r="MJQ6" s="128"/>
      <c r="MJR6" s="128"/>
      <c r="MJS6" s="128"/>
      <c r="MJT6" s="128"/>
      <c r="MJU6" s="128"/>
      <c r="MJV6" s="128"/>
      <c r="MJW6" s="128"/>
      <c r="MJX6" s="128"/>
      <c r="MJY6" s="128"/>
      <c r="MJZ6" s="128"/>
      <c r="MKA6" s="128"/>
      <c r="MKB6" s="128"/>
      <c r="MKC6" s="128"/>
      <c r="MKD6" s="128"/>
      <c r="MKE6" s="128"/>
      <c r="MKF6" s="128"/>
      <c r="MKG6" s="128"/>
      <c r="MKH6" s="128"/>
      <c r="MKI6" s="128"/>
      <c r="MKJ6" s="128"/>
      <c r="MKK6" s="128"/>
      <c r="MKL6" s="128"/>
      <c r="MKM6" s="128"/>
      <c r="MKN6" s="128"/>
      <c r="MKO6" s="128"/>
      <c r="MKP6" s="128"/>
      <c r="MKQ6" s="128"/>
      <c r="MKR6" s="128"/>
      <c r="MKS6" s="128"/>
      <c r="MKT6" s="128"/>
      <c r="MKU6" s="128"/>
      <c r="MKV6" s="128"/>
      <c r="MKW6" s="128"/>
      <c r="MKX6" s="128"/>
      <c r="MKY6" s="128"/>
      <c r="MKZ6" s="128"/>
      <c r="MLA6" s="128"/>
      <c r="MLB6" s="128"/>
      <c r="MLC6" s="128"/>
      <c r="MLD6" s="128"/>
      <c r="MLE6" s="128"/>
      <c r="MLF6" s="128"/>
      <c r="MLG6" s="128"/>
      <c r="MLH6" s="128"/>
      <c r="MLI6" s="128"/>
      <c r="MLJ6" s="128"/>
      <c r="MLK6" s="128"/>
      <c r="MLL6" s="128"/>
      <c r="MLM6" s="128"/>
      <c r="MLN6" s="128"/>
      <c r="MLO6" s="128"/>
      <c r="MLP6" s="128"/>
      <c r="MLQ6" s="128"/>
      <c r="MLR6" s="128"/>
      <c r="MLS6" s="128"/>
      <c r="MLT6" s="128"/>
      <c r="MLU6" s="128"/>
      <c r="MLV6" s="128"/>
      <c r="MLW6" s="128"/>
      <c r="MLX6" s="128"/>
      <c r="MLY6" s="128"/>
      <c r="MLZ6" s="128"/>
      <c r="MMA6" s="128"/>
      <c r="MMB6" s="128"/>
      <c r="MMC6" s="128"/>
      <c r="MMD6" s="128"/>
      <c r="MME6" s="128"/>
      <c r="MMF6" s="128"/>
      <c r="MMG6" s="128"/>
      <c r="MMH6" s="128"/>
      <c r="MMI6" s="128"/>
      <c r="MMJ6" s="128"/>
      <c r="MMK6" s="128"/>
      <c r="MML6" s="128"/>
      <c r="MMM6" s="128"/>
      <c r="MMN6" s="128"/>
      <c r="MMO6" s="128"/>
      <c r="MMP6" s="128"/>
      <c r="MMQ6" s="128"/>
      <c r="MMR6" s="128"/>
      <c r="MMS6" s="128"/>
      <c r="MMT6" s="128"/>
      <c r="MMU6" s="128"/>
      <c r="MMV6" s="128"/>
      <c r="MMW6" s="128"/>
      <c r="MMX6" s="128"/>
      <c r="MMY6" s="128"/>
      <c r="MMZ6" s="128"/>
      <c r="MNA6" s="128"/>
      <c r="MNB6" s="128"/>
      <c r="MNC6" s="128"/>
      <c r="MND6" s="128"/>
      <c r="MNE6" s="128"/>
      <c r="MNF6" s="128"/>
      <c r="MNG6" s="128"/>
      <c r="MNH6" s="128"/>
      <c r="MNI6" s="128"/>
      <c r="MNJ6" s="128"/>
      <c r="MNK6" s="128"/>
      <c r="MNL6" s="128"/>
      <c r="MNM6" s="128"/>
      <c r="MNN6" s="128"/>
      <c r="MNO6" s="128"/>
      <c r="MNP6" s="128"/>
      <c r="MNQ6" s="128"/>
      <c r="MNR6" s="128"/>
      <c r="MNS6" s="128"/>
      <c r="MNT6" s="128"/>
      <c r="MNU6" s="128"/>
      <c r="MNV6" s="128"/>
      <c r="MNW6" s="128"/>
      <c r="MNX6" s="128"/>
      <c r="MNY6" s="128"/>
      <c r="MNZ6" s="128"/>
      <c r="MOA6" s="128"/>
      <c r="MOB6" s="128"/>
      <c r="MOC6" s="128"/>
      <c r="MOD6" s="128"/>
      <c r="MOE6" s="128"/>
      <c r="MOF6" s="128"/>
      <c r="MOG6" s="128"/>
      <c r="MOH6" s="128"/>
      <c r="MOI6" s="128"/>
      <c r="MOJ6" s="128"/>
      <c r="MOK6" s="128"/>
      <c r="MOL6" s="128"/>
      <c r="MOM6" s="128"/>
      <c r="MON6" s="128"/>
      <c r="MOO6" s="128"/>
      <c r="MOP6" s="128"/>
      <c r="MOQ6" s="128"/>
      <c r="MOR6" s="128"/>
      <c r="MOS6" s="128"/>
      <c r="MOT6" s="128"/>
      <c r="MOU6" s="128"/>
      <c r="MOV6" s="128"/>
      <c r="MOW6" s="128"/>
      <c r="MOX6" s="128"/>
      <c r="MOY6" s="128"/>
      <c r="MOZ6" s="128"/>
      <c r="MPA6" s="128"/>
      <c r="MPB6" s="128"/>
      <c r="MPC6" s="128"/>
      <c r="MPD6" s="128"/>
      <c r="MPE6" s="128"/>
      <c r="MPF6" s="128"/>
      <c r="MPG6" s="128"/>
      <c r="MPH6" s="128"/>
      <c r="MPI6" s="128"/>
      <c r="MPJ6" s="128"/>
      <c r="MPK6" s="128"/>
      <c r="MPL6" s="128"/>
      <c r="MPM6" s="128"/>
      <c r="MPN6" s="128"/>
      <c r="MPO6" s="128"/>
      <c r="MPP6" s="128"/>
      <c r="MPQ6" s="128"/>
      <c r="MPR6" s="128"/>
      <c r="MPS6" s="128"/>
      <c r="MPT6" s="128"/>
      <c r="MPU6" s="128"/>
      <c r="MPV6" s="128"/>
      <c r="MPW6" s="128"/>
      <c r="MPX6" s="128"/>
      <c r="MPY6" s="128"/>
      <c r="MPZ6" s="128"/>
      <c r="MQA6" s="128"/>
      <c r="MQB6" s="128"/>
      <c r="MQC6" s="128"/>
      <c r="MQD6" s="128"/>
      <c r="MQE6" s="128"/>
      <c r="MQF6" s="128"/>
      <c r="MQG6" s="128"/>
      <c r="MQH6" s="128"/>
      <c r="MQI6" s="128"/>
      <c r="MQJ6" s="128"/>
      <c r="MQK6" s="128"/>
      <c r="MQL6" s="128"/>
      <c r="MQM6" s="128"/>
      <c r="MQN6" s="128"/>
      <c r="MQO6" s="128"/>
      <c r="MQP6" s="128"/>
      <c r="MQQ6" s="128"/>
      <c r="MQR6" s="128"/>
      <c r="MQS6" s="128"/>
      <c r="MQT6" s="128"/>
      <c r="MQU6" s="128"/>
      <c r="MQV6" s="128"/>
      <c r="MQW6" s="128"/>
      <c r="MQX6" s="128"/>
      <c r="MQY6" s="128"/>
      <c r="MQZ6" s="128"/>
      <c r="MRA6" s="128"/>
      <c r="MRB6" s="128"/>
      <c r="MRC6" s="128"/>
      <c r="MRD6" s="128"/>
      <c r="MRE6" s="128"/>
      <c r="MRF6" s="128"/>
      <c r="MRG6" s="128"/>
      <c r="MRH6" s="128"/>
      <c r="MRI6" s="128"/>
      <c r="MRJ6" s="128"/>
      <c r="MRK6" s="128"/>
      <c r="MRL6" s="128"/>
      <c r="MRM6" s="128"/>
      <c r="MRN6" s="128"/>
      <c r="MRO6" s="128"/>
      <c r="MRP6" s="128"/>
      <c r="MRQ6" s="128"/>
      <c r="MRR6" s="128"/>
      <c r="MRS6" s="128"/>
      <c r="MRT6" s="128"/>
      <c r="MRU6" s="128"/>
      <c r="MRV6" s="128"/>
      <c r="MRW6" s="128"/>
      <c r="MRX6" s="128"/>
      <c r="MRY6" s="128"/>
      <c r="MRZ6" s="128"/>
      <c r="MSA6" s="128"/>
      <c r="MSB6" s="128"/>
      <c r="MSC6" s="128"/>
      <c r="MSD6" s="128"/>
      <c r="MSE6" s="128"/>
      <c r="MSF6" s="128"/>
      <c r="MSG6" s="128"/>
      <c r="MSH6" s="128"/>
      <c r="MSI6" s="128"/>
      <c r="MSJ6" s="128"/>
      <c r="MSK6" s="128"/>
      <c r="MSL6" s="128"/>
      <c r="MSM6" s="128"/>
      <c r="MSN6" s="128"/>
      <c r="MSO6" s="128"/>
      <c r="MSP6" s="128"/>
      <c r="MSQ6" s="128"/>
      <c r="MSR6" s="128"/>
      <c r="MSS6" s="128"/>
      <c r="MST6" s="128"/>
      <c r="MSU6" s="128"/>
      <c r="MSV6" s="128"/>
      <c r="MSW6" s="128"/>
      <c r="MSX6" s="128"/>
      <c r="MSY6" s="128"/>
      <c r="MSZ6" s="128"/>
      <c r="MTA6" s="128"/>
      <c r="MTB6" s="128"/>
      <c r="MTC6" s="128"/>
      <c r="MTD6" s="128"/>
      <c r="MTE6" s="128"/>
      <c r="MTF6" s="128"/>
      <c r="MTG6" s="128"/>
      <c r="MTH6" s="128"/>
      <c r="MTI6" s="128"/>
      <c r="MTJ6" s="128"/>
      <c r="MTK6" s="128"/>
      <c r="MTL6" s="128"/>
      <c r="MTM6" s="128"/>
      <c r="MTN6" s="128"/>
      <c r="MTO6" s="128"/>
      <c r="MTP6" s="128"/>
      <c r="MTQ6" s="128"/>
      <c r="MTR6" s="128"/>
      <c r="MTS6" s="128"/>
      <c r="MTT6" s="128"/>
      <c r="MTU6" s="128"/>
      <c r="MTV6" s="128"/>
      <c r="MTW6" s="128"/>
      <c r="MTX6" s="128"/>
      <c r="MTY6" s="128"/>
      <c r="MTZ6" s="128"/>
      <c r="MUA6" s="128"/>
      <c r="MUB6" s="128"/>
      <c r="MUC6" s="128"/>
      <c r="MUD6" s="128"/>
      <c r="MUE6" s="128"/>
      <c r="MUF6" s="128"/>
      <c r="MUG6" s="128"/>
      <c r="MUH6" s="128"/>
      <c r="MUI6" s="128"/>
      <c r="MUJ6" s="128"/>
      <c r="MUK6" s="128"/>
      <c r="MUL6" s="128"/>
      <c r="MUM6" s="128"/>
      <c r="MUN6" s="128"/>
      <c r="MUO6" s="128"/>
      <c r="MUP6" s="128"/>
      <c r="MUQ6" s="128"/>
      <c r="MUR6" s="128"/>
      <c r="MUS6" s="128"/>
      <c r="MUT6" s="128"/>
      <c r="MUU6" s="128"/>
      <c r="MUV6" s="128"/>
      <c r="MUW6" s="128"/>
      <c r="MUX6" s="128"/>
      <c r="MUY6" s="128"/>
      <c r="MUZ6" s="128"/>
      <c r="MVA6" s="128"/>
      <c r="MVB6" s="128"/>
      <c r="MVC6" s="128"/>
      <c r="MVD6" s="128"/>
      <c r="MVE6" s="128"/>
      <c r="MVF6" s="128"/>
      <c r="MVG6" s="128"/>
      <c r="MVH6" s="128"/>
      <c r="MVI6" s="128"/>
      <c r="MVJ6" s="128"/>
      <c r="MVK6" s="128"/>
      <c r="MVL6" s="128"/>
      <c r="MVM6" s="128"/>
      <c r="MVN6" s="128"/>
      <c r="MVO6" s="128"/>
      <c r="MVP6" s="128"/>
      <c r="MVQ6" s="128"/>
      <c r="MVR6" s="128"/>
      <c r="MVS6" s="128"/>
      <c r="MVT6" s="128"/>
      <c r="MVU6" s="128"/>
      <c r="MVV6" s="128"/>
      <c r="MVW6" s="128"/>
      <c r="MVX6" s="128"/>
      <c r="MVY6" s="128"/>
      <c r="MVZ6" s="128"/>
      <c r="MWA6" s="128"/>
      <c r="MWB6" s="128"/>
      <c r="MWC6" s="128"/>
      <c r="MWD6" s="128"/>
      <c r="MWE6" s="128"/>
      <c r="MWF6" s="128"/>
      <c r="MWG6" s="128"/>
      <c r="MWH6" s="128"/>
      <c r="MWI6" s="128"/>
      <c r="MWJ6" s="128"/>
      <c r="MWK6" s="128"/>
      <c r="MWL6" s="128"/>
      <c r="MWM6" s="128"/>
      <c r="MWN6" s="128"/>
      <c r="MWO6" s="128"/>
      <c r="MWP6" s="128"/>
      <c r="MWQ6" s="128"/>
      <c r="MWR6" s="128"/>
      <c r="MWS6" s="128"/>
      <c r="MWT6" s="128"/>
      <c r="MWU6" s="128"/>
      <c r="MWV6" s="128"/>
      <c r="MWW6" s="128"/>
      <c r="MWX6" s="128"/>
      <c r="MWY6" s="128"/>
      <c r="MWZ6" s="128"/>
      <c r="MXA6" s="128"/>
      <c r="MXB6" s="128"/>
      <c r="MXC6" s="128"/>
      <c r="MXD6" s="128"/>
      <c r="MXE6" s="128"/>
      <c r="MXF6" s="128"/>
      <c r="MXG6" s="128"/>
      <c r="MXH6" s="128"/>
      <c r="MXI6" s="128"/>
      <c r="MXJ6" s="128"/>
      <c r="MXK6" s="128"/>
      <c r="MXL6" s="128"/>
      <c r="MXM6" s="128"/>
      <c r="MXN6" s="128"/>
      <c r="MXO6" s="128"/>
      <c r="MXP6" s="128"/>
      <c r="MXQ6" s="128"/>
      <c r="MXR6" s="128"/>
      <c r="MXS6" s="128"/>
      <c r="MXT6" s="128"/>
      <c r="MXU6" s="128"/>
      <c r="MXV6" s="128"/>
      <c r="MXW6" s="128"/>
      <c r="MXX6" s="128"/>
      <c r="MXY6" s="128"/>
      <c r="MXZ6" s="128"/>
      <c r="MYA6" s="128"/>
      <c r="MYB6" s="128"/>
      <c r="MYC6" s="128"/>
      <c r="MYD6" s="128"/>
      <c r="MYE6" s="128"/>
      <c r="MYF6" s="128"/>
      <c r="MYG6" s="128"/>
      <c r="MYH6" s="128"/>
      <c r="MYI6" s="128"/>
      <c r="MYJ6" s="128"/>
      <c r="MYK6" s="128"/>
      <c r="MYL6" s="128"/>
      <c r="MYM6" s="128"/>
      <c r="MYN6" s="128"/>
      <c r="MYO6" s="128"/>
      <c r="MYP6" s="128"/>
      <c r="MYQ6" s="128"/>
      <c r="MYR6" s="128"/>
      <c r="MYS6" s="128"/>
      <c r="MYT6" s="128"/>
      <c r="MYU6" s="128"/>
      <c r="MYV6" s="128"/>
      <c r="MYW6" s="128"/>
      <c r="MYX6" s="128"/>
      <c r="MYY6" s="128"/>
      <c r="MYZ6" s="128"/>
      <c r="MZA6" s="128"/>
      <c r="MZB6" s="128"/>
      <c r="MZC6" s="128"/>
      <c r="MZD6" s="128"/>
      <c r="MZE6" s="128"/>
      <c r="MZF6" s="128"/>
      <c r="MZG6" s="128"/>
      <c r="MZH6" s="128"/>
      <c r="MZI6" s="128"/>
      <c r="MZJ6" s="128"/>
      <c r="MZK6" s="128"/>
      <c r="MZL6" s="128"/>
      <c r="MZM6" s="128"/>
      <c r="MZN6" s="128"/>
      <c r="MZO6" s="128"/>
      <c r="MZP6" s="128"/>
      <c r="MZQ6" s="128"/>
      <c r="MZR6" s="128"/>
      <c r="MZS6" s="128"/>
      <c r="MZT6" s="128"/>
      <c r="MZU6" s="128"/>
      <c r="MZV6" s="128"/>
      <c r="MZW6" s="128"/>
      <c r="MZX6" s="128"/>
      <c r="MZY6" s="128"/>
      <c r="MZZ6" s="128"/>
      <c r="NAA6" s="128"/>
      <c r="NAB6" s="128"/>
      <c r="NAC6" s="128"/>
      <c r="NAD6" s="128"/>
      <c r="NAE6" s="128"/>
      <c r="NAF6" s="128"/>
      <c r="NAG6" s="128"/>
      <c r="NAH6" s="128"/>
      <c r="NAI6" s="128"/>
      <c r="NAJ6" s="128"/>
      <c r="NAK6" s="128"/>
      <c r="NAL6" s="128"/>
      <c r="NAM6" s="128"/>
      <c r="NAN6" s="128"/>
      <c r="NAO6" s="128"/>
      <c r="NAP6" s="128"/>
      <c r="NAQ6" s="128"/>
      <c r="NAR6" s="128"/>
      <c r="NAS6" s="128"/>
      <c r="NAT6" s="128"/>
      <c r="NAU6" s="128"/>
      <c r="NAV6" s="128"/>
      <c r="NAW6" s="128"/>
      <c r="NAX6" s="128"/>
      <c r="NAY6" s="128"/>
      <c r="NAZ6" s="128"/>
      <c r="NBA6" s="128"/>
      <c r="NBB6" s="128"/>
      <c r="NBC6" s="128"/>
      <c r="NBD6" s="128"/>
      <c r="NBE6" s="128"/>
      <c r="NBF6" s="128"/>
      <c r="NBG6" s="128"/>
      <c r="NBH6" s="128"/>
      <c r="NBI6" s="128"/>
      <c r="NBJ6" s="128"/>
      <c r="NBK6" s="128"/>
      <c r="NBL6" s="128"/>
      <c r="NBM6" s="128"/>
      <c r="NBN6" s="128"/>
      <c r="NBO6" s="128"/>
      <c r="NBP6" s="128"/>
      <c r="NBQ6" s="128"/>
      <c r="NBR6" s="128"/>
      <c r="NBS6" s="128"/>
      <c r="NBT6" s="128"/>
      <c r="NBU6" s="128"/>
      <c r="NBV6" s="128"/>
      <c r="NBW6" s="128"/>
      <c r="NBX6" s="128"/>
      <c r="NBY6" s="128"/>
      <c r="NBZ6" s="128"/>
      <c r="NCA6" s="128"/>
      <c r="NCB6" s="128"/>
      <c r="NCC6" s="128"/>
      <c r="NCD6" s="128"/>
      <c r="NCE6" s="128"/>
      <c r="NCF6" s="128"/>
      <c r="NCG6" s="128"/>
      <c r="NCH6" s="128"/>
      <c r="NCI6" s="128"/>
      <c r="NCJ6" s="128"/>
      <c r="NCK6" s="128"/>
      <c r="NCL6" s="128"/>
      <c r="NCM6" s="128"/>
      <c r="NCN6" s="128"/>
      <c r="NCO6" s="128"/>
      <c r="NCP6" s="128"/>
      <c r="NCQ6" s="128"/>
      <c r="NCR6" s="128"/>
      <c r="NCS6" s="128"/>
      <c r="NCT6" s="128"/>
      <c r="NCU6" s="128"/>
      <c r="NCV6" s="128"/>
      <c r="NCW6" s="128"/>
      <c r="NCX6" s="128"/>
      <c r="NCY6" s="128"/>
      <c r="NCZ6" s="128"/>
      <c r="NDA6" s="128"/>
      <c r="NDB6" s="128"/>
      <c r="NDC6" s="128"/>
      <c r="NDD6" s="128"/>
      <c r="NDE6" s="128"/>
      <c r="NDF6" s="128"/>
      <c r="NDG6" s="128"/>
      <c r="NDH6" s="128"/>
      <c r="NDI6" s="128"/>
      <c r="NDJ6" s="128"/>
      <c r="NDK6" s="128"/>
      <c r="NDL6" s="128"/>
      <c r="NDM6" s="128"/>
      <c r="NDN6" s="128"/>
      <c r="NDO6" s="128"/>
      <c r="NDP6" s="128"/>
      <c r="NDQ6" s="128"/>
      <c r="NDR6" s="128"/>
      <c r="NDS6" s="128"/>
      <c r="NDT6" s="128"/>
      <c r="NDU6" s="128"/>
      <c r="NDV6" s="128"/>
      <c r="NDW6" s="128"/>
      <c r="NDX6" s="128"/>
      <c r="NDY6" s="128"/>
      <c r="NDZ6" s="128"/>
      <c r="NEA6" s="128"/>
      <c r="NEB6" s="128"/>
      <c r="NEC6" s="128"/>
      <c r="NED6" s="128"/>
      <c r="NEE6" s="128"/>
      <c r="NEF6" s="128"/>
      <c r="NEG6" s="128"/>
      <c r="NEH6" s="128"/>
      <c r="NEI6" s="128"/>
      <c r="NEJ6" s="128"/>
      <c r="NEK6" s="128"/>
      <c r="NEL6" s="128"/>
      <c r="NEM6" s="128"/>
      <c r="NEN6" s="128"/>
      <c r="NEO6" s="128"/>
      <c r="NEP6" s="128"/>
      <c r="NEQ6" s="128"/>
      <c r="NER6" s="128"/>
      <c r="NES6" s="128"/>
      <c r="NET6" s="128"/>
      <c r="NEU6" s="128"/>
      <c r="NEV6" s="128"/>
      <c r="NEW6" s="128"/>
      <c r="NEX6" s="128"/>
      <c r="NEY6" s="128"/>
      <c r="NEZ6" s="128"/>
      <c r="NFA6" s="128"/>
      <c r="NFB6" s="128"/>
      <c r="NFC6" s="128"/>
      <c r="NFD6" s="128"/>
      <c r="NFE6" s="128"/>
      <c r="NFF6" s="128"/>
      <c r="NFG6" s="128"/>
      <c r="NFH6" s="128"/>
      <c r="NFI6" s="128"/>
      <c r="NFJ6" s="128"/>
      <c r="NFK6" s="128"/>
      <c r="NFL6" s="128"/>
      <c r="NFM6" s="128"/>
      <c r="NFN6" s="128"/>
      <c r="NFO6" s="128"/>
      <c r="NFP6" s="128"/>
      <c r="NFQ6" s="128"/>
      <c r="NFR6" s="128"/>
      <c r="NFS6" s="128"/>
      <c r="NFT6" s="128"/>
      <c r="NFU6" s="128"/>
      <c r="NFV6" s="128"/>
      <c r="NFW6" s="128"/>
      <c r="NFX6" s="128"/>
      <c r="NFY6" s="128"/>
      <c r="NFZ6" s="128"/>
      <c r="NGA6" s="128"/>
      <c r="NGB6" s="128"/>
      <c r="NGC6" s="128"/>
      <c r="NGD6" s="128"/>
      <c r="NGE6" s="128"/>
      <c r="NGF6" s="128"/>
      <c r="NGG6" s="128"/>
      <c r="NGH6" s="128"/>
      <c r="NGI6" s="128"/>
      <c r="NGJ6" s="128"/>
      <c r="NGK6" s="128"/>
      <c r="NGL6" s="128"/>
      <c r="NGM6" s="128"/>
      <c r="NGN6" s="128"/>
      <c r="NGO6" s="128"/>
      <c r="NGP6" s="128"/>
      <c r="NGQ6" s="128"/>
      <c r="NGR6" s="128"/>
      <c r="NGS6" s="128"/>
      <c r="NGT6" s="128"/>
      <c r="NGU6" s="128"/>
      <c r="NGV6" s="128"/>
      <c r="NGW6" s="128"/>
      <c r="NGX6" s="128"/>
      <c r="NGY6" s="128"/>
      <c r="NGZ6" s="128"/>
      <c r="NHA6" s="128"/>
      <c r="NHB6" s="128"/>
      <c r="NHC6" s="128"/>
      <c r="NHD6" s="128"/>
      <c r="NHE6" s="128"/>
      <c r="NHF6" s="128"/>
      <c r="NHG6" s="128"/>
      <c r="NHH6" s="128"/>
      <c r="NHI6" s="128"/>
      <c r="NHJ6" s="128"/>
      <c r="NHK6" s="128"/>
      <c r="NHL6" s="128"/>
      <c r="NHM6" s="128"/>
      <c r="NHN6" s="128"/>
      <c r="NHO6" s="128"/>
      <c r="NHP6" s="128"/>
      <c r="NHQ6" s="128"/>
      <c r="NHR6" s="128"/>
      <c r="NHS6" s="128"/>
      <c r="NHT6" s="128"/>
      <c r="NHU6" s="128"/>
      <c r="NHV6" s="128"/>
      <c r="NHW6" s="128"/>
      <c r="NHX6" s="128"/>
      <c r="NHY6" s="128"/>
      <c r="NHZ6" s="128"/>
      <c r="NIA6" s="128"/>
      <c r="NIB6" s="128"/>
      <c r="NIC6" s="128"/>
      <c r="NID6" s="128"/>
      <c r="NIE6" s="128"/>
      <c r="NIF6" s="128"/>
      <c r="NIG6" s="128"/>
      <c r="NIH6" s="128"/>
      <c r="NII6" s="128"/>
      <c r="NIJ6" s="128"/>
      <c r="NIK6" s="128"/>
      <c r="NIL6" s="128"/>
      <c r="NIM6" s="128"/>
      <c r="NIN6" s="128"/>
      <c r="NIO6" s="128"/>
      <c r="NIP6" s="128"/>
      <c r="NIQ6" s="128"/>
      <c r="NIR6" s="128"/>
      <c r="NIS6" s="128"/>
      <c r="NIT6" s="128"/>
      <c r="NIU6" s="128"/>
      <c r="NIV6" s="128"/>
      <c r="NIW6" s="128"/>
      <c r="NIX6" s="128"/>
      <c r="NIY6" s="128"/>
      <c r="NIZ6" s="128"/>
      <c r="NJA6" s="128"/>
      <c r="NJB6" s="128"/>
      <c r="NJC6" s="128"/>
      <c r="NJD6" s="128"/>
      <c r="NJE6" s="128"/>
      <c r="NJF6" s="128"/>
      <c r="NJG6" s="128"/>
      <c r="NJH6" s="128"/>
      <c r="NJI6" s="128"/>
      <c r="NJJ6" s="128"/>
      <c r="NJK6" s="128"/>
      <c r="NJL6" s="128"/>
      <c r="NJM6" s="128"/>
      <c r="NJN6" s="128"/>
      <c r="NJO6" s="128"/>
      <c r="NJP6" s="128"/>
      <c r="NJQ6" s="128"/>
      <c r="NJR6" s="128"/>
      <c r="NJS6" s="128"/>
      <c r="NJT6" s="128"/>
      <c r="NJU6" s="128"/>
      <c r="NJV6" s="128"/>
      <c r="NJW6" s="128"/>
      <c r="NJX6" s="128"/>
      <c r="NJY6" s="128"/>
      <c r="NJZ6" s="128"/>
      <c r="NKA6" s="128"/>
      <c r="NKB6" s="128"/>
      <c r="NKC6" s="128"/>
      <c r="NKD6" s="128"/>
      <c r="NKE6" s="128"/>
      <c r="NKF6" s="128"/>
      <c r="NKG6" s="128"/>
      <c r="NKH6" s="128"/>
      <c r="NKI6" s="128"/>
      <c r="NKJ6" s="128"/>
      <c r="NKK6" s="128"/>
      <c r="NKL6" s="128"/>
      <c r="NKM6" s="128"/>
      <c r="NKN6" s="128"/>
      <c r="NKO6" s="128"/>
      <c r="NKP6" s="128"/>
      <c r="NKQ6" s="128"/>
      <c r="NKR6" s="128"/>
      <c r="NKS6" s="128"/>
      <c r="NKT6" s="128"/>
      <c r="NKU6" s="128"/>
      <c r="NKV6" s="128"/>
      <c r="NKW6" s="128"/>
      <c r="NKX6" s="128"/>
      <c r="NKY6" s="128"/>
      <c r="NKZ6" s="128"/>
      <c r="NLA6" s="128"/>
      <c r="NLB6" s="128"/>
      <c r="NLC6" s="128"/>
      <c r="NLD6" s="128"/>
      <c r="NLE6" s="128"/>
      <c r="NLF6" s="128"/>
      <c r="NLG6" s="128"/>
      <c r="NLH6" s="128"/>
      <c r="NLI6" s="128"/>
      <c r="NLJ6" s="128"/>
      <c r="NLK6" s="128"/>
      <c r="NLL6" s="128"/>
      <c r="NLM6" s="128"/>
      <c r="NLN6" s="128"/>
      <c r="NLO6" s="128"/>
      <c r="NLP6" s="128"/>
      <c r="NLQ6" s="128"/>
      <c r="NLR6" s="128"/>
      <c r="NLS6" s="128"/>
      <c r="NLT6" s="128"/>
      <c r="NLU6" s="128"/>
      <c r="NLV6" s="128"/>
      <c r="NLW6" s="128"/>
      <c r="NLX6" s="128"/>
      <c r="NLY6" s="128"/>
      <c r="NLZ6" s="128"/>
      <c r="NMA6" s="128"/>
      <c r="NMB6" s="128"/>
      <c r="NMC6" s="128"/>
      <c r="NMD6" s="128"/>
      <c r="NME6" s="128"/>
      <c r="NMF6" s="128"/>
      <c r="NMG6" s="128"/>
      <c r="NMH6" s="128"/>
      <c r="NMI6" s="128"/>
      <c r="NMJ6" s="128"/>
      <c r="NMK6" s="128"/>
      <c r="NML6" s="128"/>
      <c r="NMM6" s="128"/>
      <c r="NMN6" s="128"/>
      <c r="NMO6" s="128"/>
      <c r="NMP6" s="128"/>
      <c r="NMQ6" s="128"/>
      <c r="NMR6" s="128"/>
      <c r="NMS6" s="128"/>
      <c r="NMT6" s="128"/>
      <c r="NMU6" s="128"/>
      <c r="NMV6" s="128"/>
      <c r="NMW6" s="128"/>
      <c r="NMX6" s="128"/>
      <c r="NMY6" s="128"/>
      <c r="NMZ6" s="128"/>
      <c r="NNA6" s="128"/>
      <c r="NNB6" s="128"/>
      <c r="NNC6" s="128"/>
      <c r="NND6" s="128"/>
      <c r="NNE6" s="128"/>
      <c r="NNF6" s="128"/>
      <c r="NNG6" s="128"/>
      <c r="NNH6" s="128"/>
      <c r="NNI6" s="128"/>
      <c r="NNJ6" s="128"/>
      <c r="NNK6" s="128"/>
      <c r="NNL6" s="128"/>
      <c r="NNM6" s="128"/>
      <c r="NNN6" s="128"/>
      <c r="NNO6" s="128"/>
      <c r="NNP6" s="128"/>
      <c r="NNQ6" s="128"/>
      <c r="NNR6" s="128"/>
      <c r="NNS6" s="128"/>
      <c r="NNT6" s="128"/>
      <c r="NNU6" s="128"/>
      <c r="NNV6" s="128"/>
      <c r="NNW6" s="128"/>
      <c r="NNX6" s="128"/>
      <c r="NNY6" s="128"/>
      <c r="NNZ6" s="128"/>
      <c r="NOA6" s="128"/>
      <c r="NOB6" s="128"/>
      <c r="NOC6" s="128"/>
      <c r="NOD6" s="128"/>
      <c r="NOE6" s="128"/>
      <c r="NOF6" s="128"/>
      <c r="NOG6" s="128"/>
      <c r="NOH6" s="128"/>
      <c r="NOI6" s="128"/>
      <c r="NOJ6" s="128"/>
      <c r="NOK6" s="128"/>
      <c r="NOL6" s="128"/>
      <c r="NOM6" s="128"/>
      <c r="NON6" s="128"/>
      <c r="NOO6" s="128"/>
      <c r="NOP6" s="128"/>
      <c r="NOQ6" s="128"/>
      <c r="NOR6" s="128"/>
      <c r="NOS6" s="128"/>
      <c r="NOT6" s="128"/>
      <c r="NOU6" s="128"/>
      <c r="NOV6" s="128"/>
      <c r="NOW6" s="128"/>
      <c r="NOX6" s="128"/>
      <c r="NOY6" s="128"/>
      <c r="NOZ6" s="128"/>
      <c r="NPA6" s="128"/>
      <c r="NPB6" s="128"/>
      <c r="NPC6" s="128"/>
      <c r="NPD6" s="128"/>
      <c r="NPE6" s="128"/>
      <c r="NPF6" s="128"/>
      <c r="NPG6" s="128"/>
      <c r="NPH6" s="128"/>
      <c r="NPI6" s="128"/>
      <c r="NPJ6" s="128"/>
      <c r="NPK6" s="128"/>
      <c r="NPL6" s="128"/>
      <c r="NPM6" s="128"/>
      <c r="NPN6" s="128"/>
      <c r="NPO6" s="128"/>
      <c r="NPP6" s="128"/>
      <c r="NPQ6" s="128"/>
      <c r="NPR6" s="128"/>
      <c r="NPS6" s="128"/>
      <c r="NPT6" s="128"/>
      <c r="NPU6" s="128"/>
      <c r="NPV6" s="128"/>
      <c r="NPW6" s="128"/>
      <c r="NPX6" s="128"/>
      <c r="NPY6" s="128"/>
      <c r="NPZ6" s="128"/>
      <c r="NQA6" s="128"/>
      <c r="NQB6" s="128"/>
      <c r="NQC6" s="128"/>
      <c r="NQD6" s="128"/>
      <c r="NQE6" s="128"/>
      <c r="NQF6" s="128"/>
      <c r="NQG6" s="128"/>
      <c r="NQH6" s="128"/>
      <c r="NQI6" s="128"/>
      <c r="NQJ6" s="128"/>
      <c r="NQK6" s="128"/>
      <c r="NQL6" s="128"/>
      <c r="NQM6" s="128"/>
      <c r="NQN6" s="128"/>
      <c r="NQO6" s="128"/>
      <c r="NQP6" s="128"/>
      <c r="NQQ6" s="128"/>
      <c r="NQR6" s="128"/>
      <c r="NQS6" s="128"/>
      <c r="NQT6" s="128"/>
      <c r="NQU6" s="128"/>
      <c r="NQV6" s="128"/>
      <c r="NQW6" s="128"/>
      <c r="NQX6" s="128"/>
      <c r="NQY6" s="128"/>
      <c r="NQZ6" s="128"/>
      <c r="NRA6" s="128"/>
      <c r="NRB6" s="128"/>
      <c r="NRC6" s="128"/>
      <c r="NRD6" s="128"/>
      <c r="NRE6" s="128"/>
      <c r="NRF6" s="128"/>
      <c r="NRG6" s="128"/>
      <c r="NRH6" s="128"/>
      <c r="NRI6" s="128"/>
      <c r="NRJ6" s="128"/>
      <c r="NRK6" s="128"/>
      <c r="NRL6" s="128"/>
      <c r="NRM6" s="128"/>
      <c r="NRN6" s="128"/>
      <c r="NRO6" s="128"/>
      <c r="NRP6" s="128"/>
      <c r="NRQ6" s="128"/>
      <c r="NRR6" s="128"/>
      <c r="NRS6" s="128"/>
      <c r="NRT6" s="128"/>
      <c r="NRU6" s="128"/>
      <c r="NRV6" s="128"/>
      <c r="NRW6" s="128"/>
      <c r="NRX6" s="128"/>
      <c r="NRY6" s="128"/>
      <c r="NRZ6" s="128"/>
      <c r="NSA6" s="128"/>
      <c r="NSB6" s="128"/>
      <c r="NSC6" s="128"/>
      <c r="NSD6" s="128"/>
      <c r="NSE6" s="128"/>
      <c r="NSF6" s="128"/>
      <c r="NSG6" s="128"/>
      <c r="NSH6" s="128"/>
      <c r="NSI6" s="128"/>
      <c r="NSJ6" s="128"/>
      <c r="NSK6" s="128"/>
      <c r="NSL6" s="128"/>
      <c r="NSM6" s="128"/>
      <c r="NSN6" s="128"/>
      <c r="NSO6" s="128"/>
      <c r="NSP6" s="128"/>
      <c r="NSQ6" s="128"/>
      <c r="NSR6" s="128"/>
      <c r="NSS6" s="128"/>
      <c r="NST6" s="128"/>
      <c r="NSU6" s="128"/>
      <c r="NSV6" s="128"/>
      <c r="NSW6" s="128"/>
      <c r="NSX6" s="128"/>
      <c r="NSY6" s="128"/>
      <c r="NSZ6" s="128"/>
      <c r="NTA6" s="128"/>
      <c r="NTB6" s="128"/>
      <c r="NTC6" s="128"/>
      <c r="NTD6" s="128"/>
      <c r="NTE6" s="128"/>
      <c r="NTF6" s="128"/>
      <c r="NTG6" s="128"/>
      <c r="NTH6" s="128"/>
      <c r="NTI6" s="128"/>
      <c r="NTJ6" s="128"/>
      <c r="NTK6" s="128"/>
      <c r="NTL6" s="128"/>
      <c r="NTM6" s="128"/>
      <c r="NTN6" s="128"/>
      <c r="NTO6" s="128"/>
      <c r="NTP6" s="128"/>
      <c r="NTQ6" s="128"/>
      <c r="NTR6" s="128"/>
      <c r="NTS6" s="128"/>
      <c r="NTT6" s="128"/>
      <c r="NTU6" s="128"/>
      <c r="NTV6" s="128"/>
      <c r="NTW6" s="128"/>
      <c r="NTX6" s="128"/>
      <c r="NTY6" s="128"/>
      <c r="NTZ6" s="128"/>
      <c r="NUA6" s="128"/>
      <c r="NUB6" s="128"/>
      <c r="NUC6" s="128"/>
      <c r="NUD6" s="128"/>
      <c r="NUE6" s="128"/>
      <c r="NUF6" s="128"/>
      <c r="NUG6" s="128"/>
      <c r="NUH6" s="128"/>
      <c r="NUI6" s="128"/>
      <c r="NUJ6" s="128"/>
      <c r="NUK6" s="128"/>
      <c r="NUL6" s="128"/>
      <c r="NUM6" s="128"/>
      <c r="NUN6" s="128"/>
      <c r="NUO6" s="128"/>
      <c r="NUP6" s="128"/>
      <c r="NUQ6" s="128"/>
      <c r="NUR6" s="128"/>
      <c r="NUS6" s="128"/>
      <c r="NUT6" s="128"/>
      <c r="NUU6" s="128"/>
      <c r="NUV6" s="128"/>
      <c r="NUW6" s="128"/>
      <c r="NUX6" s="128"/>
      <c r="NUY6" s="128"/>
      <c r="NUZ6" s="128"/>
      <c r="NVA6" s="128"/>
      <c r="NVB6" s="128"/>
      <c r="NVC6" s="128"/>
      <c r="NVD6" s="128"/>
      <c r="NVE6" s="128"/>
      <c r="NVF6" s="128"/>
      <c r="NVG6" s="128"/>
      <c r="NVH6" s="128"/>
      <c r="NVI6" s="128"/>
      <c r="NVJ6" s="128"/>
      <c r="NVK6" s="128"/>
      <c r="NVL6" s="128"/>
      <c r="NVM6" s="128"/>
      <c r="NVN6" s="128"/>
      <c r="NVO6" s="128"/>
      <c r="NVP6" s="128"/>
      <c r="NVQ6" s="128"/>
      <c r="NVR6" s="128"/>
      <c r="NVS6" s="128"/>
      <c r="NVT6" s="128"/>
      <c r="NVU6" s="128"/>
      <c r="NVV6" s="128"/>
      <c r="NVW6" s="128"/>
      <c r="NVX6" s="128"/>
      <c r="NVY6" s="128"/>
      <c r="NVZ6" s="128"/>
      <c r="NWA6" s="128"/>
      <c r="NWB6" s="128"/>
      <c r="NWC6" s="128"/>
      <c r="NWD6" s="128"/>
      <c r="NWE6" s="128"/>
      <c r="NWF6" s="128"/>
      <c r="NWG6" s="128"/>
      <c r="NWH6" s="128"/>
      <c r="NWI6" s="128"/>
      <c r="NWJ6" s="128"/>
      <c r="NWK6" s="128"/>
      <c r="NWL6" s="128"/>
      <c r="NWM6" s="128"/>
      <c r="NWN6" s="128"/>
      <c r="NWO6" s="128"/>
      <c r="NWP6" s="128"/>
      <c r="NWQ6" s="128"/>
      <c r="NWR6" s="128"/>
      <c r="NWS6" s="128"/>
      <c r="NWT6" s="128"/>
      <c r="NWU6" s="128"/>
      <c r="NWV6" s="128"/>
      <c r="NWW6" s="128"/>
      <c r="NWX6" s="128"/>
      <c r="NWY6" s="128"/>
      <c r="NWZ6" s="128"/>
      <c r="NXA6" s="128"/>
      <c r="NXB6" s="128"/>
      <c r="NXC6" s="128"/>
      <c r="NXD6" s="128"/>
      <c r="NXE6" s="128"/>
      <c r="NXF6" s="128"/>
      <c r="NXG6" s="128"/>
      <c r="NXH6" s="128"/>
      <c r="NXI6" s="128"/>
      <c r="NXJ6" s="128"/>
      <c r="NXK6" s="128"/>
      <c r="NXL6" s="128"/>
      <c r="NXM6" s="128"/>
      <c r="NXN6" s="128"/>
      <c r="NXO6" s="128"/>
      <c r="NXP6" s="128"/>
      <c r="NXQ6" s="128"/>
      <c r="NXR6" s="128"/>
      <c r="NXS6" s="128"/>
      <c r="NXT6" s="128"/>
      <c r="NXU6" s="128"/>
      <c r="NXV6" s="128"/>
      <c r="NXW6" s="128"/>
      <c r="NXX6" s="128"/>
      <c r="NXY6" s="128"/>
      <c r="NXZ6" s="128"/>
      <c r="NYA6" s="128"/>
      <c r="NYB6" s="128"/>
      <c r="NYC6" s="128"/>
      <c r="NYD6" s="128"/>
      <c r="NYE6" s="128"/>
      <c r="NYF6" s="128"/>
      <c r="NYG6" s="128"/>
      <c r="NYH6" s="128"/>
      <c r="NYI6" s="128"/>
      <c r="NYJ6" s="128"/>
      <c r="NYK6" s="128"/>
      <c r="NYL6" s="128"/>
      <c r="NYM6" s="128"/>
      <c r="NYN6" s="128"/>
      <c r="NYO6" s="128"/>
      <c r="NYP6" s="128"/>
      <c r="NYQ6" s="128"/>
      <c r="NYR6" s="128"/>
      <c r="NYS6" s="128"/>
      <c r="NYT6" s="128"/>
      <c r="NYU6" s="128"/>
      <c r="NYV6" s="128"/>
      <c r="NYW6" s="128"/>
      <c r="NYX6" s="128"/>
      <c r="NYY6" s="128"/>
      <c r="NYZ6" s="128"/>
      <c r="NZA6" s="128"/>
      <c r="NZB6" s="128"/>
      <c r="NZC6" s="128"/>
      <c r="NZD6" s="128"/>
      <c r="NZE6" s="128"/>
      <c r="NZF6" s="128"/>
      <c r="NZG6" s="128"/>
      <c r="NZH6" s="128"/>
      <c r="NZI6" s="128"/>
      <c r="NZJ6" s="128"/>
      <c r="NZK6" s="128"/>
      <c r="NZL6" s="128"/>
      <c r="NZM6" s="128"/>
      <c r="NZN6" s="128"/>
      <c r="NZO6" s="128"/>
      <c r="NZP6" s="128"/>
      <c r="NZQ6" s="128"/>
      <c r="NZR6" s="128"/>
      <c r="NZS6" s="128"/>
      <c r="NZT6" s="128"/>
      <c r="NZU6" s="128"/>
      <c r="NZV6" s="128"/>
      <c r="NZW6" s="128"/>
      <c r="NZX6" s="128"/>
      <c r="NZY6" s="128"/>
      <c r="NZZ6" s="128"/>
      <c r="OAA6" s="128"/>
      <c r="OAB6" s="128"/>
      <c r="OAC6" s="128"/>
      <c r="OAD6" s="128"/>
      <c r="OAE6" s="128"/>
      <c r="OAF6" s="128"/>
      <c r="OAG6" s="128"/>
      <c r="OAH6" s="128"/>
      <c r="OAI6" s="128"/>
      <c r="OAJ6" s="128"/>
      <c r="OAK6" s="128"/>
      <c r="OAL6" s="128"/>
      <c r="OAM6" s="128"/>
      <c r="OAN6" s="128"/>
      <c r="OAO6" s="128"/>
      <c r="OAP6" s="128"/>
      <c r="OAQ6" s="128"/>
      <c r="OAR6" s="128"/>
      <c r="OAS6" s="128"/>
      <c r="OAT6" s="128"/>
      <c r="OAU6" s="128"/>
      <c r="OAV6" s="128"/>
      <c r="OAW6" s="128"/>
      <c r="OAX6" s="128"/>
      <c r="OAY6" s="128"/>
      <c r="OAZ6" s="128"/>
      <c r="OBA6" s="128"/>
      <c r="OBB6" s="128"/>
      <c r="OBC6" s="128"/>
      <c r="OBD6" s="128"/>
      <c r="OBE6" s="128"/>
      <c r="OBF6" s="128"/>
      <c r="OBG6" s="128"/>
      <c r="OBH6" s="128"/>
      <c r="OBI6" s="128"/>
      <c r="OBJ6" s="128"/>
      <c r="OBK6" s="128"/>
      <c r="OBL6" s="128"/>
      <c r="OBM6" s="128"/>
      <c r="OBN6" s="128"/>
      <c r="OBO6" s="128"/>
      <c r="OBP6" s="128"/>
      <c r="OBQ6" s="128"/>
      <c r="OBR6" s="128"/>
      <c r="OBS6" s="128"/>
      <c r="OBT6" s="128"/>
      <c r="OBU6" s="128"/>
      <c r="OBV6" s="128"/>
      <c r="OBW6" s="128"/>
      <c r="OBX6" s="128"/>
      <c r="OBY6" s="128"/>
      <c r="OBZ6" s="128"/>
      <c r="OCA6" s="128"/>
      <c r="OCB6" s="128"/>
      <c r="OCC6" s="128"/>
      <c r="OCD6" s="128"/>
      <c r="OCE6" s="128"/>
      <c r="OCF6" s="128"/>
      <c r="OCG6" s="128"/>
      <c r="OCH6" s="128"/>
      <c r="OCI6" s="128"/>
      <c r="OCJ6" s="128"/>
      <c r="OCK6" s="128"/>
      <c r="OCL6" s="128"/>
      <c r="OCM6" s="128"/>
      <c r="OCN6" s="128"/>
      <c r="OCO6" s="128"/>
      <c r="OCP6" s="128"/>
      <c r="OCQ6" s="128"/>
      <c r="OCR6" s="128"/>
      <c r="OCS6" s="128"/>
      <c r="OCT6" s="128"/>
      <c r="OCU6" s="128"/>
      <c r="OCV6" s="128"/>
      <c r="OCW6" s="128"/>
      <c r="OCX6" s="128"/>
      <c r="OCY6" s="128"/>
      <c r="OCZ6" s="128"/>
      <c r="ODA6" s="128"/>
      <c r="ODB6" s="128"/>
      <c r="ODC6" s="128"/>
      <c r="ODD6" s="128"/>
      <c r="ODE6" s="128"/>
      <c r="ODF6" s="128"/>
      <c r="ODG6" s="128"/>
      <c r="ODH6" s="128"/>
      <c r="ODI6" s="128"/>
      <c r="ODJ6" s="128"/>
      <c r="ODK6" s="128"/>
      <c r="ODL6" s="128"/>
      <c r="ODM6" s="128"/>
      <c r="ODN6" s="128"/>
      <c r="ODO6" s="128"/>
      <c r="ODP6" s="128"/>
      <c r="ODQ6" s="128"/>
      <c r="ODR6" s="128"/>
      <c r="ODS6" s="128"/>
      <c r="ODT6" s="128"/>
      <c r="ODU6" s="128"/>
      <c r="ODV6" s="128"/>
      <c r="ODW6" s="128"/>
      <c r="ODX6" s="128"/>
      <c r="ODY6" s="128"/>
      <c r="ODZ6" s="128"/>
      <c r="OEA6" s="128"/>
      <c r="OEB6" s="128"/>
      <c r="OEC6" s="128"/>
      <c r="OED6" s="128"/>
      <c r="OEE6" s="128"/>
      <c r="OEF6" s="128"/>
      <c r="OEG6" s="128"/>
      <c r="OEH6" s="128"/>
      <c r="OEI6" s="128"/>
      <c r="OEJ6" s="128"/>
      <c r="OEK6" s="128"/>
      <c r="OEL6" s="128"/>
      <c r="OEM6" s="128"/>
      <c r="OEN6" s="128"/>
      <c r="OEO6" s="128"/>
      <c r="OEP6" s="128"/>
      <c r="OEQ6" s="128"/>
      <c r="OER6" s="128"/>
      <c r="OES6" s="128"/>
      <c r="OET6" s="128"/>
      <c r="OEU6" s="128"/>
      <c r="OEV6" s="128"/>
      <c r="OEW6" s="128"/>
      <c r="OEX6" s="128"/>
      <c r="OEY6" s="128"/>
      <c r="OEZ6" s="128"/>
      <c r="OFA6" s="128"/>
      <c r="OFB6" s="128"/>
      <c r="OFC6" s="128"/>
      <c r="OFD6" s="128"/>
      <c r="OFE6" s="128"/>
      <c r="OFF6" s="128"/>
      <c r="OFG6" s="128"/>
      <c r="OFH6" s="128"/>
      <c r="OFI6" s="128"/>
      <c r="OFJ6" s="128"/>
      <c r="OFK6" s="128"/>
      <c r="OFL6" s="128"/>
      <c r="OFM6" s="128"/>
      <c r="OFN6" s="128"/>
      <c r="OFO6" s="128"/>
      <c r="OFP6" s="128"/>
      <c r="OFQ6" s="128"/>
      <c r="OFR6" s="128"/>
      <c r="OFS6" s="128"/>
      <c r="OFT6" s="128"/>
      <c r="OFU6" s="128"/>
      <c r="OFV6" s="128"/>
      <c r="OFW6" s="128"/>
      <c r="OFX6" s="128"/>
      <c r="OFY6" s="128"/>
      <c r="OFZ6" s="128"/>
      <c r="OGA6" s="128"/>
      <c r="OGB6" s="128"/>
      <c r="OGC6" s="128"/>
      <c r="OGD6" s="128"/>
      <c r="OGE6" s="128"/>
      <c r="OGF6" s="128"/>
      <c r="OGG6" s="128"/>
      <c r="OGH6" s="128"/>
      <c r="OGI6" s="128"/>
      <c r="OGJ6" s="128"/>
      <c r="OGK6" s="128"/>
      <c r="OGL6" s="128"/>
      <c r="OGM6" s="128"/>
      <c r="OGN6" s="128"/>
      <c r="OGO6" s="128"/>
      <c r="OGP6" s="128"/>
      <c r="OGQ6" s="128"/>
      <c r="OGR6" s="128"/>
      <c r="OGS6" s="128"/>
      <c r="OGT6" s="128"/>
      <c r="OGU6" s="128"/>
      <c r="OGV6" s="128"/>
      <c r="OGW6" s="128"/>
      <c r="OGX6" s="128"/>
      <c r="OGY6" s="128"/>
      <c r="OGZ6" s="128"/>
      <c r="OHA6" s="128"/>
      <c r="OHB6" s="128"/>
      <c r="OHC6" s="128"/>
      <c r="OHD6" s="128"/>
      <c r="OHE6" s="128"/>
      <c r="OHF6" s="128"/>
      <c r="OHG6" s="128"/>
      <c r="OHH6" s="128"/>
      <c r="OHI6" s="128"/>
      <c r="OHJ6" s="128"/>
      <c r="OHK6" s="128"/>
      <c r="OHL6" s="128"/>
      <c r="OHM6" s="128"/>
      <c r="OHN6" s="128"/>
      <c r="OHO6" s="128"/>
      <c r="OHP6" s="128"/>
      <c r="OHQ6" s="128"/>
      <c r="OHR6" s="128"/>
      <c r="OHS6" s="128"/>
      <c r="OHT6" s="128"/>
      <c r="OHU6" s="128"/>
      <c r="OHV6" s="128"/>
      <c r="OHW6" s="128"/>
      <c r="OHX6" s="128"/>
      <c r="OHY6" s="128"/>
      <c r="OHZ6" s="128"/>
      <c r="OIA6" s="128"/>
      <c r="OIB6" s="128"/>
      <c r="OIC6" s="128"/>
      <c r="OID6" s="128"/>
      <c r="OIE6" s="128"/>
      <c r="OIF6" s="128"/>
      <c r="OIG6" s="128"/>
      <c r="OIH6" s="128"/>
      <c r="OII6" s="128"/>
      <c r="OIJ6" s="128"/>
      <c r="OIK6" s="128"/>
      <c r="OIL6" s="128"/>
      <c r="OIM6" s="128"/>
      <c r="OIN6" s="128"/>
      <c r="OIO6" s="128"/>
      <c r="OIP6" s="128"/>
      <c r="OIQ6" s="128"/>
      <c r="OIR6" s="128"/>
      <c r="OIS6" s="128"/>
      <c r="OIT6" s="128"/>
      <c r="OIU6" s="128"/>
      <c r="OIV6" s="128"/>
      <c r="OIW6" s="128"/>
      <c r="OIX6" s="128"/>
      <c r="OIY6" s="128"/>
      <c r="OIZ6" s="128"/>
      <c r="OJA6" s="128"/>
      <c r="OJB6" s="128"/>
      <c r="OJC6" s="128"/>
      <c r="OJD6" s="128"/>
      <c r="OJE6" s="128"/>
      <c r="OJF6" s="128"/>
      <c r="OJG6" s="128"/>
      <c r="OJH6" s="128"/>
      <c r="OJI6" s="128"/>
      <c r="OJJ6" s="128"/>
      <c r="OJK6" s="128"/>
      <c r="OJL6" s="128"/>
      <c r="OJM6" s="128"/>
      <c r="OJN6" s="128"/>
      <c r="OJO6" s="128"/>
      <c r="OJP6" s="128"/>
      <c r="OJQ6" s="128"/>
      <c r="OJR6" s="128"/>
      <c r="OJS6" s="128"/>
      <c r="OJT6" s="128"/>
      <c r="OJU6" s="128"/>
      <c r="OJV6" s="128"/>
      <c r="OJW6" s="128"/>
      <c r="OJX6" s="128"/>
      <c r="OJY6" s="128"/>
      <c r="OJZ6" s="128"/>
      <c r="OKA6" s="128"/>
      <c r="OKB6" s="128"/>
      <c r="OKC6" s="128"/>
      <c r="OKD6" s="128"/>
      <c r="OKE6" s="128"/>
      <c r="OKF6" s="128"/>
      <c r="OKG6" s="128"/>
      <c r="OKH6" s="128"/>
      <c r="OKI6" s="128"/>
      <c r="OKJ6" s="128"/>
      <c r="OKK6" s="128"/>
      <c r="OKL6" s="128"/>
      <c r="OKM6" s="128"/>
      <c r="OKN6" s="128"/>
      <c r="OKO6" s="128"/>
      <c r="OKP6" s="128"/>
      <c r="OKQ6" s="128"/>
      <c r="OKR6" s="128"/>
      <c r="OKS6" s="128"/>
      <c r="OKT6" s="128"/>
      <c r="OKU6" s="128"/>
      <c r="OKV6" s="128"/>
      <c r="OKW6" s="128"/>
      <c r="OKX6" s="128"/>
      <c r="OKY6" s="128"/>
      <c r="OKZ6" s="128"/>
      <c r="OLA6" s="128"/>
      <c r="OLB6" s="128"/>
      <c r="OLC6" s="128"/>
      <c r="OLD6" s="128"/>
      <c r="OLE6" s="128"/>
      <c r="OLF6" s="128"/>
      <c r="OLG6" s="128"/>
      <c r="OLH6" s="128"/>
      <c r="OLI6" s="128"/>
      <c r="OLJ6" s="128"/>
      <c r="OLK6" s="128"/>
      <c r="OLL6" s="128"/>
      <c r="OLM6" s="128"/>
      <c r="OLN6" s="128"/>
      <c r="OLO6" s="128"/>
      <c r="OLP6" s="128"/>
      <c r="OLQ6" s="128"/>
      <c r="OLR6" s="128"/>
      <c r="OLS6" s="128"/>
      <c r="OLT6" s="128"/>
      <c r="OLU6" s="128"/>
      <c r="OLV6" s="128"/>
      <c r="OLW6" s="128"/>
      <c r="OLX6" s="128"/>
      <c r="OLY6" s="128"/>
      <c r="OLZ6" s="128"/>
      <c r="OMA6" s="128"/>
      <c r="OMB6" s="128"/>
      <c r="OMC6" s="128"/>
      <c r="OMD6" s="128"/>
      <c r="OME6" s="128"/>
      <c r="OMF6" s="128"/>
      <c r="OMG6" s="128"/>
      <c r="OMH6" s="128"/>
      <c r="OMI6" s="128"/>
      <c r="OMJ6" s="128"/>
      <c r="OMK6" s="128"/>
      <c r="OML6" s="128"/>
      <c r="OMM6" s="128"/>
      <c r="OMN6" s="128"/>
      <c r="OMO6" s="128"/>
      <c r="OMP6" s="128"/>
      <c r="OMQ6" s="128"/>
      <c r="OMR6" s="128"/>
      <c r="OMS6" s="128"/>
      <c r="OMT6" s="128"/>
      <c r="OMU6" s="128"/>
      <c r="OMV6" s="128"/>
      <c r="OMW6" s="128"/>
      <c r="OMX6" s="128"/>
      <c r="OMY6" s="128"/>
      <c r="OMZ6" s="128"/>
      <c r="ONA6" s="128"/>
      <c r="ONB6" s="128"/>
      <c r="ONC6" s="128"/>
      <c r="OND6" s="128"/>
      <c r="ONE6" s="128"/>
      <c r="ONF6" s="128"/>
      <c r="ONG6" s="128"/>
      <c r="ONH6" s="128"/>
      <c r="ONI6" s="128"/>
      <c r="ONJ6" s="128"/>
      <c r="ONK6" s="128"/>
      <c r="ONL6" s="128"/>
      <c r="ONM6" s="128"/>
      <c r="ONN6" s="128"/>
      <c r="ONO6" s="128"/>
      <c r="ONP6" s="128"/>
      <c r="ONQ6" s="128"/>
      <c r="ONR6" s="128"/>
      <c r="ONS6" s="128"/>
      <c r="ONT6" s="128"/>
      <c r="ONU6" s="128"/>
      <c r="ONV6" s="128"/>
      <c r="ONW6" s="128"/>
      <c r="ONX6" s="128"/>
      <c r="ONY6" s="128"/>
      <c r="ONZ6" s="128"/>
      <c r="OOA6" s="128"/>
      <c r="OOB6" s="128"/>
      <c r="OOC6" s="128"/>
      <c r="OOD6" s="128"/>
      <c r="OOE6" s="128"/>
      <c r="OOF6" s="128"/>
      <c r="OOG6" s="128"/>
      <c r="OOH6" s="128"/>
      <c r="OOI6" s="128"/>
      <c r="OOJ6" s="128"/>
      <c r="OOK6" s="128"/>
      <c r="OOL6" s="128"/>
      <c r="OOM6" s="128"/>
      <c r="OON6" s="128"/>
      <c r="OOO6" s="128"/>
      <c r="OOP6" s="128"/>
      <c r="OOQ6" s="128"/>
      <c r="OOR6" s="128"/>
      <c r="OOS6" s="128"/>
      <c r="OOT6" s="128"/>
      <c r="OOU6" s="128"/>
      <c r="OOV6" s="128"/>
      <c r="OOW6" s="128"/>
      <c r="OOX6" s="128"/>
      <c r="OOY6" s="128"/>
      <c r="OOZ6" s="128"/>
      <c r="OPA6" s="128"/>
      <c r="OPB6" s="128"/>
      <c r="OPC6" s="128"/>
      <c r="OPD6" s="128"/>
      <c r="OPE6" s="128"/>
      <c r="OPF6" s="128"/>
      <c r="OPG6" s="128"/>
      <c r="OPH6" s="128"/>
      <c r="OPI6" s="128"/>
      <c r="OPJ6" s="128"/>
      <c r="OPK6" s="128"/>
      <c r="OPL6" s="128"/>
      <c r="OPM6" s="128"/>
      <c r="OPN6" s="128"/>
      <c r="OPO6" s="128"/>
      <c r="OPP6" s="128"/>
      <c r="OPQ6" s="128"/>
      <c r="OPR6" s="128"/>
      <c r="OPS6" s="128"/>
      <c r="OPT6" s="128"/>
      <c r="OPU6" s="128"/>
      <c r="OPV6" s="128"/>
      <c r="OPW6" s="128"/>
      <c r="OPX6" s="128"/>
      <c r="OPY6" s="128"/>
      <c r="OPZ6" s="128"/>
      <c r="OQA6" s="128"/>
      <c r="OQB6" s="128"/>
      <c r="OQC6" s="128"/>
      <c r="OQD6" s="128"/>
      <c r="OQE6" s="128"/>
      <c r="OQF6" s="128"/>
      <c r="OQG6" s="128"/>
      <c r="OQH6" s="128"/>
      <c r="OQI6" s="128"/>
      <c r="OQJ6" s="128"/>
      <c r="OQK6" s="128"/>
      <c r="OQL6" s="128"/>
      <c r="OQM6" s="128"/>
      <c r="OQN6" s="128"/>
      <c r="OQO6" s="128"/>
      <c r="OQP6" s="128"/>
      <c r="OQQ6" s="128"/>
      <c r="OQR6" s="128"/>
      <c r="OQS6" s="128"/>
      <c r="OQT6" s="128"/>
      <c r="OQU6" s="128"/>
      <c r="OQV6" s="128"/>
      <c r="OQW6" s="128"/>
      <c r="OQX6" s="128"/>
      <c r="OQY6" s="128"/>
      <c r="OQZ6" s="128"/>
      <c r="ORA6" s="128"/>
      <c r="ORB6" s="128"/>
      <c r="ORC6" s="128"/>
      <c r="ORD6" s="128"/>
      <c r="ORE6" s="128"/>
      <c r="ORF6" s="128"/>
      <c r="ORG6" s="128"/>
      <c r="ORH6" s="128"/>
      <c r="ORI6" s="128"/>
      <c r="ORJ6" s="128"/>
      <c r="ORK6" s="128"/>
      <c r="ORL6" s="128"/>
      <c r="ORM6" s="128"/>
      <c r="ORN6" s="128"/>
      <c r="ORO6" s="128"/>
      <c r="ORP6" s="128"/>
      <c r="ORQ6" s="128"/>
      <c r="ORR6" s="128"/>
      <c r="ORS6" s="128"/>
      <c r="ORT6" s="128"/>
      <c r="ORU6" s="128"/>
      <c r="ORV6" s="128"/>
      <c r="ORW6" s="128"/>
      <c r="ORX6" s="128"/>
      <c r="ORY6" s="128"/>
      <c r="ORZ6" s="128"/>
      <c r="OSA6" s="128"/>
      <c r="OSB6" s="128"/>
      <c r="OSC6" s="128"/>
      <c r="OSD6" s="128"/>
      <c r="OSE6" s="128"/>
      <c r="OSF6" s="128"/>
      <c r="OSG6" s="128"/>
      <c r="OSH6" s="128"/>
      <c r="OSI6" s="128"/>
      <c r="OSJ6" s="128"/>
      <c r="OSK6" s="128"/>
      <c r="OSL6" s="128"/>
      <c r="OSM6" s="128"/>
      <c r="OSN6" s="128"/>
      <c r="OSO6" s="128"/>
      <c r="OSP6" s="128"/>
      <c r="OSQ6" s="128"/>
      <c r="OSR6" s="128"/>
      <c r="OSS6" s="128"/>
      <c r="OST6" s="128"/>
      <c r="OSU6" s="128"/>
      <c r="OSV6" s="128"/>
      <c r="OSW6" s="128"/>
      <c r="OSX6" s="128"/>
      <c r="OSY6" s="128"/>
      <c r="OSZ6" s="128"/>
      <c r="OTA6" s="128"/>
      <c r="OTB6" s="128"/>
      <c r="OTC6" s="128"/>
      <c r="OTD6" s="128"/>
      <c r="OTE6" s="128"/>
      <c r="OTF6" s="128"/>
      <c r="OTG6" s="128"/>
      <c r="OTH6" s="128"/>
      <c r="OTI6" s="128"/>
      <c r="OTJ6" s="128"/>
      <c r="OTK6" s="128"/>
      <c r="OTL6" s="128"/>
      <c r="OTM6" s="128"/>
      <c r="OTN6" s="128"/>
      <c r="OTO6" s="128"/>
      <c r="OTP6" s="128"/>
      <c r="OTQ6" s="128"/>
      <c r="OTR6" s="128"/>
      <c r="OTS6" s="128"/>
      <c r="OTT6" s="128"/>
      <c r="OTU6" s="128"/>
      <c r="OTV6" s="128"/>
      <c r="OTW6" s="128"/>
      <c r="OTX6" s="128"/>
      <c r="OTY6" s="128"/>
      <c r="OTZ6" s="128"/>
      <c r="OUA6" s="128"/>
      <c r="OUB6" s="128"/>
      <c r="OUC6" s="128"/>
      <c r="OUD6" s="128"/>
      <c r="OUE6" s="128"/>
      <c r="OUF6" s="128"/>
      <c r="OUG6" s="128"/>
      <c r="OUH6" s="128"/>
      <c r="OUI6" s="128"/>
      <c r="OUJ6" s="128"/>
      <c r="OUK6" s="128"/>
      <c r="OUL6" s="128"/>
      <c r="OUM6" s="128"/>
      <c r="OUN6" s="128"/>
      <c r="OUO6" s="128"/>
      <c r="OUP6" s="128"/>
      <c r="OUQ6" s="128"/>
      <c r="OUR6" s="128"/>
      <c r="OUS6" s="128"/>
      <c r="OUT6" s="128"/>
      <c r="OUU6" s="128"/>
      <c r="OUV6" s="128"/>
      <c r="OUW6" s="128"/>
      <c r="OUX6" s="128"/>
      <c r="OUY6" s="128"/>
      <c r="OUZ6" s="128"/>
      <c r="OVA6" s="128"/>
      <c r="OVB6" s="128"/>
      <c r="OVC6" s="128"/>
      <c r="OVD6" s="128"/>
      <c r="OVE6" s="128"/>
      <c r="OVF6" s="128"/>
      <c r="OVG6" s="128"/>
      <c r="OVH6" s="128"/>
      <c r="OVI6" s="128"/>
      <c r="OVJ6" s="128"/>
      <c r="OVK6" s="128"/>
      <c r="OVL6" s="128"/>
      <c r="OVM6" s="128"/>
      <c r="OVN6" s="128"/>
      <c r="OVO6" s="128"/>
      <c r="OVP6" s="128"/>
      <c r="OVQ6" s="128"/>
      <c r="OVR6" s="128"/>
      <c r="OVS6" s="128"/>
      <c r="OVT6" s="128"/>
      <c r="OVU6" s="128"/>
      <c r="OVV6" s="128"/>
      <c r="OVW6" s="128"/>
      <c r="OVX6" s="128"/>
      <c r="OVY6" s="128"/>
      <c r="OVZ6" s="128"/>
      <c r="OWA6" s="128"/>
      <c r="OWB6" s="128"/>
      <c r="OWC6" s="128"/>
      <c r="OWD6" s="128"/>
      <c r="OWE6" s="128"/>
      <c r="OWF6" s="128"/>
      <c r="OWG6" s="128"/>
      <c r="OWH6" s="128"/>
      <c r="OWI6" s="128"/>
      <c r="OWJ6" s="128"/>
      <c r="OWK6" s="128"/>
      <c r="OWL6" s="128"/>
      <c r="OWM6" s="128"/>
      <c r="OWN6" s="128"/>
      <c r="OWO6" s="128"/>
      <c r="OWP6" s="128"/>
      <c r="OWQ6" s="128"/>
      <c r="OWR6" s="128"/>
      <c r="OWS6" s="128"/>
      <c r="OWT6" s="128"/>
      <c r="OWU6" s="128"/>
      <c r="OWV6" s="128"/>
      <c r="OWW6" s="128"/>
      <c r="OWX6" s="128"/>
      <c r="OWY6" s="128"/>
      <c r="OWZ6" s="128"/>
      <c r="OXA6" s="128"/>
      <c r="OXB6" s="128"/>
      <c r="OXC6" s="128"/>
      <c r="OXD6" s="128"/>
      <c r="OXE6" s="128"/>
      <c r="OXF6" s="128"/>
      <c r="OXG6" s="128"/>
      <c r="OXH6" s="128"/>
      <c r="OXI6" s="128"/>
      <c r="OXJ6" s="128"/>
      <c r="OXK6" s="128"/>
      <c r="OXL6" s="128"/>
      <c r="OXM6" s="128"/>
      <c r="OXN6" s="128"/>
      <c r="OXO6" s="128"/>
      <c r="OXP6" s="128"/>
      <c r="OXQ6" s="128"/>
      <c r="OXR6" s="128"/>
      <c r="OXS6" s="128"/>
      <c r="OXT6" s="128"/>
      <c r="OXU6" s="128"/>
      <c r="OXV6" s="128"/>
      <c r="OXW6" s="128"/>
      <c r="OXX6" s="128"/>
      <c r="OXY6" s="128"/>
      <c r="OXZ6" s="128"/>
      <c r="OYA6" s="128"/>
      <c r="OYB6" s="128"/>
      <c r="OYC6" s="128"/>
      <c r="OYD6" s="128"/>
      <c r="OYE6" s="128"/>
      <c r="OYF6" s="128"/>
      <c r="OYG6" s="128"/>
      <c r="OYH6" s="128"/>
      <c r="OYI6" s="128"/>
      <c r="OYJ6" s="128"/>
      <c r="OYK6" s="128"/>
      <c r="OYL6" s="128"/>
      <c r="OYM6" s="128"/>
      <c r="OYN6" s="128"/>
      <c r="OYO6" s="128"/>
      <c r="OYP6" s="128"/>
      <c r="OYQ6" s="128"/>
      <c r="OYR6" s="128"/>
      <c r="OYS6" s="128"/>
      <c r="OYT6" s="128"/>
      <c r="OYU6" s="128"/>
      <c r="OYV6" s="128"/>
      <c r="OYW6" s="128"/>
      <c r="OYX6" s="128"/>
      <c r="OYY6" s="128"/>
      <c r="OYZ6" s="128"/>
      <c r="OZA6" s="128"/>
      <c r="OZB6" s="128"/>
      <c r="OZC6" s="128"/>
      <c r="OZD6" s="128"/>
      <c r="OZE6" s="128"/>
      <c r="OZF6" s="128"/>
      <c r="OZG6" s="128"/>
      <c r="OZH6" s="128"/>
      <c r="OZI6" s="128"/>
      <c r="OZJ6" s="128"/>
      <c r="OZK6" s="128"/>
      <c r="OZL6" s="128"/>
      <c r="OZM6" s="128"/>
      <c r="OZN6" s="128"/>
      <c r="OZO6" s="128"/>
      <c r="OZP6" s="128"/>
      <c r="OZQ6" s="128"/>
      <c r="OZR6" s="128"/>
      <c r="OZS6" s="128"/>
      <c r="OZT6" s="128"/>
      <c r="OZU6" s="128"/>
      <c r="OZV6" s="128"/>
      <c r="OZW6" s="128"/>
      <c r="OZX6" s="128"/>
      <c r="OZY6" s="128"/>
      <c r="OZZ6" s="128"/>
      <c r="PAA6" s="128"/>
      <c r="PAB6" s="128"/>
      <c r="PAC6" s="128"/>
      <c r="PAD6" s="128"/>
      <c r="PAE6" s="128"/>
      <c r="PAF6" s="128"/>
      <c r="PAG6" s="128"/>
      <c r="PAH6" s="128"/>
      <c r="PAI6" s="128"/>
      <c r="PAJ6" s="128"/>
      <c r="PAK6" s="128"/>
      <c r="PAL6" s="128"/>
      <c r="PAM6" s="128"/>
      <c r="PAN6" s="128"/>
      <c r="PAO6" s="128"/>
      <c r="PAP6" s="128"/>
      <c r="PAQ6" s="128"/>
      <c r="PAR6" s="128"/>
      <c r="PAS6" s="128"/>
      <c r="PAT6" s="128"/>
      <c r="PAU6" s="128"/>
      <c r="PAV6" s="128"/>
      <c r="PAW6" s="128"/>
      <c r="PAX6" s="128"/>
      <c r="PAY6" s="128"/>
      <c r="PAZ6" s="128"/>
      <c r="PBA6" s="128"/>
      <c r="PBB6" s="128"/>
      <c r="PBC6" s="128"/>
      <c r="PBD6" s="128"/>
      <c r="PBE6" s="128"/>
      <c r="PBF6" s="128"/>
      <c r="PBG6" s="128"/>
      <c r="PBH6" s="128"/>
      <c r="PBI6" s="128"/>
      <c r="PBJ6" s="128"/>
      <c r="PBK6" s="128"/>
      <c r="PBL6" s="128"/>
      <c r="PBM6" s="128"/>
      <c r="PBN6" s="128"/>
      <c r="PBO6" s="128"/>
      <c r="PBP6" s="128"/>
      <c r="PBQ6" s="128"/>
      <c r="PBR6" s="128"/>
      <c r="PBS6" s="128"/>
      <c r="PBT6" s="128"/>
      <c r="PBU6" s="128"/>
      <c r="PBV6" s="128"/>
      <c r="PBW6" s="128"/>
      <c r="PBX6" s="128"/>
      <c r="PBY6" s="128"/>
      <c r="PBZ6" s="128"/>
      <c r="PCA6" s="128"/>
      <c r="PCB6" s="128"/>
      <c r="PCC6" s="128"/>
      <c r="PCD6" s="128"/>
      <c r="PCE6" s="128"/>
      <c r="PCF6" s="128"/>
      <c r="PCG6" s="128"/>
      <c r="PCH6" s="128"/>
      <c r="PCI6" s="128"/>
      <c r="PCJ6" s="128"/>
      <c r="PCK6" s="128"/>
      <c r="PCL6" s="128"/>
      <c r="PCM6" s="128"/>
      <c r="PCN6" s="128"/>
      <c r="PCO6" s="128"/>
      <c r="PCP6" s="128"/>
      <c r="PCQ6" s="128"/>
      <c r="PCR6" s="128"/>
      <c r="PCS6" s="128"/>
      <c r="PCT6" s="128"/>
      <c r="PCU6" s="128"/>
      <c r="PCV6" s="128"/>
      <c r="PCW6" s="128"/>
      <c r="PCX6" s="128"/>
      <c r="PCY6" s="128"/>
      <c r="PCZ6" s="128"/>
      <c r="PDA6" s="128"/>
      <c r="PDB6" s="128"/>
      <c r="PDC6" s="128"/>
      <c r="PDD6" s="128"/>
      <c r="PDE6" s="128"/>
      <c r="PDF6" s="128"/>
      <c r="PDG6" s="128"/>
      <c r="PDH6" s="128"/>
      <c r="PDI6" s="128"/>
      <c r="PDJ6" s="128"/>
      <c r="PDK6" s="128"/>
      <c r="PDL6" s="128"/>
      <c r="PDM6" s="128"/>
      <c r="PDN6" s="128"/>
      <c r="PDO6" s="128"/>
      <c r="PDP6" s="128"/>
      <c r="PDQ6" s="128"/>
      <c r="PDR6" s="128"/>
      <c r="PDS6" s="128"/>
      <c r="PDT6" s="128"/>
      <c r="PDU6" s="128"/>
      <c r="PDV6" s="128"/>
      <c r="PDW6" s="128"/>
      <c r="PDX6" s="128"/>
      <c r="PDY6" s="128"/>
      <c r="PDZ6" s="128"/>
      <c r="PEA6" s="128"/>
      <c r="PEB6" s="128"/>
      <c r="PEC6" s="128"/>
      <c r="PED6" s="128"/>
      <c r="PEE6" s="128"/>
      <c r="PEF6" s="128"/>
      <c r="PEG6" s="128"/>
      <c r="PEH6" s="128"/>
      <c r="PEI6" s="128"/>
      <c r="PEJ6" s="128"/>
      <c r="PEK6" s="128"/>
      <c r="PEL6" s="128"/>
      <c r="PEM6" s="128"/>
      <c r="PEN6" s="128"/>
      <c r="PEO6" s="128"/>
      <c r="PEP6" s="128"/>
      <c r="PEQ6" s="128"/>
      <c r="PER6" s="128"/>
      <c r="PES6" s="128"/>
      <c r="PET6" s="128"/>
      <c r="PEU6" s="128"/>
      <c r="PEV6" s="128"/>
      <c r="PEW6" s="128"/>
      <c r="PEX6" s="128"/>
      <c r="PEY6" s="128"/>
      <c r="PEZ6" s="128"/>
      <c r="PFA6" s="128"/>
      <c r="PFB6" s="128"/>
      <c r="PFC6" s="128"/>
      <c r="PFD6" s="128"/>
      <c r="PFE6" s="128"/>
      <c r="PFF6" s="128"/>
      <c r="PFG6" s="128"/>
      <c r="PFH6" s="128"/>
      <c r="PFI6" s="128"/>
      <c r="PFJ6" s="128"/>
      <c r="PFK6" s="128"/>
      <c r="PFL6" s="128"/>
      <c r="PFM6" s="128"/>
      <c r="PFN6" s="128"/>
      <c r="PFO6" s="128"/>
      <c r="PFP6" s="128"/>
      <c r="PFQ6" s="128"/>
      <c r="PFR6" s="128"/>
      <c r="PFS6" s="128"/>
      <c r="PFT6" s="128"/>
      <c r="PFU6" s="128"/>
      <c r="PFV6" s="128"/>
      <c r="PFW6" s="128"/>
      <c r="PFX6" s="128"/>
      <c r="PFY6" s="128"/>
      <c r="PFZ6" s="128"/>
      <c r="PGA6" s="128"/>
      <c r="PGB6" s="128"/>
      <c r="PGC6" s="128"/>
      <c r="PGD6" s="128"/>
      <c r="PGE6" s="128"/>
      <c r="PGF6" s="128"/>
      <c r="PGG6" s="128"/>
      <c r="PGH6" s="128"/>
      <c r="PGI6" s="128"/>
      <c r="PGJ6" s="128"/>
      <c r="PGK6" s="128"/>
      <c r="PGL6" s="128"/>
      <c r="PGM6" s="128"/>
      <c r="PGN6" s="128"/>
      <c r="PGO6" s="128"/>
      <c r="PGP6" s="128"/>
      <c r="PGQ6" s="128"/>
      <c r="PGR6" s="128"/>
      <c r="PGS6" s="128"/>
      <c r="PGT6" s="128"/>
      <c r="PGU6" s="128"/>
      <c r="PGV6" s="128"/>
      <c r="PGW6" s="128"/>
      <c r="PGX6" s="128"/>
      <c r="PGY6" s="128"/>
      <c r="PGZ6" s="128"/>
      <c r="PHA6" s="128"/>
      <c r="PHB6" s="128"/>
      <c r="PHC6" s="128"/>
      <c r="PHD6" s="128"/>
      <c r="PHE6" s="128"/>
      <c r="PHF6" s="128"/>
      <c r="PHG6" s="128"/>
      <c r="PHH6" s="128"/>
      <c r="PHI6" s="128"/>
      <c r="PHJ6" s="128"/>
      <c r="PHK6" s="128"/>
      <c r="PHL6" s="128"/>
      <c r="PHM6" s="128"/>
      <c r="PHN6" s="128"/>
      <c r="PHO6" s="128"/>
      <c r="PHP6" s="128"/>
      <c r="PHQ6" s="128"/>
      <c r="PHR6" s="128"/>
      <c r="PHS6" s="128"/>
      <c r="PHT6" s="128"/>
      <c r="PHU6" s="128"/>
      <c r="PHV6" s="128"/>
      <c r="PHW6" s="128"/>
      <c r="PHX6" s="128"/>
      <c r="PHY6" s="128"/>
      <c r="PHZ6" s="128"/>
      <c r="PIA6" s="128"/>
      <c r="PIB6" s="128"/>
      <c r="PIC6" s="128"/>
      <c r="PID6" s="128"/>
      <c r="PIE6" s="128"/>
      <c r="PIF6" s="128"/>
      <c r="PIG6" s="128"/>
      <c r="PIH6" s="128"/>
      <c r="PII6" s="128"/>
      <c r="PIJ6" s="128"/>
      <c r="PIK6" s="128"/>
      <c r="PIL6" s="128"/>
      <c r="PIM6" s="128"/>
      <c r="PIN6" s="128"/>
      <c r="PIO6" s="128"/>
      <c r="PIP6" s="128"/>
      <c r="PIQ6" s="128"/>
      <c r="PIR6" s="128"/>
      <c r="PIS6" s="128"/>
      <c r="PIT6" s="128"/>
      <c r="PIU6" s="128"/>
      <c r="PIV6" s="128"/>
      <c r="PIW6" s="128"/>
      <c r="PIX6" s="128"/>
      <c r="PIY6" s="128"/>
      <c r="PIZ6" s="128"/>
      <c r="PJA6" s="128"/>
      <c r="PJB6" s="128"/>
      <c r="PJC6" s="128"/>
      <c r="PJD6" s="128"/>
      <c r="PJE6" s="128"/>
      <c r="PJF6" s="128"/>
      <c r="PJG6" s="128"/>
      <c r="PJH6" s="128"/>
      <c r="PJI6" s="128"/>
      <c r="PJJ6" s="128"/>
      <c r="PJK6" s="128"/>
      <c r="PJL6" s="128"/>
      <c r="PJM6" s="128"/>
      <c r="PJN6" s="128"/>
      <c r="PJO6" s="128"/>
      <c r="PJP6" s="128"/>
      <c r="PJQ6" s="128"/>
      <c r="PJR6" s="128"/>
      <c r="PJS6" s="128"/>
      <c r="PJT6" s="128"/>
      <c r="PJU6" s="128"/>
      <c r="PJV6" s="128"/>
      <c r="PJW6" s="128"/>
      <c r="PJX6" s="128"/>
      <c r="PJY6" s="128"/>
      <c r="PJZ6" s="128"/>
      <c r="PKA6" s="128"/>
      <c r="PKB6" s="128"/>
      <c r="PKC6" s="128"/>
      <c r="PKD6" s="128"/>
      <c r="PKE6" s="128"/>
      <c r="PKF6" s="128"/>
      <c r="PKG6" s="128"/>
      <c r="PKH6" s="128"/>
      <c r="PKI6" s="128"/>
      <c r="PKJ6" s="128"/>
      <c r="PKK6" s="128"/>
      <c r="PKL6" s="128"/>
      <c r="PKM6" s="128"/>
      <c r="PKN6" s="128"/>
      <c r="PKO6" s="128"/>
      <c r="PKP6" s="128"/>
      <c r="PKQ6" s="128"/>
      <c r="PKR6" s="128"/>
      <c r="PKS6" s="128"/>
      <c r="PKT6" s="128"/>
      <c r="PKU6" s="128"/>
      <c r="PKV6" s="128"/>
      <c r="PKW6" s="128"/>
      <c r="PKX6" s="128"/>
      <c r="PKY6" s="128"/>
      <c r="PKZ6" s="128"/>
      <c r="PLA6" s="128"/>
      <c r="PLB6" s="128"/>
      <c r="PLC6" s="128"/>
      <c r="PLD6" s="128"/>
      <c r="PLE6" s="128"/>
      <c r="PLF6" s="128"/>
      <c r="PLG6" s="128"/>
      <c r="PLH6" s="128"/>
      <c r="PLI6" s="128"/>
      <c r="PLJ6" s="128"/>
      <c r="PLK6" s="128"/>
      <c r="PLL6" s="128"/>
      <c r="PLM6" s="128"/>
      <c r="PLN6" s="128"/>
      <c r="PLO6" s="128"/>
      <c r="PLP6" s="128"/>
      <c r="PLQ6" s="128"/>
      <c r="PLR6" s="128"/>
      <c r="PLS6" s="128"/>
      <c r="PLT6" s="128"/>
      <c r="PLU6" s="128"/>
      <c r="PLV6" s="128"/>
      <c r="PLW6" s="128"/>
      <c r="PLX6" s="128"/>
      <c r="PLY6" s="128"/>
      <c r="PLZ6" s="128"/>
      <c r="PMA6" s="128"/>
      <c r="PMB6" s="128"/>
      <c r="PMC6" s="128"/>
      <c r="PMD6" s="128"/>
      <c r="PME6" s="128"/>
      <c r="PMF6" s="128"/>
      <c r="PMG6" s="128"/>
      <c r="PMH6" s="128"/>
      <c r="PMI6" s="128"/>
      <c r="PMJ6" s="128"/>
      <c r="PMK6" s="128"/>
      <c r="PML6" s="128"/>
      <c r="PMM6" s="128"/>
      <c r="PMN6" s="128"/>
      <c r="PMO6" s="128"/>
      <c r="PMP6" s="128"/>
      <c r="PMQ6" s="128"/>
      <c r="PMR6" s="128"/>
      <c r="PMS6" s="128"/>
      <c r="PMT6" s="128"/>
      <c r="PMU6" s="128"/>
      <c r="PMV6" s="128"/>
      <c r="PMW6" s="128"/>
      <c r="PMX6" s="128"/>
      <c r="PMY6" s="128"/>
      <c r="PMZ6" s="128"/>
      <c r="PNA6" s="128"/>
      <c r="PNB6" s="128"/>
      <c r="PNC6" s="128"/>
      <c r="PND6" s="128"/>
      <c r="PNE6" s="128"/>
      <c r="PNF6" s="128"/>
      <c r="PNG6" s="128"/>
      <c r="PNH6" s="128"/>
      <c r="PNI6" s="128"/>
      <c r="PNJ6" s="128"/>
      <c r="PNK6" s="128"/>
      <c r="PNL6" s="128"/>
      <c r="PNM6" s="128"/>
      <c r="PNN6" s="128"/>
      <c r="PNO6" s="128"/>
      <c r="PNP6" s="128"/>
      <c r="PNQ6" s="128"/>
      <c r="PNR6" s="128"/>
      <c r="PNS6" s="128"/>
      <c r="PNT6" s="128"/>
      <c r="PNU6" s="128"/>
      <c r="PNV6" s="128"/>
      <c r="PNW6" s="128"/>
      <c r="PNX6" s="128"/>
      <c r="PNY6" s="128"/>
      <c r="PNZ6" s="128"/>
      <c r="POA6" s="128"/>
      <c r="POB6" s="128"/>
      <c r="POC6" s="128"/>
      <c r="POD6" s="128"/>
      <c r="POE6" s="128"/>
      <c r="POF6" s="128"/>
      <c r="POG6" s="128"/>
      <c r="POH6" s="128"/>
      <c r="POI6" s="128"/>
      <c r="POJ6" s="128"/>
      <c r="POK6" s="128"/>
      <c r="POL6" s="128"/>
      <c r="POM6" s="128"/>
      <c r="PON6" s="128"/>
      <c r="POO6" s="128"/>
      <c r="POP6" s="128"/>
      <c r="POQ6" s="128"/>
      <c r="POR6" s="128"/>
      <c r="POS6" s="128"/>
      <c r="POT6" s="128"/>
      <c r="POU6" s="128"/>
      <c r="POV6" s="128"/>
      <c r="POW6" s="128"/>
      <c r="POX6" s="128"/>
      <c r="POY6" s="128"/>
      <c r="POZ6" s="128"/>
      <c r="PPA6" s="128"/>
      <c r="PPB6" s="128"/>
      <c r="PPC6" s="128"/>
      <c r="PPD6" s="128"/>
      <c r="PPE6" s="128"/>
      <c r="PPF6" s="128"/>
      <c r="PPG6" s="128"/>
      <c r="PPH6" s="128"/>
      <c r="PPI6" s="128"/>
      <c r="PPJ6" s="128"/>
      <c r="PPK6" s="128"/>
      <c r="PPL6" s="128"/>
      <c r="PPM6" s="128"/>
      <c r="PPN6" s="128"/>
      <c r="PPO6" s="128"/>
      <c r="PPP6" s="128"/>
      <c r="PPQ6" s="128"/>
      <c r="PPR6" s="128"/>
      <c r="PPS6" s="128"/>
      <c r="PPT6" s="128"/>
      <c r="PPU6" s="128"/>
      <c r="PPV6" s="128"/>
      <c r="PPW6" s="128"/>
      <c r="PPX6" s="128"/>
      <c r="PPY6" s="128"/>
      <c r="PPZ6" s="128"/>
      <c r="PQA6" s="128"/>
      <c r="PQB6" s="128"/>
      <c r="PQC6" s="128"/>
      <c r="PQD6" s="128"/>
      <c r="PQE6" s="128"/>
      <c r="PQF6" s="128"/>
      <c r="PQG6" s="128"/>
      <c r="PQH6" s="128"/>
      <c r="PQI6" s="128"/>
      <c r="PQJ6" s="128"/>
      <c r="PQK6" s="128"/>
      <c r="PQL6" s="128"/>
      <c r="PQM6" s="128"/>
      <c r="PQN6" s="128"/>
      <c r="PQO6" s="128"/>
      <c r="PQP6" s="128"/>
      <c r="PQQ6" s="128"/>
      <c r="PQR6" s="128"/>
      <c r="PQS6" s="128"/>
      <c r="PQT6" s="128"/>
      <c r="PQU6" s="128"/>
      <c r="PQV6" s="128"/>
      <c r="PQW6" s="128"/>
      <c r="PQX6" s="128"/>
      <c r="PQY6" s="128"/>
      <c r="PQZ6" s="128"/>
      <c r="PRA6" s="128"/>
      <c r="PRB6" s="128"/>
      <c r="PRC6" s="128"/>
      <c r="PRD6" s="128"/>
      <c r="PRE6" s="128"/>
      <c r="PRF6" s="128"/>
      <c r="PRG6" s="128"/>
      <c r="PRH6" s="128"/>
      <c r="PRI6" s="128"/>
      <c r="PRJ6" s="128"/>
      <c r="PRK6" s="128"/>
      <c r="PRL6" s="128"/>
      <c r="PRM6" s="128"/>
      <c r="PRN6" s="128"/>
      <c r="PRO6" s="128"/>
      <c r="PRP6" s="128"/>
      <c r="PRQ6" s="128"/>
      <c r="PRR6" s="128"/>
      <c r="PRS6" s="128"/>
      <c r="PRT6" s="128"/>
      <c r="PRU6" s="128"/>
      <c r="PRV6" s="128"/>
      <c r="PRW6" s="128"/>
      <c r="PRX6" s="128"/>
      <c r="PRY6" s="128"/>
      <c r="PRZ6" s="128"/>
      <c r="PSA6" s="128"/>
      <c r="PSB6" s="128"/>
      <c r="PSC6" s="128"/>
      <c r="PSD6" s="128"/>
      <c r="PSE6" s="128"/>
      <c r="PSF6" s="128"/>
      <c r="PSG6" s="128"/>
      <c r="PSH6" s="128"/>
      <c r="PSI6" s="128"/>
      <c r="PSJ6" s="128"/>
      <c r="PSK6" s="128"/>
      <c r="PSL6" s="128"/>
      <c r="PSM6" s="128"/>
      <c r="PSN6" s="128"/>
      <c r="PSO6" s="128"/>
      <c r="PSP6" s="128"/>
      <c r="PSQ6" s="128"/>
      <c r="PSR6" s="128"/>
      <c r="PSS6" s="128"/>
      <c r="PST6" s="128"/>
      <c r="PSU6" s="128"/>
      <c r="PSV6" s="128"/>
      <c r="PSW6" s="128"/>
      <c r="PSX6" s="128"/>
      <c r="PSY6" s="128"/>
      <c r="PSZ6" s="128"/>
      <c r="PTA6" s="128"/>
      <c r="PTB6" s="128"/>
      <c r="PTC6" s="128"/>
      <c r="PTD6" s="128"/>
      <c r="PTE6" s="128"/>
      <c r="PTF6" s="128"/>
      <c r="PTG6" s="128"/>
      <c r="PTH6" s="128"/>
      <c r="PTI6" s="128"/>
      <c r="PTJ6" s="128"/>
      <c r="PTK6" s="128"/>
      <c r="PTL6" s="128"/>
      <c r="PTM6" s="128"/>
      <c r="PTN6" s="128"/>
      <c r="PTO6" s="128"/>
      <c r="PTP6" s="128"/>
      <c r="PTQ6" s="128"/>
      <c r="PTR6" s="128"/>
      <c r="PTS6" s="128"/>
      <c r="PTT6" s="128"/>
      <c r="PTU6" s="128"/>
      <c r="PTV6" s="128"/>
      <c r="PTW6" s="128"/>
      <c r="PTX6" s="128"/>
      <c r="PTY6" s="128"/>
      <c r="PTZ6" s="128"/>
      <c r="PUA6" s="128"/>
      <c r="PUB6" s="128"/>
      <c r="PUC6" s="128"/>
      <c r="PUD6" s="128"/>
      <c r="PUE6" s="128"/>
      <c r="PUF6" s="128"/>
      <c r="PUG6" s="128"/>
      <c r="PUH6" s="128"/>
      <c r="PUI6" s="128"/>
      <c r="PUJ6" s="128"/>
      <c r="PUK6" s="128"/>
      <c r="PUL6" s="128"/>
      <c r="PUM6" s="128"/>
      <c r="PUN6" s="128"/>
      <c r="PUO6" s="128"/>
      <c r="PUP6" s="128"/>
      <c r="PUQ6" s="128"/>
      <c r="PUR6" s="128"/>
      <c r="PUS6" s="128"/>
      <c r="PUT6" s="128"/>
      <c r="PUU6" s="128"/>
      <c r="PUV6" s="128"/>
      <c r="PUW6" s="128"/>
      <c r="PUX6" s="128"/>
      <c r="PUY6" s="128"/>
      <c r="PUZ6" s="128"/>
      <c r="PVA6" s="128"/>
      <c r="PVB6" s="128"/>
      <c r="PVC6" s="128"/>
      <c r="PVD6" s="128"/>
      <c r="PVE6" s="128"/>
      <c r="PVF6" s="128"/>
      <c r="PVG6" s="128"/>
      <c r="PVH6" s="128"/>
      <c r="PVI6" s="128"/>
      <c r="PVJ6" s="128"/>
      <c r="PVK6" s="128"/>
      <c r="PVL6" s="128"/>
      <c r="PVM6" s="128"/>
      <c r="PVN6" s="128"/>
      <c r="PVO6" s="128"/>
      <c r="PVP6" s="128"/>
      <c r="PVQ6" s="128"/>
      <c r="PVR6" s="128"/>
      <c r="PVS6" s="128"/>
      <c r="PVT6" s="128"/>
      <c r="PVU6" s="128"/>
      <c r="PVV6" s="128"/>
      <c r="PVW6" s="128"/>
      <c r="PVX6" s="128"/>
      <c r="PVY6" s="128"/>
      <c r="PVZ6" s="128"/>
      <c r="PWA6" s="128"/>
      <c r="PWB6" s="128"/>
      <c r="PWC6" s="128"/>
      <c r="PWD6" s="128"/>
      <c r="PWE6" s="128"/>
      <c r="PWF6" s="128"/>
      <c r="PWG6" s="128"/>
      <c r="PWH6" s="128"/>
      <c r="PWI6" s="128"/>
      <c r="PWJ6" s="128"/>
      <c r="PWK6" s="128"/>
      <c r="PWL6" s="128"/>
      <c r="PWM6" s="128"/>
      <c r="PWN6" s="128"/>
      <c r="PWO6" s="128"/>
      <c r="PWP6" s="128"/>
      <c r="PWQ6" s="128"/>
      <c r="PWR6" s="128"/>
      <c r="PWS6" s="128"/>
      <c r="PWT6" s="128"/>
      <c r="PWU6" s="128"/>
      <c r="PWV6" s="128"/>
      <c r="PWW6" s="128"/>
      <c r="PWX6" s="128"/>
      <c r="PWY6" s="128"/>
      <c r="PWZ6" s="128"/>
      <c r="PXA6" s="128"/>
      <c r="PXB6" s="128"/>
      <c r="PXC6" s="128"/>
      <c r="PXD6" s="128"/>
      <c r="PXE6" s="128"/>
      <c r="PXF6" s="128"/>
      <c r="PXG6" s="128"/>
      <c r="PXH6" s="128"/>
      <c r="PXI6" s="128"/>
      <c r="PXJ6" s="128"/>
      <c r="PXK6" s="128"/>
      <c r="PXL6" s="128"/>
      <c r="PXM6" s="128"/>
      <c r="PXN6" s="128"/>
      <c r="PXO6" s="128"/>
      <c r="PXP6" s="128"/>
      <c r="PXQ6" s="128"/>
      <c r="PXR6" s="128"/>
      <c r="PXS6" s="128"/>
      <c r="PXT6" s="128"/>
      <c r="PXU6" s="128"/>
      <c r="PXV6" s="128"/>
      <c r="PXW6" s="128"/>
      <c r="PXX6" s="128"/>
      <c r="PXY6" s="128"/>
      <c r="PXZ6" s="128"/>
      <c r="PYA6" s="128"/>
      <c r="PYB6" s="128"/>
      <c r="PYC6" s="128"/>
      <c r="PYD6" s="128"/>
      <c r="PYE6" s="128"/>
      <c r="PYF6" s="128"/>
      <c r="PYG6" s="128"/>
      <c r="PYH6" s="128"/>
      <c r="PYI6" s="128"/>
      <c r="PYJ6" s="128"/>
      <c r="PYK6" s="128"/>
      <c r="PYL6" s="128"/>
      <c r="PYM6" s="128"/>
      <c r="PYN6" s="128"/>
      <c r="PYO6" s="128"/>
      <c r="PYP6" s="128"/>
      <c r="PYQ6" s="128"/>
      <c r="PYR6" s="128"/>
      <c r="PYS6" s="128"/>
      <c r="PYT6" s="128"/>
      <c r="PYU6" s="128"/>
      <c r="PYV6" s="128"/>
      <c r="PYW6" s="128"/>
      <c r="PYX6" s="128"/>
      <c r="PYY6" s="128"/>
      <c r="PYZ6" s="128"/>
      <c r="PZA6" s="128"/>
      <c r="PZB6" s="128"/>
      <c r="PZC6" s="128"/>
      <c r="PZD6" s="128"/>
      <c r="PZE6" s="128"/>
      <c r="PZF6" s="128"/>
      <c r="PZG6" s="128"/>
      <c r="PZH6" s="128"/>
      <c r="PZI6" s="128"/>
      <c r="PZJ6" s="128"/>
      <c r="PZK6" s="128"/>
      <c r="PZL6" s="128"/>
      <c r="PZM6" s="128"/>
      <c r="PZN6" s="128"/>
      <c r="PZO6" s="128"/>
      <c r="PZP6" s="128"/>
      <c r="PZQ6" s="128"/>
      <c r="PZR6" s="128"/>
      <c r="PZS6" s="128"/>
      <c r="PZT6" s="128"/>
      <c r="PZU6" s="128"/>
      <c r="PZV6" s="128"/>
      <c r="PZW6" s="128"/>
      <c r="PZX6" s="128"/>
      <c r="PZY6" s="128"/>
      <c r="PZZ6" s="128"/>
      <c r="QAA6" s="128"/>
      <c r="QAB6" s="128"/>
      <c r="QAC6" s="128"/>
      <c r="QAD6" s="128"/>
      <c r="QAE6" s="128"/>
      <c r="QAF6" s="128"/>
      <c r="QAG6" s="128"/>
      <c r="QAH6" s="128"/>
      <c r="QAI6" s="128"/>
      <c r="QAJ6" s="128"/>
      <c r="QAK6" s="128"/>
      <c r="QAL6" s="128"/>
      <c r="QAM6" s="128"/>
      <c r="QAN6" s="128"/>
      <c r="QAO6" s="128"/>
      <c r="QAP6" s="128"/>
      <c r="QAQ6" s="128"/>
      <c r="QAR6" s="128"/>
      <c r="QAS6" s="128"/>
      <c r="QAT6" s="128"/>
      <c r="QAU6" s="128"/>
      <c r="QAV6" s="128"/>
      <c r="QAW6" s="128"/>
      <c r="QAX6" s="128"/>
      <c r="QAY6" s="128"/>
      <c r="QAZ6" s="128"/>
      <c r="QBA6" s="128"/>
      <c r="QBB6" s="128"/>
      <c r="QBC6" s="128"/>
      <c r="QBD6" s="128"/>
      <c r="QBE6" s="128"/>
      <c r="QBF6" s="128"/>
      <c r="QBG6" s="128"/>
      <c r="QBH6" s="128"/>
      <c r="QBI6" s="128"/>
      <c r="QBJ6" s="128"/>
      <c r="QBK6" s="128"/>
      <c r="QBL6" s="128"/>
      <c r="QBM6" s="128"/>
      <c r="QBN6" s="128"/>
      <c r="QBO6" s="128"/>
      <c r="QBP6" s="128"/>
      <c r="QBQ6" s="128"/>
      <c r="QBR6" s="128"/>
      <c r="QBS6" s="128"/>
      <c r="QBT6" s="128"/>
      <c r="QBU6" s="128"/>
      <c r="QBV6" s="128"/>
      <c r="QBW6" s="128"/>
      <c r="QBX6" s="128"/>
      <c r="QBY6" s="128"/>
      <c r="QBZ6" s="128"/>
      <c r="QCA6" s="128"/>
      <c r="QCB6" s="128"/>
      <c r="QCC6" s="128"/>
      <c r="QCD6" s="128"/>
      <c r="QCE6" s="128"/>
      <c r="QCF6" s="128"/>
      <c r="QCG6" s="128"/>
      <c r="QCH6" s="128"/>
      <c r="QCI6" s="128"/>
      <c r="QCJ6" s="128"/>
      <c r="QCK6" s="128"/>
      <c r="QCL6" s="128"/>
      <c r="QCM6" s="128"/>
      <c r="QCN6" s="128"/>
      <c r="QCO6" s="128"/>
      <c r="QCP6" s="128"/>
      <c r="QCQ6" s="128"/>
      <c r="QCR6" s="128"/>
      <c r="QCS6" s="128"/>
      <c r="QCT6" s="128"/>
      <c r="QCU6" s="128"/>
      <c r="QCV6" s="128"/>
      <c r="QCW6" s="128"/>
      <c r="QCX6" s="128"/>
      <c r="QCY6" s="128"/>
      <c r="QCZ6" s="128"/>
      <c r="QDA6" s="128"/>
      <c r="QDB6" s="128"/>
      <c r="QDC6" s="128"/>
      <c r="QDD6" s="128"/>
      <c r="QDE6" s="128"/>
      <c r="QDF6" s="128"/>
      <c r="QDG6" s="128"/>
      <c r="QDH6" s="128"/>
      <c r="QDI6" s="128"/>
      <c r="QDJ6" s="128"/>
      <c r="QDK6" s="128"/>
      <c r="QDL6" s="128"/>
      <c r="QDM6" s="128"/>
      <c r="QDN6" s="128"/>
      <c r="QDO6" s="128"/>
      <c r="QDP6" s="128"/>
      <c r="QDQ6" s="128"/>
      <c r="QDR6" s="128"/>
      <c r="QDS6" s="128"/>
      <c r="QDT6" s="128"/>
      <c r="QDU6" s="128"/>
      <c r="QDV6" s="128"/>
      <c r="QDW6" s="128"/>
      <c r="QDX6" s="128"/>
      <c r="QDY6" s="128"/>
      <c r="QDZ6" s="128"/>
      <c r="QEA6" s="128"/>
      <c r="QEB6" s="128"/>
      <c r="QEC6" s="128"/>
      <c r="QED6" s="128"/>
      <c r="QEE6" s="128"/>
      <c r="QEF6" s="128"/>
      <c r="QEG6" s="128"/>
      <c r="QEH6" s="128"/>
      <c r="QEI6" s="128"/>
      <c r="QEJ6" s="128"/>
      <c r="QEK6" s="128"/>
      <c r="QEL6" s="128"/>
      <c r="QEM6" s="128"/>
      <c r="QEN6" s="128"/>
      <c r="QEO6" s="128"/>
      <c r="QEP6" s="128"/>
      <c r="QEQ6" s="128"/>
      <c r="QER6" s="128"/>
      <c r="QES6" s="128"/>
      <c r="QET6" s="128"/>
      <c r="QEU6" s="128"/>
      <c r="QEV6" s="128"/>
      <c r="QEW6" s="128"/>
      <c r="QEX6" s="128"/>
      <c r="QEY6" s="128"/>
      <c r="QEZ6" s="128"/>
      <c r="QFA6" s="128"/>
      <c r="QFB6" s="128"/>
      <c r="QFC6" s="128"/>
      <c r="QFD6" s="128"/>
      <c r="QFE6" s="128"/>
      <c r="QFF6" s="128"/>
      <c r="QFG6" s="128"/>
      <c r="QFH6" s="128"/>
      <c r="QFI6" s="128"/>
      <c r="QFJ6" s="128"/>
      <c r="QFK6" s="128"/>
      <c r="QFL6" s="128"/>
      <c r="QFM6" s="128"/>
      <c r="QFN6" s="128"/>
      <c r="QFO6" s="128"/>
      <c r="QFP6" s="128"/>
      <c r="QFQ6" s="128"/>
      <c r="QFR6" s="128"/>
      <c r="QFS6" s="128"/>
      <c r="QFT6" s="128"/>
      <c r="QFU6" s="128"/>
      <c r="QFV6" s="128"/>
      <c r="QFW6" s="128"/>
      <c r="QFX6" s="128"/>
      <c r="QFY6" s="128"/>
      <c r="QFZ6" s="128"/>
      <c r="QGA6" s="128"/>
      <c r="QGB6" s="128"/>
      <c r="QGC6" s="128"/>
      <c r="QGD6" s="128"/>
      <c r="QGE6" s="128"/>
      <c r="QGF6" s="128"/>
      <c r="QGG6" s="128"/>
      <c r="QGH6" s="128"/>
      <c r="QGI6" s="128"/>
      <c r="QGJ6" s="128"/>
      <c r="QGK6" s="128"/>
      <c r="QGL6" s="128"/>
      <c r="QGM6" s="128"/>
      <c r="QGN6" s="128"/>
      <c r="QGO6" s="128"/>
      <c r="QGP6" s="128"/>
      <c r="QGQ6" s="128"/>
      <c r="QGR6" s="128"/>
      <c r="QGS6" s="128"/>
      <c r="QGT6" s="128"/>
      <c r="QGU6" s="128"/>
      <c r="QGV6" s="128"/>
      <c r="QGW6" s="128"/>
      <c r="QGX6" s="128"/>
      <c r="QGY6" s="128"/>
      <c r="QGZ6" s="128"/>
      <c r="QHA6" s="128"/>
      <c r="QHB6" s="128"/>
      <c r="QHC6" s="128"/>
      <c r="QHD6" s="128"/>
      <c r="QHE6" s="128"/>
      <c r="QHF6" s="128"/>
      <c r="QHG6" s="128"/>
      <c r="QHH6" s="128"/>
      <c r="QHI6" s="128"/>
      <c r="QHJ6" s="128"/>
      <c r="QHK6" s="128"/>
      <c r="QHL6" s="128"/>
      <c r="QHM6" s="128"/>
      <c r="QHN6" s="128"/>
      <c r="QHO6" s="128"/>
      <c r="QHP6" s="128"/>
      <c r="QHQ6" s="128"/>
      <c r="QHR6" s="128"/>
      <c r="QHS6" s="128"/>
      <c r="QHT6" s="128"/>
      <c r="QHU6" s="128"/>
      <c r="QHV6" s="128"/>
      <c r="QHW6" s="128"/>
      <c r="QHX6" s="128"/>
      <c r="QHY6" s="128"/>
      <c r="QHZ6" s="128"/>
      <c r="QIA6" s="128"/>
      <c r="QIB6" s="128"/>
      <c r="QIC6" s="128"/>
      <c r="QID6" s="128"/>
      <c r="QIE6" s="128"/>
      <c r="QIF6" s="128"/>
      <c r="QIG6" s="128"/>
      <c r="QIH6" s="128"/>
      <c r="QII6" s="128"/>
      <c r="QIJ6" s="128"/>
      <c r="QIK6" s="128"/>
      <c r="QIL6" s="128"/>
      <c r="QIM6" s="128"/>
      <c r="QIN6" s="128"/>
      <c r="QIO6" s="128"/>
      <c r="QIP6" s="128"/>
      <c r="QIQ6" s="128"/>
      <c r="QIR6" s="128"/>
      <c r="QIS6" s="128"/>
      <c r="QIT6" s="128"/>
      <c r="QIU6" s="128"/>
      <c r="QIV6" s="128"/>
      <c r="QIW6" s="128"/>
      <c r="QIX6" s="128"/>
      <c r="QIY6" s="128"/>
      <c r="QIZ6" s="128"/>
      <c r="QJA6" s="128"/>
      <c r="QJB6" s="128"/>
      <c r="QJC6" s="128"/>
      <c r="QJD6" s="128"/>
      <c r="QJE6" s="128"/>
      <c r="QJF6" s="128"/>
      <c r="QJG6" s="128"/>
      <c r="QJH6" s="128"/>
      <c r="QJI6" s="128"/>
      <c r="QJJ6" s="128"/>
      <c r="QJK6" s="128"/>
      <c r="QJL6" s="128"/>
      <c r="QJM6" s="128"/>
      <c r="QJN6" s="128"/>
      <c r="QJO6" s="128"/>
      <c r="QJP6" s="128"/>
      <c r="QJQ6" s="128"/>
      <c r="QJR6" s="128"/>
      <c r="QJS6" s="128"/>
      <c r="QJT6" s="128"/>
      <c r="QJU6" s="128"/>
      <c r="QJV6" s="128"/>
      <c r="QJW6" s="128"/>
      <c r="QJX6" s="128"/>
      <c r="QJY6" s="128"/>
      <c r="QJZ6" s="128"/>
      <c r="QKA6" s="128"/>
      <c r="QKB6" s="128"/>
      <c r="QKC6" s="128"/>
      <c r="QKD6" s="128"/>
      <c r="QKE6" s="128"/>
      <c r="QKF6" s="128"/>
      <c r="QKG6" s="128"/>
      <c r="QKH6" s="128"/>
      <c r="QKI6" s="128"/>
      <c r="QKJ6" s="128"/>
      <c r="QKK6" s="128"/>
      <c r="QKL6" s="128"/>
      <c r="QKM6" s="128"/>
      <c r="QKN6" s="128"/>
      <c r="QKO6" s="128"/>
      <c r="QKP6" s="128"/>
      <c r="QKQ6" s="128"/>
      <c r="QKR6" s="128"/>
      <c r="QKS6" s="128"/>
      <c r="QKT6" s="128"/>
      <c r="QKU6" s="128"/>
      <c r="QKV6" s="128"/>
      <c r="QKW6" s="128"/>
      <c r="QKX6" s="128"/>
      <c r="QKY6" s="128"/>
      <c r="QKZ6" s="128"/>
      <c r="QLA6" s="128"/>
      <c r="QLB6" s="128"/>
      <c r="QLC6" s="128"/>
      <c r="QLD6" s="128"/>
      <c r="QLE6" s="128"/>
      <c r="QLF6" s="128"/>
      <c r="QLG6" s="128"/>
      <c r="QLH6" s="128"/>
      <c r="QLI6" s="128"/>
      <c r="QLJ6" s="128"/>
      <c r="QLK6" s="128"/>
      <c r="QLL6" s="128"/>
      <c r="QLM6" s="128"/>
      <c r="QLN6" s="128"/>
      <c r="QLO6" s="128"/>
      <c r="QLP6" s="128"/>
      <c r="QLQ6" s="128"/>
      <c r="QLR6" s="128"/>
      <c r="QLS6" s="128"/>
      <c r="QLT6" s="128"/>
      <c r="QLU6" s="128"/>
      <c r="QLV6" s="128"/>
      <c r="QLW6" s="128"/>
      <c r="QLX6" s="128"/>
      <c r="QLY6" s="128"/>
      <c r="QLZ6" s="128"/>
      <c r="QMA6" s="128"/>
      <c r="QMB6" s="128"/>
      <c r="QMC6" s="128"/>
      <c r="QMD6" s="128"/>
      <c r="QME6" s="128"/>
      <c r="QMF6" s="128"/>
      <c r="QMG6" s="128"/>
      <c r="QMH6" s="128"/>
      <c r="QMI6" s="128"/>
      <c r="QMJ6" s="128"/>
      <c r="QMK6" s="128"/>
      <c r="QML6" s="128"/>
      <c r="QMM6" s="128"/>
      <c r="QMN6" s="128"/>
      <c r="QMO6" s="128"/>
      <c r="QMP6" s="128"/>
      <c r="QMQ6" s="128"/>
      <c r="QMR6" s="128"/>
      <c r="QMS6" s="128"/>
      <c r="QMT6" s="128"/>
      <c r="QMU6" s="128"/>
      <c r="QMV6" s="128"/>
      <c r="QMW6" s="128"/>
      <c r="QMX6" s="128"/>
      <c r="QMY6" s="128"/>
      <c r="QMZ6" s="128"/>
      <c r="QNA6" s="128"/>
      <c r="QNB6" s="128"/>
      <c r="QNC6" s="128"/>
      <c r="QND6" s="128"/>
      <c r="QNE6" s="128"/>
      <c r="QNF6" s="128"/>
      <c r="QNG6" s="128"/>
      <c r="QNH6" s="128"/>
      <c r="QNI6" s="128"/>
      <c r="QNJ6" s="128"/>
      <c r="QNK6" s="128"/>
      <c r="QNL6" s="128"/>
      <c r="QNM6" s="128"/>
      <c r="QNN6" s="128"/>
      <c r="QNO6" s="128"/>
      <c r="QNP6" s="128"/>
      <c r="QNQ6" s="128"/>
      <c r="QNR6" s="128"/>
      <c r="QNS6" s="128"/>
      <c r="QNT6" s="128"/>
      <c r="QNU6" s="128"/>
      <c r="QNV6" s="128"/>
      <c r="QNW6" s="128"/>
      <c r="QNX6" s="128"/>
      <c r="QNY6" s="128"/>
      <c r="QNZ6" s="128"/>
      <c r="QOA6" s="128"/>
      <c r="QOB6" s="128"/>
      <c r="QOC6" s="128"/>
      <c r="QOD6" s="128"/>
      <c r="QOE6" s="128"/>
      <c r="QOF6" s="128"/>
      <c r="QOG6" s="128"/>
      <c r="QOH6" s="128"/>
      <c r="QOI6" s="128"/>
      <c r="QOJ6" s="128"/>
      <c r="QOK6" s="128"/>
      <c r="QOL6" s="128"/>
      <c r="QOM6" s="128"/>
      <c r="QON6" s="128"/>
      <c r="QOO6" s="128"/>
      <c r="QOP6" s="128"/>
      <c r="QOQ6" s="128"/>
      <c r="QOR6" s="128"/>
      <c r="QOS6" s="128"/>
      <c r="QOT6" s="128"/>
      <c r="QOU6" s="128"/>
      <c r="QOV6" s="128"/>
      <c r="QOW6" s="128"/>
      <c r="QOX6" s="128"/>
      <c r="QOY6" s="128"/>
      <c r="QOZ6" s="128"/>
      <c r="QPA6" s="128"/>
      <c r="QPB6" s="128"/>
      <c r="QPC6" s="128"/>
      <c r="QPD6" s="128"/>
      <c r="QPE6" s="128"/>
      <c r="QPF6" s="128"/>
      <c r="QPG6" s="128"/>
      <c r="QPH6" s="128"/>
      <c r="QPI6" s="128"/>
      <c r="QPJ6" s="128"/>
      <c r="QPK6" s="128"/>
      <c r="QPL6" s="128"/>
      <c r="QPM6" s="128"/>
      <c r="QPN6" s="128"/>
      <c r="QPO6" s="128"/>
      <c r="QPP6" s="128"/>
      <c r="QPQ6" s="128"/>
      <c r="QPR6" s="128"/>
      <c r="QPS6" s="128"/>
      <c r="QPT6" s="128"/>
      <c r="QPU6" s="128"/>
      <c r="QPV6" s="128"/>
      <c r="QPW6" s="128"/>
      <c r="QPX6" s="128"/>
      <c r="QPY6" s="128"/>
      <c r="QPZ6" s="128"/>
      <c r="QQA6" s="128"/>
      <c r="QQB6" s="128"/>
      <c r="QQC6" s="128"/>
      <c r="QQD6" s="128"/>
      <c r="QQE6" s="128"/>
      <c r="QQF6" s="128"/>
      <c r="QQG6" s="128"/>
      <c r="QQH6" s="128"/>
      <c r="QQI6" s="128"/>
      <c r="QQJ6" s="128"/>
      <c r="QQK6" s="128"/>
      <c r="QQL6" s="128"/>
      <c r="QQM6" s="128"/>
      <c r="QQN6" s="128"/>
      <c r="QQO6" s="128"/>
      <c r="QQP6" s="128"/>
      <c r="QQQ6" s="128"/>
      <c r="QQR6" s="128"/>
      <c r="QQS6" s="128"/>
      <c r="QQT6" s="128"/>
      <c r="QQU6" s="128"/>
      <c r="QQV6" s="128"/>
      <c r="QQW6" s="128"/>
      <c r="QQX6" s="128"/>
      <c r="QQY6" s="128"/>
      <c r="QQZ6" s="128"/>
      <c r="QRA6" s="128"/>
      <c r="QRB6" s="128"/>
      <c r="QRC6" s="128"/>
      <c r="QRD6" s="128"/>
      <c r="QRE6" s="128"/>
      <c r="QRF6" s="128"/>
      <c r="QRG6" s="128"/>
      <c r="QRH6" s="128"/>
      <c r="QRI6" s="128"/>
      <c r="QRJ6" s="128"/>
      <c r="QRK6" s="128"/>
      <c r="QRL6" s="128"/>
      <c r="QRM6" s="128"/>
      <c r="QRN6" s="128"/>
      <c r="QRO6" s="128"/>
      <c r="QRP6" s="128"/>
      <c r="QRQ6" s="128"/>
      <c r="QRR6" s="128"/>
      <c r="QRS6" s="128"/>
      <c r="QRT6" s="128"/>
      <c r="QRU6" s="128"/>
      <c r="QRV6" s="128"/>
      <c r="QRW6" s="128"/>
      <c r="QRX6" s="128"/>
      <c r="QRY6" s="128"/>
      <c r="QRZ6" s="128"/>
      <c r="QSA6" s="128"/>
      <c r="QSB6" s="128"/>
      <c r="QSC6" s="128"/>
      <c r="QSD6" s="128"/>
      <c r="QSE6" s="128"/>
      <c r="QSF6" s="128"/>
      <c r="QSG6" s="128"/>
      <c r="QSH6" s="128"/>
      <c r="QSI6" s="128"/>
      <c r="QSJ6" s="128"/>
      <c r="QSK6" s="128"/>
      <c r="QSL6" s="128"/>
      <c r="QSM6" s="128"/>
      <c r="QSN6" s="128"/>
      <c r="QSO6" s="128"/>
      <c r="QSP6" s="128"/>
      <c r="QSQ6" s="128"/>
      <c r="QSR6" s="128"/>
      <c r="QSS6" s="128"/>
      <c r="QST6" s="128"/>
      <c r="QSU6" s="128"/>
      <c r="QSV6" s="128"/>
      <c r="QSW6" s="128"/>
      <c r="QSX6" s="128"/>
      <c r="QSY6" s="128"/>
      <c r="QSZ6" s="128"/>
      <c r="QTA6" s="128"/>
      <c r="QTB6" s="128"/>
      <c r="QTC6" s="128"/>
      <c r="QTD6" s="128"/>
      <c r="QTE6" s="128"/>
      <c r="QTF6" s="128"/>
      <c r="QTG6" s="128"/>
      <c r="QTH6" s="128"/>
      <c r="QTI6" s="128"/>
      <c r="QTJ6" s="128"/>
      <c r="QTK6" s="128"/>
      <c r="QTL6" s="128"/>
      <c r="QTM6" s="128"/>
      <c r="QTN6" s="128"/>
      <c r="QTO6" s="128"/>
      <c r="QTP6" s="128"/>
      <c r="QTQ6" s="128"/>
      <c r="QTR6" s="128"/>
      <c r="QTS6" s="128"/>
      <c r="QTT6" s="128"/>
      <c r="QTU6" s="128"/>
      <c r="QTV6" s="128"/>
      <c r="QTW6" s="128"/>
      <c r="QTX6" s="128"/>
      <c r="QTY6" s="128"/>
      <c r="QTZ6" s="128"/>
      <c r="QUA6" s="128"/>
      <c r="QUB6" s="128"/>
      <c r="QUC6" s="128"/>
      <c r="QUD6" s="128"/>
      <c r="QUE6" s="128"/>
      <c r="QUF6" s="128"/>
      <c r="QUG6" s="128"/>
      <c r="QUH6" s="128"/>
      <c r="QUI6" s="128"/>
      <c r="QUJ6" s="128"/>
      <c r="QUK6" s="128"/>
      <c r="QUL6" s="128"/>
      <c r="QUM6" s="128"/>
      <c r="QUN6" s="128"/>
      <c r="QUO6" s="128"/>
      <c r="QUP6" s="128"/>
      <c r="QUQ6" s="128"/>
      <c r="QUR6" s="128"/>
      <c r="QUS6" s="128"/>
      <c r="QUT6" s="128"/>
      <c r="QUU6" s="128"/>
      <c r="QUV6" s="128"/>
      <c r="QUW6" s="128"/>
      <c r="QUX6" s="128"/>
      <c r="QUY6" s="128"/>
      <c r="QUZ6" s="128"/>
      <c r="QVA6" s="128"/>
      <c r="QVB6" s="128"/>
      <c r="QVC6" s="128"/>
      <c r="QVD6" s="128"/>
      <c r="QVE6" s="128"/>
      <c r="QVF6" s="128"/>
      <c r="QVG6" s="128"/>
      <c r="QVH6" s="128"/>
      <c r="QVI6" s="128"/>
      <c r="QVJ6" s="128"/>
      <c r="QVK6" s="128"/>
      <c r="QVL6" s="128"/>
      <c r="QVM6" s="128"/>
      <c r="QVN6" s="128"/>
      <c r="QVO6" s="128"/>
      <c r="QVP6" s="128"/>
      <c r="QVQ6" s="128"/>
      <c r="QVR6" s="128"/>
      <c r="QVS6" s="128"/>
      <c r="QVT6" s="128"/>
      <c r="QVU6" s="128"/>
      <c r="QVV6" s="128"/>
      <c r="QVW6" s="128"/>
      <c r="QVX6" s="128"/>
      <c r="QVY6" s="128"/>
      <c r="QVZ6" s="128"/>
      <c r="QWA6" s="128"/>
      <c r="QWB6" s="128"/>
      <c r="QWC6" s="128"/>
      <c r="QWD6" s="128"/>
      <c r="QWE6" s="128"/>
      <c r="QWF6" s="128"/>
      <c r="QWG6" s="128"/>
      <c r="QWH6" s="128"/>
      <c r="QWI6" s="128"/>
      <c r="QWJ6" s="128"/>
      <c r="QWK6" s="128"/>
      <c r="QWL6" s="128"/>
      <c r="QWM6" s="128"/>
      <c r="QWN6" s="128"/>
      <c r="QWO6" s="128"/>
      <c r="QWP6" s="128"/>
      <c r="QWQ6" s="128"/>
      <c r="QWR6" s="128"/>
      <c r="QWS6" s="128"/>
      <c r="QWT6" s="128"/>
      <c r="QWU6" s="128"/>
      <c r="QWV6" s="128"/>
      <c r="QWW6" s="128"/>
      <c r="QWX6" s="128"/>
      <c r="QWY6" s="128"/>
      <c r="QWZ6" s="128"/>
      <c r="QXA6" s="128"/>
      <c r="QXB6" s="128"/>
      <c r="QXC6" s="128"/>
      <c r="QXD6" s="128"/>
      <c r="QXE6" s="128"/>
      <c r="QXF6" s="128"/>
      <c r="QXG6" s="128"/>
      <c r="QXH6" s="128"/>
      <c r="QXI6" s="128"/>
      <c r="QXJ6" s="128"/>
      <c r="QXK6" s="128"/>
      <c r="QXL6" s="128"/>
      <c r="QXM6" s="128"/>
      <c r="QXN6" s="128"/>
      <c r="QXO6" s="128"/>
      <c r="QXP6" s="128"/>
      <c r="QXQ6" s="128"/>
      <c r="QXR6" s="128"/>
      <c r="QXS6" s="128"/>
      <c r="QXT6" s="128"/>
      <c r="QXU6" s="128"/>
      <c r="QXV6" s="128"/>
      <c r="QXW6" s="128"/>
      <c r="QXX6" s="128"/>
      <c r="QXY6" s="128"/>
      <c r="QXZ6" s="128"/>
      <c r="QYA6" s="128"/>
      <c r="QYB6" s="128"/>
      <c r="QYC6" s="128"/>
      <c r="QYD6" s="128"/>
      <c r="QYE6" s="128"/>
      <c r="QYF6" s="128"/>
      <c r="QYG6" s="128"/>
      <c r="QYH6" s="128"/>
      <c r="QYI6" s="128"/>
      <c r="QYJ6" s="128"/>
      <c r="QYK6" s="128"/>
      <c r="QYL6" s="128"/>
      <c r="QYM6" s="128"/>
      <c r="QYN6" s="128"/>
      <c r="QYO6" s="128"/>
      <c r="QYP6" s="128"/>
      <c r="QYQ6" s="128"/>
      <c r="QYR6" s="128"/>
      <c r="QYS6" s="128"/>
      <c r="QYT6" s="128"/>
      <c r="QYU6" s="128"/>
      <c r="QYV6" s="128"/>
      <c r="QYW6" s="128"/>
      <c r="QYX6" s="128"/>
      <c r="QYY6" s="128"/>
      <c r="QYZ6" s="128"/>
      <c r="QZA6" s="128"/>
      <c r="QZB6" s="128"/>
      <c r="QZC6" s="128"/>
      <c r="QZD6" s="128"/>
      <c r="QZE6" s="128"/>
      <c r="QZF6" s="128"/>
      <c r="QZG6" s="128"/>
      <c r="QZH6" s="128"/>
      <c r="QZI6" s="128"/>
      <c r="QZJ6" s="128"/>
      <c r="QZK6" s="128"/>
      <c r="QZL6" s="128"/>
      <c r="QZM6" s="128"/>
      <c r="QZN6" s="128"/>
      <c r="QZO6" s="128"/>
      <c r="QZP6" s="128"/>
      <c r="QZQ6" s="128"/>
      <c r="QZR6" s="128"/>
      <c r="QZS6" s="128"/>
      <c r="QZT6" s="128"/>
      <c r="QZU6" s="128"/>
      <c r="QZV6" s="128"/>
      <c r="QZW6" s="128"/>
      <c r="QZX6" s="128"/>
      <c r="QZY6" s="128"/>
      <c r="QZZ6" s="128"/>
      <c r="RAA6" s="128"/>
      <c r="RAB6" s="128"/>
      <c r="RAC6" s="128"/>
      <c r="RAD6" s="128"/>
      <c r="RAE6" s="128"/>
      <c r="RAF6" s="128"/>
      <c r="RAG6" s="128"/>
      <c r="RAH6" s="128"/>
      <c r="RAI6" s="128"/>
      <c r="RAJ6" s="128"/>
      <c r="RAK6" s="128"/>
      <c r="RAL6" s="128"/>
      <c r="RAM6" s="128"/>
      <c r="RAN6" s="128"/>
      <c r="RAO6" s="128"/>
      <c r="RAP6" s="128"/>
      <c r="RAQ6" s="128"/>
      <c r="RAR6" s="128"/>
      <c r="RAS6" s="128"/>
      <c r="RAT6" s="128"/>
      <c r="RAU6" s="128"/>
      <c r="RAV6" s="128"/>
      <c r="RAW6" s="128"/>
      <c r="RAX6" s="128"/>
      <c r="RAY6" s="128"/>
      <c r="RAZ6" s="128"/>
      <c r="RBA6" s="128"/>
      <c r="RBB6" s="128"/>
      <c r="RBC6" s="128"/>
      <c r="RBD6" s="128"/>
      <c r="RBE6" s="128"/>
      <c r="RBF6" s="128"/>
      <c r="RBG6" s="128"/>
      <c r="RBH6" s="128"/>
      <c r="RBI6" s="128"/>
      <c r="RBJ6" s="128"/>
      <c r="RBK6" s="128"/>
      <c r="RBL6" s="128"/>
      <c r="RBM6" s="128"/>
      <c r="RBN6" s="128"/>
      <c r="RBO6" s="128"/>
      <c r="RBP6" s="128"/>
      <c r="RBQ6" s="128"/>
      <c r="RBR6" s="128"/>
      <c r="RBS6" s="128"/>
      <c r="RBT6" s="128"/>
      <c r="RBU6" s="128"/>
      <c r="RBV6" s="128"/>
      <c r="RBW6" s="128"/>
      <c r="RBX6" s="128"/>
      <c r="RBY6" s="128"/>
      <c r="RBZ6" s="128"/>
      <c r="RCA6" s="128"/>
      <c r="RCB6" s="128"/>
      <c r="RCC6" s="128"/>
      <c r="RCD6" s="128"/>
      <c r="RCE6" s="128"/>
      <c r="RCF6" s="128"/>
      <c r="RCG6" s="128"/>
      <c r="RCH6" s="128"/>
      <c r="RCI6" s="128"/>
      <c r="RCJ6" s="128"/>
      <c r="RCK6" s="128"/>
      <c r="RCL6" s="128"/>
      <c r="RCM6" s="128"/>
      <c r="RCN6" s="128"/>
      <c r="RCO6" s="128"/>
      <c r="RCP6" s="128"/>
      <c r="RCQ6" s="128"/>
      <c r="RCR6" s="128"/>
      <c r="RCS6" s="128"/>
      <c r="RCT6" s="128"/>
      <c r="RCU6" s="128"/>
      <c r="RCV6" s="128"/>
      <c r="RCW6" s="128"/>
      <c r="RCX6" s="128"/>
      <c r="RCY6" s="128"/>
      <c r="RCZ6" s="128"/>
      <c r="RDA6" s="128"/>
      <c r="RDB6" s="128"/>
      <c r="RDC6" s="128"/>
      <c r="RDD6" s="128"/>
      <c r="RDE6" s="128"/>
      <c r="RDF6" s="128"/>
      <c r="RDG6" s="128"/>
      <c r="RDH6" s="128"/>
      <c r="RDI6" s="128"/>
      <c r="RDJ6" s="128"/>
      <c r="RDK6" s="128"/>
      <c r="RDL6" s="128"/>
      <c r="RDM6" s="128"/>
      <c r="RDN6" s="128"/>
      <c r="RDO6" s="128"/>
      <c r="RDP6" s="128"/>
      <c r="RDQ6" s="128"/>
      <c r="RDR6" s="128"/>
      <c r="RDS6" s="128"/>
      <c r="RDT6" s="128"/>
      <c r="RDU6" s="128"/>
      <c r="RDV6" s="128"/>
      <c r="RDW6" s="128"/>
      <c r="RDX6" s="128"/>
      <c r="RDY6" s="128"/>
      <c r="RDZ6" s="128"/>
      <c r="REA6" s="128"/>
      <c r="REB6" s="128"/>
      <c r="REC6" s="128"/>
      <c r="RED6" s="128"/>
      <c r="REE6" s="128"/>
      <c r="REF6" s="128"/>
      <c r="REG6" s="128"/>
      <c r="REH6" s="128"/>
      <c r="REI6" s="128"/>
      <c r="REJ6" s="128"/>
      <c r="REK6" s="128"/>
      <c r="REL6" s="128"/>
      <c r="REM6" s="128"/>
      <c r="REN6" s="128"/>
      <c r="REO6" s="128"/>
      <c r="REP6" s="128"/>
      <c r="REQ6" s="128"/>
      <c r="RER6" s="128"/>
      <c r="RES6" s="128"/>
      <c r="RET6" s="128"/>
      <c r="REU6" s="128"/>
      <c r="REV6" s="128"/>
      <c r="REW6" s="128"/>
      <c r="REX6" s="128"/>
      <c r="REY6" s="128"/>
      <c r="REZ6" s="128"/>
      <c r="RFA6" s="128"/>
      <c r="RFB6" s="128"/>
      <c r="RFC6" s="128"/>
      <c r="RFD6" s="128"/>
      <c r="RFE6" s="128"/>
      <c r="RFF6" s="128"/>
      <c r="RFG6" s="128"/>
      <c r="RFH6" s="128"/>
      <c r="RFI6" s="128"/>
      <c r="RFJ6" s="128"/>
      <c r="RFK6" s="128"/>
      <c r="RFL6" s="128"/>
      <c r="RFM6" s="128"/>
      <c r="RFN6" s="128"/>
      <c r="RFO6" s="128"/>
      <c r="RFP6" s="128"/>
      <c r="RFQ6" s="128"/>
      <c r="RFR6" s="128"/>
      <c r="RFS6" s="128"/>
      <c r="RFT6" s="128"/>
      <c r="RFU6" s="128"/>
      <c r="RFV6" s="128"/>
      <c r="RFW6" s="128"/>
      <c r="RFX6" s="128"/>
      <c r="RFY6" s="128"/>
      <c r="RFZ6" s="128"/>
      <c r="RGA6" s="128"/>
      <c r="RGB6" s="128"/>
      <c r="RGC6" s="128"/>
      <c r="RGD6" s="128"/>
      <c r="RGE6" s="128"/>
      <c r="RGF6" s="128"/>
      <c r="RGG6" s="128"/>
      <c r="RGH6" s="128"/>
      <c r="RGI6" s="128"/>
      <c r="RGJ6" s="128"/>
      <c r="RGK6" s="128"/>
      <c r="RGL6" s="128"/>
      <c r="RGM6" s="128"/>
      <c r="RGN6" s="128"/>
      <c r="RGO6" s="128"/>
      <c r="RGP6" s="128"/>
      <c r="RGQ6" s="128"/>
      <c r="RGR6" s="128"/>
      <c r="RGS6" s="128"/>
      <c r="RGT6" s="128"/>
      <c r="RGU6" s="128"/>
      <c r="RGV6" s="128"/>
      <c r="RGW6" s="128"/>
      <c r="RGX6" s="128"/>
      <c r="RGY6" s="128"/>
      <c r="RGZ6" s="128"/>
      <c r="RHA6" s="128"/>
      <c r="RHB6" s="128"/>
      <c r="RHC6" s="128"/>
      <c r="RHD6" s="128"/>
      <c r="RHE6" s="128"/>
      <c r="RHF6" s="128"/>
      <c r="RHG6" s="128"/>
      <c r="RHH6" s="128"/>
      <c r="RHI6" s="128"/>
      <c r="RHJ6" s="128"/>
      <c r="RHK6" s="128"/>
      <c r="RHL6" s="128"/>
      <c r="RHM6" s="128"/>
      <c r="RHN6" s="128"/>
      <c r="RHO6" s="128"/>
      <c r="RHP6" s="128"/>
      <c r="RHQ6" s="128"/>
      <c r="RHR6" s="128"/>
      <c r="RHS6" s="128"/>
      <c r="RHT6" s="128"/>
      <c r="RHU6" s="128"/>
      <c r="RHV6" s="128"/>
      <c r="RHW6" s="128"/>
      <c r="RHX6" s="128"/>
      <c r="RHY6" s="128"/>
      <c r="RHZ6" s="128"/>
      <c r="RIA6" s="128"/>
      <c r="RIB6" s="128"/>
      <c r="RIC6" s="128"/>
      <c r="RID6" s="128"/>
      <c r="RIE6" s="128"/>
      <c r="RIF6" s="128"/>
      <c r="RIG6" s="128"/>
      <c r="RIH6" s="128"/>
      <c r="RII6" s="128"/>
      <c r="RIJ6" s="128"/>
      <c r="RIK6" s="128"/>
      <c r="RIL6" s="128"/>
      <c r="RIM6" s="128"/>
      <c r="RIN6" s="128"/>
      <c r="RIO6" s="128"/>
      <c r="RIP6" s="128"/>
      <c r="RIQ6" s="128"/>
      <c r="RIR6" s="128"/>
      <c r="RIS6" s="128"/>
      <c r="RIT6" s="128"/>
      <c r="RIU6" s="128"/>
      <c r="RIV6" s="128"/>
      <c r="RIW6" s="128"/>
      <c r="RIX6" s="128"/>
      <c r="RIY6" s="128"/>
      <c r="RIZ6" s="128"/>
      <c r="RJA6" s="128"/>
      <c r="RJB6" s="128"/>
      <c r="RJC6" s="128"/>
      <c r="RJD6" s="128"/>
      <c r="RJE6" s="128"/>
      <c r="RJF6" s="128"/>
      <c r="RJG6" s="128"/>
      <c r="RJH6" s="128"/>
      <c r="RJI6" s="128"/>
      <c r="RJJ6" s="128"/>
      <c r="RJK6" s="128"/>
      <c r="RJL6" s="128"/>
      <c r="RJM6" s="128"/>
      <c r="RJN6" s="128"/>
      <c r="RJO6" s="128"/>
      <c r="RJP6" s="128"/>
      <c r="RJQ6" s="128"/>
      <c r="RJR6" s="128"/>
      <c r="RJS6" s="128"/>
      <c r="RJT6" s="128"/>
      <c r="RJU6" s="128"/>
      <c r="RJV6" s="128"/>
      <c r="RJW6" s="128"/>
      <c r="RJX6" s="128"/>
      <c r="RJY6" s="128"/>
      <c r="RJZ6" s="128"/>
      <c r="RKA6" s="128"/>
      <c r="RKB6" s="128"/>
      <c r="RKC6" s="128"/>
      <c r="RKD6" s="128"/>
      <c r="RKE6" s="128"/>
      <c r="RKF6" s="128"/>
      <c r="RKG6" s="128"/>
      <c r="RKH6" s="128"/>
      <c r="RKI6" s="128"/>
      <c r="RKJ6" s="128"/>
      <c r="RKK6" s="128"/>
      <c r="RKL6" s="128"/>
      <c r="RKM6" s="128"/>
      <c r="RKN6" s="128"/>
      <c r="RKO6" s="128"/>
      <c r="RKP6" s="128"/>
      <c r="RKQ6" s="128"/>
      <c r="RKR6" s="128"/>
      <c r="RKS6" s="128"/>
      <c r="RKT6" s="128"/>
      <c r="RKU6" s="128"/>
      <c r="RKV6" s="128"/>
      <c r="RKW6" s="128"/>
      <c r="RKX6" s="128"/>
      <c r="RKY6" s="128"/>
      <c r="RKZ6" s="128"/>
      <c r="RLA6" s="128"/>
      <c r="RLB6" s="128"/>
      <c r="RLC6" s="128"/>
      <c r="RLD6" s="128"/>
      <c r="RLE6" s="128"/>
      <c r="RLF6" s="128"/>
      <c r="RLG6" s="128"/>
      <c r="RLH6" s="128"/>
      <c r="RLI6" s="128"/>
      <c r="RLJ6" s="128"/>
      <c r="RLK6" s="128"/>
      <c r="RLL6" s="128"/>
      <c r="RLM6" s="128"/>
      <c r="RLN6" s="128"/>
      <c r="RLO6" s="128"/>
      <c r="RLP6" s="128"/>
      <c r="RLQ6" s="128"/>
      <c r="RLR6" s="128"/>
      <c r="RLS6" s="128"/>
      <c r="RLT6" s="128"/>
      <c r="RLU6" s="128"/>
      <c r="RLV6" s="128"/>
      <c r="RLW6" s="128"/>
      <c r="RLX6" s="128"/>
      <c r="RLY6" s="128"/>
      <c r="RLZ6" s="128"/>
      <c r="RMA6" s="128"/>
      <c r="RMB6" s="128"/>
      <c r="RMC6" s="128"/>
      <c r="RMD6" s="128"/>
      <c r="RME6" s="128"/>
      <c r="RMF6" s="128"/>
      <c r="RMG6" s="128"/>
      <c r="RMH6" s="128"/>
      <c r="RMI6" s="128"/>
      <c r="RMJ6" s="128"/>
      <c r="RMK6" s="128"/>
      <c r="RML6" s="128"/>
      <c r="RMM6" s="128"/>
      <c r="RMN6" s="128"/>
      <c r="RMO6" s="128"/>
      <c r="RMP6" s="128"/>
      <c r="RMQ6" s="128"/>
      <c r="RMR6" s="128"/>
      <c r="RMS6" s="128"/>
      <c r="RMT6" s="128"/>
      <c r="RMU6" s="128"/>
      <c r="RMV6" s="128"/>
      <c r="RMW6" s="128"/>
      <c r="RMX6" s="128"/>
      <c r="RMY6" s="128"/>
      <c r="RMZ6" s="128"/>
      <c r="RNA6" s="128"/>
      <c r="RNB6" s="128"/>
      <c r="RNC6" s="128"/>
      <c r="RND6" s="128"/>
      <c r="RNE6" s="128"/>
      <c r="RNF6" s="128"/>
      <c r="RNG6" s="128"/>
      <c r="RNH6" s="128"/>
      <c r="RNI6" s="128"/>
      <c r="RNJ6" s="128"/>
      <c r="RNK6" s="128"/>
      <c r="RNL6" s="128"/>
      <c r="RNM6" s="128"/>
      <c r="RNN6" s="128"/>
      <c r="RNO6" s="128"/>
      <c r="RNP6" s="128"/>
      <c r="RNQ6" s="128"/>
      <c r="RNR6" s="128"/>
      <c r="RNS6" s="128"/>
      <c r="RNT6" s="128"/>
      <c r="RNU6" s="128"/>
      <c r="RNV6" s="128"/>
      <c r="RNW6" s="128"/>
      <c r="RNX6" s="128"/>
      <c r="RNY6" s="128"/>
      <c r="RNZ6" s="128"/>
      <c r="ROA6" s="128"/>
      <c r="ROB6" s="128"/>
      <c r="ROC6" s="128"/>
      <c r="ROD6" s="128"/>
      <c r="ROE6" s="128"/>
      <c r="ROF6" s="128"/>
      <c r="ROG6" s="128"/>
      <c r="ROH6" s="128"/>
      <c r="ROI6" s="128"/>
      <c r="ROJ6" s="128"/>
      <c r="ROK6" s="128"/>
      <c r="ROL6" s="128"/>
      <c r="ROM6" s="128"/>
      <c r="RON6" s="128"/>
      <c r="ROO6" s="128"/>
      <c r="ROP6" s="128"/>
      <c r="ROQ6" s="128"/>
      <c r="ROR6" s="128"/>
      <c r="ROS6" s="128"/>
      <c r="ROT6" s="128"/>
      <c r="ROU6" s="128"/>
      <c r="ROV6" s="128"/>
      <c r="ROW6" s="128"/>
      <c r="ROX6" s="128"/>
      <c r="ROY6" s="128"/>
      <c r="ROZ6" s="128"/>
      <c r="RPA6" s="128"/>
      <c r="RPB6" s="128"/>
      <c r="RPC6" s="128"/>
      <c r="RPD6" s="128"/>
      <c r="RPE6" s="128"/>
      <c r="RPF6" s="128"/>
      <c r="RPG6" s="128"/>
      <c r="RPH6" s="128"/>
      <c r="RPI6" s="128"/>
      <c r="RPJ6" s="128"/>
      <c r="RPK6" s="128"/>
      <c r="RPL6" s="128"/>
      <c r="RPM6" s="128"/>
      <c r="RPN6" s="128"/>
      <c r="RPO6" s="128"/>
      <c r="RPP6" s="128"/>
      <c r="RPQ6" s="128"/>
      <c r="RPR6" s="128"/>
      <c r="RPS6" s="128"/>
      <c r="RPT6" s="128"/>
      <c r="RPU6" s="128"/>
      <c r="RPV6" s="128"/>
      <c r="RPW6" s="128"/>
      <c r="RPX6" s="128"/>
      <c r="RPY6" s="128"/>
      <c r="RPZ6" s="128"/>
      <c r="RQA6" s="128"/>
      <c r="RQB6" s="128"/>
      <c r="RQC6" s="128"/>
      <c r="RQD6" s="128"/>
      <c r="RQE6" s="128"/>
      <c r="RQF6" s="128"/>
      <c r="RQG6" s="128"/>
      <c r="RQH6" s="128"/>
      <c r="RQI6" s="128"/>
      <c r="RQJ6" s="128"/>
      <c r="RQK6" s="128"/>
      <c r="RQL6" s="128"/>
      <c r="RQM6" s="128"/>
      <c r="RQN6" s="128"/>
      <c r="RQO6" s="128"/>
      <c r="RQP6" s="128"/>
      <c r="RQQ6" s="128"/>
      <c r="RQR6" s="128"/>
      <c r="RQS6" s="128"/>
      <c r="RQT6" s="128"/>
      <c r="RQU6" s="128"/>
      <c r="RQV6" s="128"/>
      <c r="RQW6" s="128"/>
      <c r="RQX6" s="128"/>
      <c r="RQY6" s="128"/>
      <c r="RQZ6" s="128"/>
      <c r="RRA6" s="128"/>
      <c r="RRB6" s="128"/>
      <c r="RRC6" s="128"/>
      <c r="RRD6" s="128"/>
      <c r="RRE6" s="128"/>
      <c r="RRF6" s="128"/>
      <c r="RRG6" s="128"/>
      <c r="RRH6" s="128"/>
      <c r="RRI6" s="128"/>
      <c r="RRJ6" s="128"/>
      <c r="RRK6" s="128"/>
      <c r="RRL6" s="128"/>
      <c r="RRM6" s="128"/>
      <c r="RRN6" s="128"/>
      <c r="RRO6" s="128"/>
      <c r="RRP6" s="128"/>
      <c r="RRQ6" s="128"/>
      <c r="RRR6" s="128"/>
      <c r="RRS6" s="128"/>
      <c r="RRT6" s="128"/>
      <c r="RRU6" s="128"/>
      <c r="RRV6" s="128"/>
      <c r="RRW6" s="128"/>
      <c r="RRX6" s="128"/>
      <c r="RRY6" s="128"/>
      <c r="RRZ6" s="128"/>
      <c r="RSA6" s="128"/>
      <c r="RSB6" s="128"/>
      <c r="RSC6" s="128"/>
      <c r="RSD6" s="128"/>
      <c r="RSE6" s="128"/>
      <c r="RSF6" s="128"/>
      <c r="RSG6" s="128"/>
      <c r="RSH6" s="128"/>
      <c r="RSI6" s="128"/>
      <c r="RSJ6" s="128"/>
      <c r="RSK6" s="128"/>
      <c r="RSL6" s="128"/>
      <c r="RSM6" s="128"/>
      <c r="RSN6" s="128"/>
      <c r="RSO6" s="128"/>
      <c r="RSP6" s="128"/>
      <c r="RSQ6" s="128"/>
      <c r="RSR6" s="128"/>
      <c r="RSS6" s="128"/>
      <c r="RST6" s="128"/>
      <c r="RSU6" s="128"/>
      <c r="RSV6" s="128"/>
      <c r="RSW6" s="128"/>
      <c r="RSX6" s="128"/>
      <c r="RSY6" s="128"/>
      <c r="RSZ6" s="128"/>
      <c r="RTA6" s="128"/>
      <c r="RTB6" s="128"/>
      <c r="RTC6" s="128"/>
      <c r="RTD6" s="128"/>
      <c r="RTE6" s="128"/>
      <c r="RTF6" s="128"/>
      <c r="RTG6" s="128"/>
      <c r="RTH6" s="128"/>
      <c r="RTI6" s="128"/>
      <c r="RTJ6" s="128"/>
      <c r="RTK6" s="128"/>
      <c r="RTL6" s="128"/>
      <c r="RTM6" s="128"/>
      <c r="RTN6" s="128"/>
      <c r="RTO6" s="128"/>
      <c r="RTP6" s="128"/>
      <c r="RTQ6" s="128"/>
      <c r="RTR6" s="128"/>
      <c r="RTS6" s="128"/>
      <c r="RTT6" s="128"/>
      <c r="RTU6" s="128"/>
      <c r="RTV6" s="128"/>
      <c r="RTW6" s="128"/>
      <c r="RTX6" s="128"/>
      <c r="RTY6" s="128"/>
      <c r="RTZ6" s="128"/>
      <c r="RUA6" s="128"/>
      <c r="RUB6" s="128"/>
      <c r="RUC6" s="128"/>
      <c r="RUD6" s="128"/>
      <c r="RUE6" s="128"/>
      <c r="RUF6" s="128"/>
      <c r="RUG6" s="128"/>
      <c r="RUH6" s="128"/>
      <c r="RUI6" s="128"/>
      <c r="RUJ6" s="128"/>
      <c r="RUK6" s="128"/>
      <c r="RUL6" s="128"/>
      <c r="RUM6" s="128"/>
      <c r="RUN6" s="128"/>
      <c r="RUO6" s="128"/>
      <c r="RUP6" s="128"/>
      <c r="RUQ6" s="128"/>
      <c r="RUR6" s="128"/>
      <c r="RUS6" s="128"/>
      <c r="RUT6" s="128"/>
      <c r="RUU6" s="128"/>
      <c r="RUV6" s="128"/>
      <c r="RUW6" s="128"/>
      <c r="RUX6" s="128"/>
      <c r="RUY6" s="128"/>
      <c r="RUZ6" s="128"/>
      <c r="RVA6" s="128"/>
      <c r="RVB6" s="128"/>
      <c r="RVC6" s="128"/>
      <c r="RVD6" s="128"/>
      <c r="RVE6" s="128"/>
      <c r="RVF6" s="128"/>
      <c r="RVG6" s="128"/>
      <c r="RVH6" s="128"/>
      <c r="RVI6" s="128"/>
      <c r="RVJ6" s="128"/>
      <c r="RVK6" s="128"/>
      <c r="RVL6" s="128"/>
      <c r="RVM6" s="128"/>
      <c r="RVN6" s="128"/>
      <c r="RVO6" s="128"/>
      <c r="RVP6" s="128"/>
      <c r="RVQ6" s="128"/>
      <c r="RVR6" s="128"/>
      <c r="RVS6" s="128"/>
      <c r="RVT6" s="128"/>
      <c r="RVU6" s="128"/>
      <c r="RVV6" s="128"/>
      <c r="RVW6" s="128"/>
      <c r="RVX6" s="128"/>
      <c r="RVY6" s="128"/>
      <c r="RVZ6" s="128"/>
      <c r="RWA6" s="128"/>
      <c r="RWB6" s="128"/>
      <c r="RWC6" s="128"/>
      <c r="RWD6" s="128"/>
      <c r="RWE6" s="128"/>
      <c r="RWF6" s="128"/>
      <c r="RWG6" s="128"/>
      <c r="RWH6" s="128"/>
      <c r="RWI6" s="128"/>
      <c r="RWJ6" s="128"/>
      <c r="RWK6" s="128"/>
      <c r="RWL6" s="128"/>
      <c r="RWM6" s="128"/>
      <c r="RWN6" s="128"/>
      <c r="RWO6" s="128"/>
      <c r="RWP6" s="128"/>
      <c r="RWQ6" s="128"/>
      <c r="RWR6" s="128"/>
      <c r="RWS6" s="128"/>
      <c r="RWT6" s="128"/>
      <c r="RWU6" s="128"/>
      <c r="RWV6" s="128"/>
      <c r="RWW6" s="128"/>
      <c r="RWX6" s="128"/>
      <c r="RWY6" s="128"/>
      <c r="RWZ6" s="128"/>
      <c r="RXA6" s="128"/>
      <c r="RXB6" s="128"/>
      <c r="RXC6" s="128"/>
      <c r="RXD6" s="128"/>
      <c r="RXE6" s="128"/>
      <c r="RXF6" s="128"/>
      <c r="RXG6" s="128"/>
      <c r="RXH6" s="128"/>
      <c r="RXI6" s="128"/>
      <c r="RXJ6" s="128"/>
      <c r="RXK6" s="128"/>
      <c r="RXL6" s="128"/>
      <c r="RXM6" s="128"/>
      <c r="RXN6" s="128"/>
      <c r="RXO6" s="128"/>
      <c r="RXP6" s="128"/>
      <c r="RXQ6" s="128"/>
      <c r="RXR6" s="128"/>
      <c r="RXS6" s="128"/>
      <c r="RXT6" s="128"/>
      <c r="RXU6" s="128"/>
      <c r="RXV6" s="128"/>
      <c r="RXW6" s="128"/>
      <c r="RXX6" s="128"/>
      <c r="RXY6" s="128"/>
      <c r="RXZ6" s="128"/>
      <c r="RYA6" s="128"/>
      <c r="RYB6" s="128"/>
      <c r="RYC6" s="128"/>
      <c r="RYD6" s="128"/>
      <c r="RYE6" s="128"/>
      <c r="RYF6" s="128"/>
      <c r="RYG6" s="128"/>
      <c r="RYH6" s="128"/>
      <c r="RYI6" s="128"/>
      <c r="RYJ6" s="128"/>
      <c r="RYK6" s="128"/>
      <c r="RYL6" s="128"/>
      <c r="RYM6" s="128"/>
      <c r="RYN6" s="128"/>
      <c r="RYO6" s="128"/>
      <c r="RYP6" s="128"/>
      <c r="RYQ6" s="128"/>
      <c r="RYR6" s="128"/>
      <c r="RYS6" s="128"/>
      <c r="RYT6" s="128"/>
      <c r="RYU6" s="128"/>
      <c r="RYV6" s="128"/>
      <c r="RYW6" s="128"/>
      <c r="RYX6" s="128"/>
      <c r="RYY6" s="128"/>
      <c r="RYZ6" s="128"/>
      <c r="RZA6" s="128"/>
      <c r="RZB6" s="128"/>
      <c r="RZC6" s="128"/>
      <c r="RZD6" s="128"/>
      <c r="RZE6" s="128"/>
      <c r="RZF6" s="128"/>
      <c r="RZG6" s="128"/>
      <c r="RZH6" s="128"/>
      <c r="RZI6" s="128"/>
      <c r="RZJ6" s="128"/>
      <c r="RZK6" s="128"/>
      <c r="RZL6" s="128"/>
      <c r="RZM6" s="128"/>
      <c r="RZN6" s="128"/>
      <c r="RZO6" s="128"/>
      <c r="RZP6" s="128"/>
      <c r="RZQ6" s="128"/>
      <c r="RZR6" s="128"/>
      <c r="RZS6" s="128"/>
      <c r="RZT6" s="128"/>
      <c r="RZU6" s="128"/>
      <c r="RZV6" s="128"/>
      <c r="RZW6" s="128"/>
      <c r="RZX6" s="128"/>
      <c r="RZY6" s="128"/>
      <c r="RZZ6" s="128"/>
      <c r="SAA6" s="128"/>
      <c r="SAB6" s="128"/>
      <c r="SAC6" s="128"/>
      <c r="SAD6" s="128"/>
      <c r="SAE6" s="128"/>
      <c r="SAF6" s="128"/>
      <c r="SAG6" s="128"/>
      <c r="SAH6" s="128"/>
      <c r="SAI6" s="128"/>
      <c r="SAJ6" s="128"/>
      <c r="SAK6" s="128"/>
      <c r="SAL6" s="128"/>
      <c r="SAM6" s="128"/>
      <c r="SAN6" s="128"/>
      <c r="SAO6" s="128"/>
      <c r="SAP6" s="128"/>
      <c r="SAQ6" s="128"/>
      <c r="SAR6" s="128"/>
      <c r="SAS6" s="128"/>
      <c r="SAT6" s="128"/>
      <c r="SAU6" s="128"/>
      <c r="SAV6" s="128"/>
      <c r="SAW6" s="128"/>
      <c r="SAX6" s="128"/>
      <c r="SAY6" s="128"/>
      <c r="SAZ6" s="128"/>
      <c r="SBA6" s="128"/>
      <c r="SBB6" s="128"/>
      <c r="SBC6" s="128"/>
      <c r="SBD6" s="128"/>
      <c r="SBE6" s="128"/>
      <c r="SBF6" s="128"/>
      <c r="SBG6" s="128"/>
      <c r="SBH6" s="128"/>
      <c r="SBI6" s="128"/>
      <c r="SBJ6" s="128"/>
      <c r="SBK6" s="128"/>
      <c r="SBL6" s="128"/>
      <c r="SBM6" s="128"/>
      <c r="SBN6" s="128"/>
      <c r="SBO6" s="128"/>
      <c r="SBP6" s="128"/>
      <c r="SBQ6" s="128"/>
      <c r="SBR6" s="128"/>
      <c r="SBS6" s="128"/>
      <c r="SBT6" s="128"/>
      <c r="SBU6" s="128"/>
      <c r="SBV6" s="128"/>
      <c r="SBW6" s="128"/>
      <c r="SBX6" s="128"/>
      <c r="SBY6" s="128"/>
      <c r="SBZ6" s="128"/>
      <c r="SCA6" s="128"/>
      <c r="SCB6" s="128"/>
      <c r="SCC6" s="128"/>
      <c r="SCD6" s="128"/>
      <c r="SCE6" s="128"/>
      <c r="SCF6" s="128"/>
      <c r="SCG6" s="128"/>
      <c r="SCH6" s="128"/>
      <c r="SCI6" s="128"/>
      <c r="SCJ6" s="128"/>
      <c r="SCK6" s="128"/>
      <c r="SCL6" s="128"/>
      <c r="SCM6" s="128"/>
      <c r="SCN6" s="128"/>
      <c r="SCO6" s="128"/>
      <c r="SCP6" s="128"/>
      <c r="SCQ6" s="128"/>
      <c r="SCR6" s="128"/>
      <c r="SCS6" s="128"/>
      <c r="SCT6" s="128"/>
      <c r="SCU6" s="128"/>
      <c r="SCV6" s="128"/>
      <c r="SCW6" s="128"/>
      <c r="SCX6" s="128"/>
      <c r="SCY6" s="128"/>
      <c r="SCZ6" s="128"/>
      <c r="SDA6" s="128"/>
      <c r="SDB6" s="128"/>
      <c r="SDC6" s="128"/>
      <c r="SDD6" s="128"/>
      <c r="SDE6" s="128"/>
      <c r="SDF6" s="128"/>
      <c r="SDG6" s="128"/>
      <c r="SDH6" s="128"/>
      <c r="SDI6" s="128"/>
      <c r="SDJ6" s="128"/>
      <c r="SDK6" s="128"/>
      <c r="SDL6" s="128"/>
      <c r="SDM6" s="128"/>
      <c r="SDN6" s="128"/>
      <c r="SDO6" s="128"/>
      <c r="SDP6" s="128"/>
      <c r="SDQ6" s="128"/>
      <c r="SDR6" s="128"/>
      <c r="SDS6" s="128"/>
      <c r="SDT6" s="128"/>
      <c r="SDU6" s="128"/>
      <c r="SDV6" s="128"/>
      <c r="SDW6" s="128"/>
      <c r="SDX6" s="128"/>
      <c r="SDY6" s="128"/>
      <c r="SDZ6" s="128"/>
      <c r="SEA6" s="128"/>
      <c r="SEB6" s="128"/>
      <c r="SEC6" s="128"/>
      <c r="SED6" s="128"/>
      <c r="SEE6" s="128"/>
      <c r="SEF6" s="128"/>
      <c r="SEG6" s="128"/>
      <c r="SEH6" s="128"/>
      <c r="SEI6" s="128"/>
      <c r="SEJ6" s="128"/>
      <c r="SEK6" s="128"/>
      <c r="SEL6" s="128"/>
      <c r="SEM6" s="128"/>
      <c r="SEN6" s="128"/>
      <c r="SEO6" s="128"/>
      <c r="SEP6" s="128"/>
      <c r="SEQ6" s="128"/>
      <c r="SER6" s="128"/>
      <c r="SES6" s="128"/>
      <c r="SET6" s="128"/>
      <c r="SEU6" s="128"/>
      <c r="SEV6" s="128"/>
      <c r="SEW6" s="128"/>
      <c r="SEX6" s="128"/>
      <c r="SEY6" s="128"/>
      <c r="SEZ6" s="128"/>
      <c r="SFA6" s="128"/>
      <c r="SFB6" s="128"/>
      <c r="SFC6" s="128"/>
      <c r="SFD6" s="128"/>
      <c r="SFE6" s="128"/>
      <c r="SFF6" s="128"/>
      <c r="SFG6" s="128"/>
      <c r="SFH6" s="128"/>
      <c r="SFI6" s="128"/>
      <c r="SFJ6" s="128"/>
      <c r="SFK6" s="128"/>
      <c r="SFL6" s="128"/>
      <c r="SFM6" s="128"/>
      <c r="SFN6" s="128"/>
      <c r="SFO6" s="128"/>
      <c r="SFP6" s="128"/>
      <c r="SFQ6" s="128"/>
      <c r="SFR6" s="128"/>
      <c r="SFS6" s="128"/>
      <c r="SFT6" s="128"/>
      <c r="SFU6" s="128"/>
      <c r="SFV6" s="128"/>
      <c r="SFW6" s="128"/>
      <c r="SFX6" s="128"/>
      <c r="SFY6" s="128"/>
      <c r="SFZ6" s="128"/>
      <c r="SGA6" s="128"/>
      <c r="SGB6" s="128"/>
      <c r="SGC6" s="128"/>
      <c r="SGD6" s="128"/>
      <c r="SGE6" s="128"/>
      <c r="SGF6" s="128"/>
      <c r="SGG6" s="128"/>
      <c r="SGH6" s="128"/>
      <c r="SGI6" s="128"/>
      <c r="SGJ6" s="128"/>
      <c r="SGK6" s="128"/>
      <c r="SGL6" s="128"/>
      <c r="SGM6" s="128"/>
      <c r="SGN6" s="128"/>
      <c r="SGO6" s="128"/>
      <c r="SGP6" s="128"/>
      <c r="SGQ6" s="128"/>
      <c r="SGR6" s="128"/>
      <c r="SGS6" s="128"/>
      <c r="SGT6" s="128"/>
      <c r="SGU6" s="128"/>
      <c r="SGV6" s="128"/>
      <c r="SGW6" s="128"/>
      <c r="SGX6" s="128"/>
      <c r="SGY6" s="128"/>
      <c r="SGZ6" s="128"/>
      <c r="SHA6" s="128"/>
      <c r="SHB6" s="128"/>
      <c r="SHC6" s="128"/>
      <c r="SHD6" s="128"/>
      <c r="SHE6" s="128"/>
      <c r="SHF6" s="128"/>
      <c r="SHG6" s="128"/>
      <c r="SHH6" s="128"/>
      <c r="SHI6" s="128"/>
      <c r="SHJ6" s="128"/>
      <c r="SHK6" s="128"/>
      <c r="SHL6" s="128"/>
      <c r="SHM6" s="128"/>
      <c r="SHN6" s="128"/>
      <c r="SHO6" s="128"/>
      <c r="SHP6" s="128"/>
      <c r="SHQ6" s="128"/>
      <c r="SHR6" s="128"/>
      <c r="SHS6" s="128"/>
      <c r="SHT6" s="128"/>
      <c r="SHU6" s="128"/>
      <c r="SHV6" s="128"/>
      <c r="SHW6" s="128"/>
      <c r="SHX6" s="128"/>
      <c r="SHY6" s="128"/>
      <c r="SHZ6" s="128"/>
      <c r="SIA6" s="128"/>
      <c r="SIB6" s="128"/>
      <c r="SIC6" s="128"/>
      <c r="SID6" s="128"/>
      <c r="SIE6" s="128"/>
      <c r="SIF6" s="128"/>
      <c r="SIG6" s="128"/>
      <c r="SIH6" s="128"/>
      <c r="SII6" s="128"/>
      <c r="SIJ6" s="128"/>
      <c r="SIK6" s="128"/>
      <c r="SIL6" s="128"/>
      <c r="SIM6" s="128"/>
      <c r="SIN6" s="128"/>
      <c r="SIO6" s="128"/>
      <c r="SIP6" s="128"/>
      <c r="SIQ6" s="128"/>
      <c r="SIR6" s="128"/>
      <c r="SIS6" s="128"/>
      <c r="SIT6" s="128"/>
      <c r="SIU6" s="128"/>
      <c r="SIV6" s="128"/>
      <c r="SIW6" s="128"/>
      <c r="SIX6" s="128"/>
      <c r="SIY6" s="128"/>
      <c r="SIZ6" s="128"/>
      <c r="SJA6" s="128"/>
      <c r="SJB6" s="128"/>
      <c r="SJC6" s="128"/>
      <c r="SJD6" s="128"/>
      <c r="SJE6" s="128"/>
      <c r="SJF6" s="128"/>
      <c r="SJG6" s="128"/>
      <c r="SJH6" s="128"/>
      <c r="SJI6" s="128"/>
      <c r="SJJ6" s="128"/>
      <c r="SJK6" s="128"/>
      <c r="SJL6" s="128"/>
      <c r="SJM6" s="128"/>
      <c r="SJN6" s="128"/>
      <c r="SJO6" s="128"/>
      <c r="SJP6" s="128"/>
      <c r="SJQ6" s="128"/>
      <c r="SJR6" s="128"/>
      <c r="SJS6" s="128"/>
      <c r="SJT6" s="128"/>
      <c r="SJU6" s="128"/>
      <c r="SJV6" s="128"/>
      <c r="SJW6" s="128"/>
      <c r="SJX6" s="128"/>
      <c r="SJY6" s="128"/>
      <c r="SJZ6" s="128"/>
      <c r="SKA6" s="128"/>
      <c r="SKB6" s="128"/>
      <c r="SKC6" s="128"/>
      <c r="SKD6" s="128"/>
      <c r="SKE6" s="128"/>
      <c r="SKF6" s="128"/>
      <c r="SKG6" s="128"/>
      <c r="SKH6" s="128"/>
      <c r="SKI6" s="128"/>
      <c r="SKJ6" s="128"/>
      <c r="SKK6" s="128"/>
      <c r="SKL6" s="128"/>
      <c r="SKM6" s="128"/>
      <c r="SKN6" s="128"/>
      <c r="SKO6" s="128"/>
      <c r="SKP6" s="128"/>
      <c r="SKQ6" s="128"/>
      <c r="SKR6" s="128"/>
      <c r="SKS6" s="128"/>
      <c r="SKT6" s="128"/>
      <c r="SKU6" s="128"/>
      <c r="SKV6" s="128"/>
      <c r="SKW6" s="128"/>
      <c r="SKX6" s="128"/>
      <c r="SKY6" s="128"/>
      <c r="SKZ6" s="128"/>
      <c r="SLA6" s="128"/>
      <c r="SLB6" s="128"/>
      <c r="SLC6" s="128"/>
      <c r="SLD6" s="128"/>
      <c r="SLE6" s="128"/>
      <c r="SLF6" s="128"/>
      <c r="SLG6" s="128"/>
      <c r="SLH6" s="128"/>
      <c r="SLI6" s="128"/>
      <c r="SLJ6" s="128"/>
      <c r="SLK6" s="128"/>
      <c r="SLL6" s="128"/>
      <c r="SLM6" s="128"/>
      <c r="SLN6" s="128"/>
      <c r="SLO6" s="128"/>
      <c r="SLP6" s="128"/>
      <c r="SLQ6" s="128"/>
      <c r="SLR6" s="128"/>
      <c r="SLS6" s="128"/>
      <c r="SLT6" s="128"/>
      <c r="SLU6" s="128"/>
      <c r="SLV6" s="128"/>
      <c r="SLW6" s="128"/>
      <c r="SLX6" s="128"/>
      <c r="SLY6" s="128"/>
      <c r="SLZ6" s="128"/>
      <c r="SMA6" s="128"/>
      <c r="SMB6" s="128"/>
      <c r="SMC6" s="128"/>
      <c r="SMD6" s="128"/>
      <c r="SME6" s="128"/>
      <c r="SMF6" s="128"/>
      <c r="SMG6" s="128"/>
      <c r="SMH6" s="128"/>
      <c r="SMI6" s="128"/>
      <c r="SMJ6" s="128"/>
      <c r="SMK6" s="128"/>
      <c r="SML6" s="128"/>
      <c r="SMM6" s="128"/>
      <c r="SMN6" s="128"/>
      <c r="SMO6" s="128"/>
      <c r="SMP6" s="128"/>
      <c r="SMQ6" s="128"/>
      <c r="SMR6" s="128"/>
      <c r="SMS6" s="128"/>
      <c r="SMT6" s="128"/>
      <c r="SMU6" s="128"/>
      <c r="SMV6" s="128"/>
      <c r="SMW6" s="128"/>
      <c r="SMX6" s="128"/>
      <c r="SMY6" s="128"/>
      <c r="SMZ6" s="128"/>
      <c r="SNA6" s="128"/>
      <c r="SNB6" s="128"/>
      <c r="SNC6" s="128"/>
      <c r="SND6" s="128"/>
      <c r="SNE6" s="128"/>
      <c r="SNF6" s="128"/>
      <c r="SNG6" s="128"/>
      <c r="SNH6" s="128"/>
      <c r="SNI6" s="128"/>
      <c r="SNJ6" s="128"/>
      <c r="SNK6" s="128"/>
      <c r="SNL6" s="128"/>
      <c r="SNM6" s="128"/>
      <c r="SNN6" s="128"/>
      <c r="SNO6" s="128"/>
      <c r="SNP6" s="128"/>
      <c r="SNQ6" s="128"/>
      <c r="SNR6" s="128"/>
      <c r="SNS6" s="128"/>
      <c r="SNT6" s="128"/>
      <c r="SNU6" s="128"/>
      <c r="SNV6" s="128"/>
      <c r="SNW6" s="128"/>
      <c r="SNX6" s="128"/>
      <c r="SNY6" s="128"/>
      <c r="SNZ6" s="128"/>
      <c r="SOA6" s="128"/>
      <c r="SOB6" s="128"/>
      <c r="SOC6" s="128"/>
      <c r="SOD6" s="128"/>
      <c r="SOE6" s="128"/>
      <c r="SOF6" s="128"/>
      <c r="SOG6" s="128"/>
      <c r="SOH6" s="128"/>
      <c r="SOI6" s="128"/>
      <c r="SOJ6" s="128"/>
      <c r="SOK6" s="128"/>
      <c r="SOL6" s="128"/>
      <c r="SOM6" s="128"/>
      <c r="SON6" s="128"/>
      <c r="SOO6" s="128"/>
      <c r="SOP6" s="128"/>
      <c r="SOQ6" s="128"/>
      <c r="SOR6" s="128"/>
      <c r="SOS6" s="128"/>
      <c r="SOT6" s="128"/>
      <c r="SOU6" s="128"/>
      <c r="SOV6" s="128"/>
      <c r="SOW6" s="128"/>
      <c r="SOX6" s="128"/>
      <c r="SOY6" s="128"/>
      <c r="SOZ6" s="128"/>
      <c r="SPA6" s="128"/>
      <c r="SPB6" s="128"/>
      <c r="SPC6" s="128"/>
      <c r="SPD6" s="128"/>
      <c r="SPE6" s="128"/>
      <c r="SPF6" s="128"/>
      <c r="SPG6" s="128"/>
      <c r="SPH6" s="128"/>
      <c r="SPI6" s="128"/>
      <c r="SPJ6" s="128"/>
      <c r="SPK6" s="128"/>
      <c r="SPL6" s="128"/>
      <c r="SPM6" s="128"/>
      <c r="SPN6" s="128"/>
      <c r="SPO6" s="128"/>
      <c r="SPP6" s="128"/>
      <c r="SPQ6" s="128"/>
      <c r="SPR6" s="128"/>
      <c r="SPS6" s="128"/>
      <c r="SPT6" s="128"/>
      <c r="SPU6" s="128"/>
      <c r="SPV6" s="128"/>
      <c r="SPW6" s="128"/>
      <c r="SPX6" s="128"/>
      <c r="SPY6" s="128"/>
      <c r="SPZ6" s="128"/>
      <c r="SQA6" s="128"/>
      <c r="SQB6" s="128"/>
      <c r="SQC6" s="128"/>
      <c r="SQD6" s="128"/>
      <c r="SQE6" s="128"/>
      <c r="SQF6" s="128"/>
      <c r="SQG6" s="128"/>
      <c r="SQH6" s="128"/>
      <c r="SQI6" s="128"/>
      <c r="SQJ6" s="128"/>
      <c r="SQK6" s="128"/>
      <c r="SQL6" s="128"/>
      <c r="SQM6" s="128"/>
      <c r="SQN6" s="128"/>
      <c r="SQO6" s="128"/>
      <c r="SQP6" s="128"/>
      <c r="SQQ6" s="128"/>
      <c r="SQR6" s="128"/>
      <c r="SQS6" s="128"/>
      <c r="SQT6" s="128"/>
      <c r="SQU6" s="128"/>
      <c r="SQV6" s="128"/>
      <c r="SQW6" s="128"/>
      <c r="SQX6" s="128"/>
      <c r="SQY6" s="128"/>
      <c r="SQZ6" s="128"/>
      <c r="SRA6" s="128"/>
      <c r="SRB6" s="128"/>
      <c r="SRC6" s="128"/>
      <c r="SRD6" s="128"/>
      <c r="SRE6" s="128"/>
      <c r="SRF6" s="128"/>
      <c r="SRG6" s="128"/>
      <c r="SRH6" s="128"/>
      <c r="SRI6" s="128"/>
      <c r="SRJ6" s="128"/>
      <c r="SRK6" s="128"/>
      <c r="SRL6" s="128"/>
      <c r="SRM6" s="128"/>
      <c r="SRN6" s="128"/>
      <c r="SRO6" s="128"/>
      <c r="SRP6" s="128"/>
      <c r="SRQ6" s="128"/>
      <c r="SRR6" s="128"/>
      <c r="SRS6" s="128"/>
      <c r="SRT6" s="128"/>
      <c r="SRU6" s="128"/>
      <c r="SRV6" s="128"/>
      <c r="SRW6" s="128"/>
      <c r="SRX6" s="128"/>
      <c r="SRY6" s="128"/>
      <c r="SRZ6" s="128"/>
      <c r="SSA6" s="128"/>
      <c r="SSB6" s="128"/>
      <c r="SSC6" s="128"/>
      <c r="SSD6" s="128"/>
      <c r="SSE6" s="128"/>
      <c r="SSF6" s="128"/>
      <c r="SSG6" s="128"/>
      <c r="SSH6" s="128"/>
      <c r="SSI6" s="128"/>
      <c r="SSJ6" s="128"/>
      <c r="SSK6" s="128"/>
      <c r="SSL6" s="128"/>
      <c r="SSM6" s="128"/>
      <c r="SSN6" s="128"/>
      <c r="SSO6" s="128"/>
      <c r="SSP6" s="128"/>
      <c r="SSQ6" s="128"/>
      <c r="SSR6" s="128"/>
      <c r="SSS6" s="128"/>
      <c r="SST6" s="128"/>
      <c r="SSU6" s="128"/>
      <c r="SSV6" s="128"/>
      <c r="SSW6" s="128"/>
      <c r="SSX6" s="128"/>
      <c r="SSY6" s="128"/>
      <c r="SSZ6" s="128"/>
      <c r="STA6" s="128"/>
      <c r="STB6" s="128"/>
      <c r="STC6" s="128"/>
      <c r="STD6" s="128"/>
      <c r="STE6" s="128"/>
      <c r="STF6" s="128"/>
      <c r="STG6" s="128"/>
      <c r="STH6" s="128"/>
      <c r="STI6" s="128"/>
      <c r="STJ6" s="128"/>
      <c r="STK6" s="128"/>
      <c r="STL6" s="128"/>
      <c r="STM6" s="128"/>
      <c r="STN6" s="128"/>
      <c r="STO6" s="128"/>
      <c r="STP6" s="128"/>
      <c r="STQ6" s="128"/>
      <c r="STR6" s="128"/>
      <c r="STS6" s="128"/>
      <c r="STT6" s="128"/>
      <c r="STU6" s="128"/>
      <c r="STV6" s="128"/>
      <c r="STW6" s="128"/>
      <c r="STX6" s="128"/>
      <c r="STY6" s="128"/>
      <c r="STZ6" s="128"/>
      <c r="SUA6" s="128"/>
      <c r="SUB6" s="128"/>
      <c r="SUC6" s="128"/>
      <c r="SUD6" s="128"/>
      <c r="SUE6" s="128"/>
      <c r="SUF6" s="128"/>
      <c r="SUG6" s="128"/>
      <c r="SUH6" s="128"/>
      <c r="SUI6" s="128"/>
      <c r="SUJ6" s="128"/>
      <c r="SUK6" s="128"/>
      <c r="SUL6" s="128"/>
      <c r="SUM6" s="128"/>
      <c r="SUN6" s="128"/>
      <c r="SUO6" s="128"/>
      <c r="SUP6" s="128"/>
      <c r="SUQ6" s="128"/>
      <c r="SUR6" s="128"/>
      <c r="SUS6" s="128"/>
      <c r="SUT6" s="128"/>
      <c r="SUU6" s="128"/>
      <c r="SUV6" s="128"/>
      <c r="SUW6" s="128"/>
      <c r="SUX6" s="128"/>
      <c r="SUY6" s="128"/>
      <c r="SUZ6" s="128"/>
      <c r="SVA6" s="128"/>
      <c r="SVB6" s="128"/>
      <c r="SVC6" s="128"/>
      <c r="SVD6" s="128"/>
      <c r="SVE6" s="128"/>
      <c r="SVF6" s="128"/>
      <c r="SVG6" s="128"/>
      <c r="SVH6" s="128"/>
      <c r="SVI6" s="128"/>
      <c r="SVJ6" s="128"/>
      <c r="SVK6" s="128"/>
      <c r="SVL6" s="128"/>
      <c r="SVM6" s="128"/>
      <c r="SVN6" s="128"/>
      <c r="SVO6" s="128"/>
      <c r="SVP6" s="128"/>
      <c r="SVQ6" s="128"/>
      <c r="SVR6" s="128"/>
      <c r="SVS6" s="128"/>
      <c r="SVT6" s="128"/>
      <c r="SVU6" s="128"/>
      <c r="SVV6" s="128"/>
      <c r="SVW6" s="128"/>
      <c r="SVX6" s="128"/>
      <c r="SVY6" s="128"/>
      <c r="SVZ6" s="128"/>
      <c r="SWA6" s="128"/>
      <c r="SWB6" s="128"/>
      <c r="SWC6" s="128"/>
      <c r="SWD6" s="128"/>
      <c r="SWE6" s="128"/>
      <c r="SWF6" s="128"/>
      <c r="SWG6" s="128"/>
      <c r="SWH6" s="128"/>
      <c r="SWI6" s="128"/>
      <c r="SWJ6" s="128"/>
      <c r="SWK6" s="128"/>
      <c r="SWL6" s="128"/>
      <c r="SWM6" s="128"/>
      <c r="SWN6" s="128"/>
      <c r="SWO6" s="128"/>
      <c r="SWP6" s="128"/>
      <c r="SWQ6" s="128"/>
      <c r="SWR6" s="128"/>
      <c r="SWS6" s="128"/>
      <c r="SWT6" s="128"/>
      <c r="SWU6" s="128"/>
      <c r="SWV6" s="128"/>
      <c r="SWW6" s="128"/>
      <c r="SWX6" s="128"/>
      <c r="SWY6" s="128"/>
      <c r="SWZ6" s="128"/>
      <c r="SXA6" s="128"/>
      <c r="SXB6" s="128"/>
      <c r="SXC6" s="128"/>
      <c r="SXD6" s="128"/>
      <c r="SXE6" s="128"/>
      <c r="SXF6" s="128"/>
      <c r="SXG6" s="128"/>
      <c r="SXH6" s="128"/>
      <c r="SXI6" s="128"/>
      <c r="SXJ6" s="128"/>
      <c r="SXK6" s="128"/>
      <c r="SXL6" s="128"/>
      <c r="SXM6" s="128"/>
      <c r="SXN6" s="128"/>
      <c r="SXO6" s="128"/>
      <c r="SXP6" s="128"/>
      <c r="SXQ6" s="128"/>
      <c r="SXR6" s="128"/>
      <c r="SXS6" s="128"/>
      <c r="SXT6" s="128"/>
      <c r="SXU6" s="128"/>
      <c r="SXV6" s="128"/>
      <c r="SXW6" s="128"/>
      <c r="SXX6" s="128"/>
      <c r="SXY6" s="128"/>
      <c r="SXZ6" s="128"/>
      <c r="SYA6" s="128"/>
      <c r="SYB6" s="128"/>
      <c r="SYC6" s="128"/>
      <c r="SYD6" s="128"/>
      <c r="SYE6" s="128"/>
      <c r="SYF6" s="128"/>
      <c r="SYG6" s="128"/>
      <c r="SYH6" s="128"/>
      <c r="SYI6" s="128"/>
      <c r="SYJ6" s="128"/>
      <c r="SYK6" s="128"/>
      <c r="SYL6" s="128"/>
      <c r="SYM6" s="128"/>
      <c r="SYN6" s="128"/>
      <c r="SYO6" s="128"/>
      <c r="SYP6" s="128"/>
      <c r="SYQ6" s="128"/>
      <c r="SYR6" s="128"/>
      <c r="SYS6" s="128"/>
      <c r="SYT6" s="128"/>
      <c r="SYU6" s="128"/>
      <c r="SYV6" s="128"/>
      <c r="SYW6" s="128"/>
      <c r="SYX6" s="128"/>
      <c r="SYY6" s="128"/>
      <c r="SYZ6" s="128"/>
      <c r="SZA6" s="128"/>
      <c r="SZB6" s="128"/>
      <c r="SZC6" s="128"/>
      <c r="SZD6" s="128"/>
      <c r="SZE6" s="128"/>
      <c r="SZF6" s="128"/>
      <c r="SZG6" s="128"/>
      <c r="SZH6" s="128"/>
      <c r="SZI6" s="128"/>
      <c r="SZJ6" s="128"/>
      <c r="SZK6" s="128"/>
      <c r="SZL6" s="128"/>
      <c r="SZM6" s="128"/>
      <c r="SZN6" s="128"/>
      <c r="SZO6" s="128"/>
      <c r="SZP6" s="128"/>
      <c r="SZQ6" s="128"/>
      <c r="SZR6" s="128"/>
      <c r="SZS6" s="128"/>
      <c r="SZT6" s="128"/>
      <c r="SZU6" s="128"/>
      <c r="SZV6" s="128"/>
      <c r="SZW6" s="128"/>
      <c r="SZX6" s="128"/>
      <c r="SZY6" s="128"/>
      <c r="SZZ6" s="128"/>
      <c r="TAA6" s="128"/>
      <c r="TAB6" s="128"/>
      <c r="TAC6" s="128"/>
      <c r="TAD6" s="128"/>
      <c r="TAE6" s="128"/>
      <c r="TAF6" s="128"/>
      <c r="TAG6" s="128"/>
      <c r="TAH6" s="128"/>
      <c r="TAI6" s="128"/>
      <c r="TAJ6" s="128"/>
      <c r="TAK6" s="128"/>
      <c r="TAL6" s="128"/>
      <c r="TAM6" s="128"/>
      <c r="TAN6" s="128"/>
      <c r="TAO6" s="128"/>
      <c r="TAP6" s="128"/>
      <c r="TAQ6" s="128"/>
      <c r="TAR6" s="128"/>
      <c r="TAS6" s="128"/>
      <c r="TAT6" s="128"/>
      <c r="TAU6" s="128"/>
      <c r="TAV6" s="128"/>
      <c r="TAW6" s="128"/>
      <c r="TAX6" s="128"/>
      <c r="TAY6" s="128"/>
      <c r="TAZ6" s="128"/>
      <c r="TBA6" s="128"/>
      <c r="TBB6" s="128"/>
      <c r="TBC6" s="128"/>
      <c r="TBD6" s="128"/>
      <c r="TBE6" s="128"/>
      <c r="TBF6" s="128"/>
      <c r="TBG6" s="128"/>
      <c r="TBH6" s="128"/>
      <c r="TBI6" s="128"/>
      <c r="TBJ6" s="128"/>
      <c r="TBK6" s="128"/>
      <c r="TBL6" s="128"/>
      <c r="TBM6" s="128"/>
      <c r="TBN6" s="128"/>
      <c r="TBO6" s="128"/>
      <c r="TBP6" s="128"/>
      <c r="TBQ6" s="128"/>
      <c r="TBR6" s="128"/>
      <c r="TBS6" s="128"/>
      <c r="TBT6" s="128"/>
      <c r="TBU6" s="128"/>
      <c r="TBV6" s="128"/>
      <c r="TBW6" s="128"/>
      <c r="TBX6" s="128"/>
      <c r="TBY6" s="128"/>
      <c r="TBZ6" s="128"/>
      <c r="TCA6" s="128"/>
      <c r="TCB6" s="128"/>
      <c r="TCC6" s="128"/>
      <c r="TCD6" s="128"/>
      <c r="TCE6" s="128"/>
      <c r="TCF6" s="128"/>
      <c r="TCG6" s="128"/>
      <c r="TCH6" s="128"/>
      <c r="TCI6" s="128"/>
      <c r="TCJ6" s="128"/>
      <c r="TCK6" s="128"/>
      <c r="TCL6" s="128"/>
      <c r="TCM6" s="128"/>
      <c r="TCN6" s="128"/>
      <c r="TCO6" s="128"/>
      <c r="TCP6" s="128"/>
      <c r="TCQ6" s="128"/>
      <c r="TCR6" s="128"/>
      <c r="TCS6" s="128"/>
      <c r="TCT6" s="128"/>
      <c r="TCU6" s="128"/>
      <c r="TCV6" s="128"/>
      <c r="TCW6" s="128"/>
      <c r="TCX6" s="128"/>
      <c r="TCY6" s="128"/>
      <c r="TCZ6" s="128"/>
      <c r="TDA6" s="128"/>
      <c r="TDB6" s="128"/>
      <c r="TDC6" s="128"/>
      <c r="TDD6" s="128"/>
      <c r="TDE6" s="128"/>
      <c r="TDF6" s="128"/>
      <c r="TDG6" s="128"/>
      <c r="TDH6" s="128"/>
      <c r="TDI6" s="128"/>
      <c r="TDJ6" s="128"/>
      <c r="TDK6" s="128"/>
      <c r="TDL6" s="128"/>
      <c r="TDM6" s="128"/>
      <c r="TDN6" s="128"/>
      <c r="TDO6" s="128"/>
      <c r="TDP6" s="128"/>
      <c r="TDQ6" s="128"/>
      <c r="TDR6" s="128"/>
      <c r="TDS6" s="128"/>
      <c r="TDT6" s="128"/>
      <c r="TDU6" s="128"/>
      <c r="TDV6" s="128"/>
      <c r="TDW6" s="128"/>
      <c r="TDX6" s="128"/>
      <c r="TDY6" s="128"/>
      <c r="TDZ6" s="128"/>
      <c r="TEA6" s="128"/>
      <c r="TEB6" s="128"/>
      <c r="TEC6" s="128"/>
      <c r="TED6" s="128"/>
      <c r="TEE6" s="128"/>
      <c r="TEF6" s="128"/>
      <c r="TEG6" s="128"/>
      <c r="TEH6" s="128"/>
      <c r="TEI6" s="128"/>
      <c r="TEJ6" s="128"/>
      <c r="TEK6" s="128"/>
      <c r="TEL6" s="128"/>
      <c r="TEM6" s="128"/>
      <c r="TEN6" s="128"/>
      <c r="TEO6" s="128"/>
      <c r="TEP6" s="128"/>
      <c r="TEQ6" s="128"/>
      <c r="TER6" s="128"/>
      <c r="TES6" s="128"/>
      <c r="TET6" s="128"/>
      <c r="TEU6" s="128"/>
      <c r="TEV6" s="128"/>
      <c r="TEW6" s="128"/>
      <c r="TEX6" s="128"/>
      <c r="TEY6" s="128"/>
      <c r="TEZ6" s="128"/>
      <c r="TFA6" s="128"/>
      <c r="TFB6" s="128"/>
      <c r="TFC6" s="128"/>
      <c r="TFD6" s="128"/>
      <c r="TFE6" s="128"/>
      <c r="TFF6" s="128"/>
      <c r="TFG6" s="128"/>
      <c r="TFH6" s="128"/>
      <c r="TFI6" s="128"/>
      <c r="TFJ6" s="128"/>
      <c r="TFK6" s="128"/>
      <c r="TFL6" s="128"/>
      <c r="TFM6" s="128"/>
      <c r="TFN6" s="128"/>
      <c r="TFO6" s="128"/>
      <c r="TFP6" s="128"/>
      <c r="TFQ6" s="128"/>
      <c r="TFR6" s="128"/>
      <c r="TFS6" s="128"/>
      <c r="TFT6" s="128"/>
      <c r="TFU6" s="128"/>
      <c r="TFV6" s="128"/>
      <c r="TFW6" s="128"/>
      <c r="TFX6" s="128"/>
      <c r="TFY6" s="128"/>
      <c r="TFZ6" s="128"/>
      <c r="TGA6" s="128"/>
      <c r="TGB6" s="128"/>
      <c r="TGC6" s="128"/>
      <c r="TGD6" s="128"/>
      <c r="TGE6" s="128"/>
      <c r="TGF6" s="128"/>
      <c r="TGG6" s="128"/>
      <c r="TGH6" s="128"/>
      <c r="TGI6" s="128"/>
      <c r="TGJ6" s="128"/>
      <c r="TGK6" s="128"/>
      <c r="TGL6" s="128"/>
      <c r="TGM6" s="128"/>
      <c r="TGN6" s="128"/>
      <c r="TGO6" s="128"/>
      <c r="TGP6" s="128"/>
      <c r="TGQ6" s="128"/>
      <c r="TGR6" s="128"/>
      <c r="TGS6" s="128"/>
      <c r="TGT6" s="128"/>
      <c r="TGU6" s="128"/>
      <c r="TGV6" s="128"/>
      <c r="TGW6" s="128"/>
      <c r="TGX6" s="128"/>
      <c r="TGY6" s="128"/>
      <c r="TGZ6" s="128"/>
      <c r="THA6" s="128"/>
      <c r="THB6" s="128"/>
      <c r="THC6" s="128"/>
      <c r="THD6" s="128"/>
      <c r="THE6" s="128"/>
      <c r="THF6" s="128"/>
      <c r="THG6" s="128"/>
      <c r="THH6" s="128"/>
      <c r="THI6" s="128"/>
      <c r="THJ6" s="128"/>
      <c r="THK6" s="128"/>
      <c r="THL6" s="128"/>
      <c r="THM6" s="128"/>
      <c r="THN6" s="128"/>
      <c r="THO6" s="128"/>
      <c r="THP6" s="128"/>
      <c r="THQ6" s="128"/>
      <c r="THR6" s="128"/>
      <c r="THS6" s="128"/>
      <c r="THT6" s="128"/>
      <c r="THU6" s="128"/>
      <c r="THV6" s="128"/>
      <c r="THW6" s="128"/>
      <c r="THX6" s="128"/>
      <c r="THY6" s="128"/>
      <c r="THZ6" s="128"/>
      <c r="TIA6" s="128"/>
      <c r="TIB6" s="128"/>
      <c r="TIC6" s="128"/>
      <c r="TID6" s="128"/>
      <c r="TIE6" s="128"/>
      <c r="TIF6" s="128"/>
      <c r="TIG6" s="128"/>
      <c r="TIH6" s="128"/>
      <c r="TII6" s="128"/>
      <c r="TIJ6" s="128"/>
      <c r="TIK6" s="128"/>
      <c r="TIL6" s="128"/>
      <c r="TIM6" s="128"/>
      <c r="TIN6" s="128"/>
      <c r="TIO6" s="128"/>
      <c r="TIP6" s="128"/>
      <c r="TIQ6" s="128"/>
      <c r="TIR6" s="128"/>
      <c r="TIS6" s="128"/>
      <c r="TIT6" s="128"/>
      <c r="TIU6" s="128"/>
      <c r="TIV6" s="128"/>
      <c r="TIW6" s="128"/>
      <c r="TIX6" s="128"/>
      <c r="TIY6" s="128"/>
      <c r="TIZ6" s="128"/>
      <c r="TJA6" s="128"/>
      <c r="TJB6" s="128"/>
      <c r="TJC6" s="128"/>
      <c r="TJD6" s="128"/>
      <c r="TJE6" s="128"/>
      <c r="TJF6" s="128"/>
      <c r="TJG6" s="128"/>
      <c r="TJH6" s="128"/>
      <c r="TJI6" s="128"/>
      <c r="TJJ6" s="128"/>
      <c r="TJK6" s="128"/>
      <c r="TJL6" s="128"/>
      <c r="TJM6" s="128"/>
      <c r="TJN6" s="128"/>
      <c r="TJO6" s="128"/>
      <c r="TJP6" s="128"/>
      <c r="TJQ6" s="128"/>
      <c r="TJR6" s="128"/>
      <c r="TJS6" s="128"/>
      <c r="TJT6" s="128"/>
      <c r="TJU6" s="128"/>
      <c r="TJV6" s="128"/>
      <c r="TJW6" s="128"/>
      <c r="TJX6" s="128"/>
      <c r="TJY6" s="128"/>
      <c r="TJZ6" s="128"/>
      <c r="TKA6" s="128"/>
      <c r="TKB6" s="128"/>
      <c r="TKC6" s="128"/>
      <c r="TKD6" s="128"/>
      <c r="TKE6" s="128"/>
      <c r="TKF6" s="128"/>
      <c r="TKG6" s="128"/>
      <c r="TKH6" s="128"/>
      <c r="TKI6" s="128"/>
      <c r="TKJ6" s="128"/>
      <c r="TKK6" s="128"/>
      <c r="TKL6" s="128"/>
      <c r="TKM6" s="128"/>
      <c r="TKN6" s="128"/>
      <c r="TKO6" s="128"/>
      <c r="TKP6" s="128"/>
      <c r="TKQ6" s="128"/>
      <c r="TKR6" s="128"/>
      <c r="TKS6" s="128"/>
      <c r="TKT6" s="128"/>
      <c r="TKU6" s="128"/>
      <c r="TKV6" s="128"/>
      <c r="TKW6" s="128"/>
      <c r="TKX6" s="128"/>
      <c r="TKY6" s="128"/>
      <c r="TKZ6" s="128"/>
      <c r="TLA6" s="128"/>
      <c r="TLB6" s="128"/>
      <c r="TLC6" s="128"/>
      <c r="TLD6" s="128"/>
      <c r="TLE6" s="128"/>
      <c r="TLF6" s="128"/>
      <c r="TLG6" s="128"/>
      <c r="TLH6" s="128"/>
      <c r="TLI6" s="128"/>
      <c r="TLJ6" s="128"/>
      <c r="TLK6" s="128"/>
      <c r="TLL6" s="128"/>
      <c r="TLM6" s="128"/>
      <c r="TLN6" s="128"/>
      <c r="TLO6" s="128"/>
      <c r="TLP6" s="128"/>
      <c r="TLQ6" s="128"/>
      <c r="TLR6" s="128"/>
      <c r="TLS6" s="128"/>
      <c r="TLT6" s="128"/>
      <c r="TLU6" s="128"/>
      <c r="TLV6" s="128"/>
      <c r="TLW6" s="128"/>
      <c r="TLX6" s="128"/>
      <c r="TLY6" s="128"/>
      <c r="TLZ6" s="128"/>
      <c r="TMA6" s="128"/>
      <c r="TMB6" s="128"/>
      <c r="TMC6" s="128"/>
      <c r="TMD6" s="128"/>
      <c r="TME6" s="128"/>
      <c r="TMF6" s="128"/>
      <c r="TMG6" s="128"/>
      <c r="TMH6" s="128"/>
      <c r="TMI6" s="128"/>
      <c r="TMJ6" s="128"/>
      <c r="TMK6" s="128"/>
      <c r="TML6" s="128"/>
      <c r="TMM6" s="128"/>
      <c r="TMN6" s="128"/>
      <c r="TMO6" s="128"/>
      <c r="TMP6" s="128"/>
      <c r="TMQ6" s="128"/>
      <c r="TMR6" s="128"/>
      <c r="TMS6" s="128"/>
      <c r="TMT6" s="128"/>
      <c r="TMU6" s="128"/>
      <c r="TMV6" s="128"/>
      <c r="TMW6" s="128"/>
      <c r="TMX6" s="128"/>
      <c r="TMY6" s="128"/>
      <c r="TMZ6" s="128"/>
      <c r="TNA6" s="128"/>
      <c r="TNB6" s="128"/>
      <c r="TNC6" s="128"/>
      <c r="TND6" s="128"/>
      <c r="TNE6" s="128"/>
      <c r="TNF6" s="128"/>
      <c r="TNG6" s="128"/>
      <c r="TNH6" s="128"/>
      <c r="TNI6" s="128"/>
      <c r="TNJ6" s="128"/>
      <c r="TNK6" s="128"/>
      <c r="TNL6" s="128"/>
      <c r="TNM6" s="128"/>
      <c r="TNN6" s="128"/>
      <c r="TNO6" s="128"/>
      <c r="TNP6" s="128"/>
      <c r="TNQ6" s="128"/>
      <c r="TNR6" s="128"/>
      <c r="TNS6" s="128"/>
      <c r="TNT6" s="128"/>
      <c r="TNU6" s="128"/>
      <c r="TNV6" s="128"/>
      <c r="TNW6" s="128"/>
      <c r="TNX6" s="128"/>
      <c r="TNY6" s="128"/>
      <c r="TNZ6" s="128"/>
      <c r="TOA6" s="128"/>
      <c r="TOB6" s="128"/>
      <c r="TOC6" s="128"/>
      <c r="TOD6" s="128"/>
      <c r="TOE6" s="128"/>
      <c r="TOF6" s="128"/>
      <c r="TOG6" s="128"/>
      <c r="TOH6" s="128"/>
      <c r="TOI6" s="128"/>
      <c r="TOJ6" s="128"/>
      <c r="TOK6" s="128"/>
      <c r="TOL6" s="128"/>
      <c r="TOM6" s="128"/>
      <c r="TON6" s="128"/>
      <c r="TOO6" s="128"/>
      <c r="TOP6" s="128"/>
      <c r="TOQ6" s="128"/>
      <c r="TOR6" s="128"/>
      <c r="TOS6" s="128"/>
      <c r="TOT6" s="128"/>
      <c r="TOU6" s="128"/>
      <c r="TOV6" s="128"/>
      <c r="TOW6" s="128"/>
      <c r="TOX6" s="128"/>
      <c r="TOY6" s="128"/>
      <c r="TOZ6" s="128"/>
      <c r="TPA6" s="128"/>
      <c r="TPB6" s="128"/>
      <c r="TPC6" s="128"/>
      <c r="TPD6" s="128"/>
      <c r="TPE6" s="128"/>
      <c r="TPF6" s="128"/>
      <c r="TPG6" s="128"/>
      <c r="TPH6" s="128"/>
      <c r="TPI6" s="128"/>
      <c r="TPJ6" s="128"/>
      <c r="TPK6" s="128"/>
      <c r="TPL6" s="128"/>
      <c r="TPM6" s="128"/>
      <c r="TPN6" s="128"/>
      <c r="TPO6" s="128"/>
      <c r="TPP6" s="128"/>
      <c r="TPQ6" s="128"/>
      <c r="TPR6" s="128"/>
      <c r="TPS6" s="128"/>
      <c r="TPT6" s="128"/>
      <c r="TPU6" s="128"/>
      <c r="TPV6" s="128"/>
      <c r="TPW6" s="128"/>
      <c r="TPX6" s="128"/>
      <c r="TPY6" s="128"/>
      <c r="TPZ6" s="128"/>
      <c r="TQA6" s="128"/>
      <c r="TQB6" s="128"/>
      <c r="TQC6" s="128"/>
      <c r="TQD6" s="128"/>
      <c r="TQE6" s="128"/>
      <c r="TQF6" s="128"/>
      <c r="TQG6" s="128"/>
      <c r="TQH6" s="128"/>
      <c r="TQI6" s="128"/>
      <c r="TQJ6" s="128"/>
      <c r="TQK6" s="128"/>
      <c r="TQL6" s="128"/>
      <c r="TQM6" s="128"/>
      <c r="TQN6" s="128"/>
      <c r="TQO6" s="128"/>
      <c r="TQP6" s="128"/>
      <c r="TQQ6" s="128"/>
      <c r="TQR6" s="128"/>
      <c r="TQS6" s="128"/>
      <c r="TQT6" s="128"/>
      <c r="TQU6" s="128"/>
      <c r="TQV6" s="128"/>
      <c r="TQW6" s="128"/>
      <c r="TQX6" s="128"/>
      <c r="TQY6" s="128"/>
      <c r="TQZ6" s="128"/>
      <c r="TRA6" s="128"/>
      <c r="TRB6" s="128"/>
      <c r="TRC6" s="128"/>
      <c r="TRD6" s="128"/>
      <c r="TRE6" s="128"/>
      <c r="TRF6" s="128"/>
      <c r="TRG6" s="128"/>
      <c r="TRH6" s="128"/>
      <c r="TRI6" s="128"/>
      <c r="TRJ6" s="128"/>
      <c r="TRK6" s="128"/>
      <c r="TRL6" s="128"/>
      <c r="TRM6" s="128"/>
      <c r="TRN6" s="128"/>
      <c r="TRO6" s="128"/>
      <c r="TRP6" s="128"/>
      <c r="TRQ6" s="128"/>
      <c r="TRR6" s="128"/>
      <c r="TRS6" s="128"/>
      <c r="TRT6" s="128"/>
      <c r="TRU6" s="128"/>
      <c r="TRV6" s="128"/>
      <c r="TRW6" s="128"/>
      <c r="TRX6" s="128"/>
      <c r="TRY6" s="128"/>
      <c r="TRZ6" s="128"/>
      <c r="TSA6" s="128"/>
      <c r="TSB6" s="128"/>
      <c r="TSC6" s="128"/>
      <c r="TSD6" s="128"/>
      <c r="TSE6" s="128"/>
      <c r="TSF6" s="128"/>
      <c r="TSG6" s="128"/>
      <c r="TSH6" s="128"/>
      <c r="TSI6" s="128"/>
      <c r="TSJ6" s="128"/>
      <c r="TSK6" s="128"/>
      <c r="TSL6" s="128"/>
      <c r="TSM6" s="128"/>
      <c r="TSN6" s="128"/>
      <c r="TSO6" s="128"/>
      <c r="TSP6" s="128"/>
      <c r="TSQ6" s="128"/>
      <c r="TSR6" s="128"/>
      <c r="TSS6" s="128"/>
      <c r="TST6" s="128"/>
      <c r="TSU6" s="128"/>
      <c r="TSV6" s="128"/>
      <c r="TSW6" s="128"/>
      <c r="TSX6" s="128"/>
      <c r="TSY6" s="128"/>
      <c r="TSZ6" s="128"/>
      <c r="TTA6" s="128"/>
      <c r="TTB6" s="128"/>
      <c r="TTC6" s="128"/>
      <c r="TTD6" s="128"/>
      <c r="TTE6" s="128"/>
      <c r="TTF6" s="128"/>
      <c r="TTG6" s="128"/>
      <c r="TTH6" s="128"/>
      <c r="TTI6" s="128"/>
      <c r="TTJ6" s="128"/>
      <c r="TTK6" s="128"/>
      <c r="TTL6" s="128"/>
      <c r="TTM6" s="128"/>
      <c r="TTN6" s="128"/>
      <c r="TTO6" s="128"/>
      <c r="TTP6" s="128"/>
      <c r="TTQ6" s="128"/>
      <c r="TTR6" s="128"/>
      <c r="TTS6" s="128"/>
      <c r="TTT6" s="128"/>
      <c r="TTU6" s="128"/>
      <c r="TTV6" s="128"/>
      <c r="TTW6" s="128"/>
      <c r="TTX6" s="128"/>
      <c r="TTY6" s="128"/>
      <c r="TTZ6" s="128"/>
      <c r="TUA6" s="128"/>
      <c r="TUB6" s="128"/>
      <c r="TUC6" s="128"/>
      <c r="TUD6" s="128"/>
      <c r="TUE6" s="128"/>
      <c r="TUF6" s="128"/>
      <c r="TUG6" s="128"/>
      <c r="TUH6" s="128"/>
      <c r="TUI6" s="128"/>
      <c r="TUJ6" s="128"/>
      <c r="TUK6" s="128"/>
      <c r="TUL6" s="128"/>
      <c r="TUM6" s="128"/>
      <c r="TUN6" s="128"/>
      <c r="TUO6" s="128"/>
      <c r="TUP6" s="128"/>
      <c r="TUQ6" s="128"/>
      <c r="TUR6" s="128"/>
      <c r="TUS6" s="128"/>
      <c r="TUT6" s="128"/>
      <c r="TUU6" s="128"/>
      <c r="TUV6" s="128"/>
      <c r="TUW6" s="128"/>
      <c r="TUX6" s="128"/>
      <c r="TUY6" s="128"/>
      <c r="TUZ6" s="128"/>
      <c r="TVA6" s="128"/>
      <c r="TVB6" s="128"/>
      <c r="TVC6" s="128"/>
      <c r="TVD6" s="128"/>
      <c r="TVE6" s="128"/>
      <c r="TVF6" s="128"/>
      <c r="TVG6" s="128"/>
      <c r="TVH6" s="128"/>
      <c r="TVI6" s="128"/>
      <c r="TVJ6" s="128"/>
      <c r="TVK6" s="128"/>
      <c r="TVL6" s="128"/>
      <c r="TVM6" s="128"/>
      <c r="TVN6" s="128"/>
      <c r="TVO6" s="128"/>
      <c r="TVP6" s="128"/>
      <c r="TVQ6" s="128"/>
      <c r="TVR6" s="128"/>
      <c r="TVS6" s="128"/>
      <c r="TVT6" s="128"/>
      <c r="TVU6" s="128"/>
      <c r="TVV6" s="128"/>
      <c r="TVW6" s="128"/>
      <c r="TVX6" s="128"/>
      <c r="TVY6" s="128"/>
      <c r="TVZ6" s="128"/>
      <c r="TWA6" s="128"/>
      <c r="TWB6" s="128"/>
      <c r="TWC6" s="128"/>
      <c r="TWD6" s="128"/>
      <c r="TWE6" s="128"/>
      <c r="TWF6" s="128"/>
      <c r="TWG6" s="128"/>
      <c r="TWH6" s="128"/>
      <c r="TWI6" s="128"/>
      <c r="TWJ6" s="128"/>
      <c r="TWK6" s="128"/>
      <c r="TWL6" s="128"/>
      <c r="TWM6" s="128"/>
      <c r="TWN6" s="128"/>
      <c r="TWO6" s="128"/>
      <c r="TWP6" s="128"/>
      <c r="TWQ6" s="128"/>
      <c r="TWR6" s="128"/>
      <c r="TWS6" s="128"/>
      <c r="TWT6" s="128"/>
      <c r="TWU6" s="128"/>
      <c r="TWV6" s="128"/>
      <c r="TWW6" s="128"/>
      <c r="TWX6" s="128"/>
      <c r="TWY6" s="128"/>
      <c r="TWZ6" s="128"/>
      <c r="TXA6" s="128"/>
      <c r="TXB6" s="128"/>
      <c r="TXC6" s="128"/>
      <c r="TXD6" s="128"/>
      <c r="TXE6" s="128"/>
      <c r="TXF6" s="128"/>
      <c r="TXG6" s="128"/>
      <c r="TXH6" s="128"/>
      <c r="TXI6" s="128"/>
      <c r="TXJ6" s="128"/>
      <c r="TXK6" s="128"/>
      <c r="TXL6" s="128"/>
      <c r="TXM6" s="128"/>
      <c r="TXN6" s="128"/>
      <c r="TXO6" s="128"/>
      <c r="TXP6" s="128"/>
      <c r="TXQ6" s="128"/>
      <c r="TXR6" s="128"/>
      <c r="TXS6" s="128"/>
      <c r="TXT6" s="128"/>
      <c r="TXU6" s="128"/>
      <c r="TXV6" s="128"/>
      <c r="TXW6" s="128"/>
      <c r="TXX6" s="128"/>
      <c r="TXY6" s="128"/>
      <c r="TXZ6" s="128"/>
      <c r="TYA6" s="128"/>
      <c r="TYB6" s="128"/>
      <c r="TYC6" s="128"/>
      <c r="TYD6" s="128"/>
      <c r="TYE6" s="128"/>
      <c r="TYF6" s="128"/>
      <c r="TYG6" s="128"/>
      <c r="TYH6" s="128"/>
      <c r="TYI6" s="128"/>
      <c r="TYJ6" s="128"/>
      <c r="TYK6" s="128"/>
      <c r="TYL6" s="128"/>
      <c r="TYM6" s="128"/>
      <c r="TYN6" s="128"/>
      <c r="TYO6" s="128"/>
      <c r="TYP6" s="128"/>
      <c r="TYQ6" s="128"/>
      <c r="TYR6" s="128"/>
      <c r="TYS6" s="128"/>
      <c r="TYT6" s="128"/>
      <c r="TYU6" s="128"/>
      <c r="TYV6" s="128"/>
      <c r="TYW6" s="128"/>
      <c r="TYX6" s="128"/>
      <c r="TYY6" s="128"/>
      <c r="TYZ6" s="128"/>
      <c r="TZA6" s="128"/>
      <c r="TZB6" s="128"/>
      <c r="TZC6" s="128"/>
      <c r="TZD6" s="128"/>
      <c r="TZE6" s="128"/>
      <c r="TZF6" s="128"/>
      <c r="TZG6" s="128"/>
      <c r="TZH6" s="128"/>
      <c r="TZI6" s="128"/>
      <c r="TZJ6" s="128"/>
      <c r="TZK6" s="128"/>
      <c r="TZL6" s="128"/>
      <c r="TZM6" s="128"/>
      <c r="TZN6" s="128"/>
      <c r="TZO6" s="128"/>
      <c r="TZP6" s="128"/>
      <c r="TZQ6" s="128"/>
      <c r="TZR6" s="128"/>
      <c r="TZS6" s="128"/>
      <c r="TZT6" s="128"/>
      <c r="TZU6" s="128"/>
      <c r="TZV6" s="128"/>
      <c r="TZW6" s="128"/>
      <c r="TZX6" s="128"/>
      <c r="TZY6" s="128"/>
      <c r="TZZ6" s="128"/>
      <c r="UAA6" s="128"/>
      <c r="UAB6" s="128"/>
      <c r="UAC6" s="128"/>
      <c r="UAD6" s="128"/>
      <c r="UAE6" s="128"/>
      <c r="UAF6" s="128"/>
      <c r="UAG6" s="128"/>
      <c r="UAH6" s="128"/>
      <c r="UAI6" s="128"/>
      <c r="UAJ6" s="128"/>
      <c r="UAK6" s="128"/>
      <c r="UAL6" s="128"/>
      <c r="UAM6" s="128"/>
      <c r="UAN6" s="128"/>
      <c r="UAO6" s="128"/>
      <c r="UAP6" s="128"/>
      <c r="UAQ6" s="128"/>
      <c r="UAR6" s="128"/>
      <c r="UAS6" s="128"/>
      <c r="UAT6" s="128"/>
      <c r="UAU6" s="128"/>
      <c r="UAV6" s="128"/>
      <c r="UAW6" s="128"/>
      <c r="UAX6" s="128"/>
      <c r="UAY6" s="128"/>
      <c r="UAZ6" s="128"/>
      <c r="UBA6" s="128"/>
      <c r="UBB6" s="128"/>
      <c r="UBC6" s="128"/>
      <c r="UBD6" s="128"/>
      <c r="UBE6" s="128"/>
      <c r="UBF6" s="128"/>
      <c r="UBG6" s="128"/>
      <c r="UBH6" s="128"/>
      <c r="UBI6" s="128"/>
      <c r="UBJ6" s="128"/>
      <c r="UBK6" s="128"/>
      <c r="UBL6" s="128"/>
      <c r="UBM6" s="128"/>
      <c r="UBN6" s="128"/>
      <c r="UBO6" s="128"/>
      <c r="UBP6" s="128"/>
      <c r="UBQ6" s="128"/>
      <c r="UBR6" s="128"/>
      <c r="UBS6" s="128"/>
      <c r="UBT6" s="128"/>
      <c r="UBU6" s="128"/>
      <c r="UBV6" s="128"/>
      <c r="UBW6" s="128"/>
      <c r="UBX6" s="128"/>
      <c r="UBY6" s="128"/>
      <c r="UBZ6" s="128"/>
      <c r="UCA6" s="128"/>
      <c r="UCB6" s="128"/>
      <c r="UCC6" s="128"/>
      <c r="UCD6" s="128"/>
      <c r="UCE6" s="128"/>
      <c r="UCF6" s="128"/>
      <c r="UCG6" s="128"/>
      <c r="UCH6" s="128"/>
      <c r="UCI6" s="128"/>
      <c r="UCJ6" s="128"/>
      <c r="UCK6" s="128"/>
      <c r="UCL6" s="128"/>
      <c r="UCM6" s="128"/>
      <c r="UCN6" s="128"/>
      <c r="UCO6" s="128"/>
      <c r="UCP6" s="128"/>
      <c r="UCQ6" s="128"/>
      <c r="UCR6" s="128"/>
      <c r="UCS6" s="128"/>
      <c r="UCT6" s="128"/>
      <c r="UCU6" s="128"/>
      <c r="UCV6" s="128"/>
      <c r="UCW6" s="128"/>
      <c r="UCX6" s="128"/>
      <c r="UCY6" s="128"/>
      <c r="UCZ6" s="128"/>
      <c r="UDA6" s="128"/>
      <c r="UDB6" s="128"/>
      <c r="UDC6" s="128"/>
      <c r="UDD6" s="128"/>
      <c r="UDE6" s="128"/>
      <c r="UDF6" s="128"/>
      <c r="UDG6" s="128"/>
      <c r="UDH6" s="128"/>
      <c r="UDI6" s="128"/>
      <c r="UDJ6" s="128"/>
      <c r="UDK6" s="128"/>
      <c r="UDL6" s="128"/>
      <c r="UDM6" s="128"/>
      <c r="UDN6" s="128"/>
      <c r="UDO6" s="128"/>
      <c r="UDP6" s="128"/>
      <c r="UDQ6" s="128"/>
      <c r="UDR6" s="128"/>
      <c r="UDS6" s="128"/>
      <c r="UDT6" s="128"/>
      <c r="UDU6" s="128"/>
      <c r="UDV6" s="128"/>
      <c r="UDW6" s="128"/>
      <c r="UDX6" s="128"/>
      <c r="UDY6" s="128"/>
      <c r="UDZ6" s="128"/>
      <c r="UEA6" s="128"/>
      <c r="UEB6" s="128"/>
      <c r="UEC6" s="128"/>
      <c r="UED6" s="128"/>
      <c r="UEE6" s="128"/>
      <c r="UEF6" s="128"/>
      <c r="UEG6" s="128"/>
      <c r="UEH6" s="128"/>
      <c r="UEI6" s="128"/>
      <c r="UEJ6" s="128"/>
      <c r="UEK6" s="128"/>
      <c r="UEL6" s="128"/>
      <c r="UEM6" s="128"/>
      <c r="UEN6" s="128"/>
      <c r="UEO6" s="128"/>
      <c r="UEP6" s="128"/>
      <c r="UEQ6" s="128"/>
      <c r="UER6" s="128"/>
      <c r="UES6" s="128"/>
      <c r="UET6" s="128"/>
      <c r="UEU6" s="128"/>
      <c r="UEV6" s="128"/>
      <c r="UEW6" s="128"/>
      <c r="UEX6" s="128"/>
      <c r="UEY6" s="128"/>
      <c r="UEZ6" s="128"/>
      <c r="UFA6" s="128"/>
      <c r="UFB6" s="128"/>
      <c r="UFC6" s="128"/>
      <c r="UFD6" s="128"/>
      <c r="UFE6" s="128"/>
      <c r="UFF6" s="128"/>
      <c r="UFG6" s="128"/>
      <c r="UFH6" s="128"/>
      <c r="UFI6" s="128"/>
      <c r="UFJ6" s="128"/>
      <c r="UFK6" s="128"/>
      <c r="UFL6" s="128"/>
      <c r="UFM6" s="128"/>
      <c r="UFN6" s="128"/>
      <c r="UFO6" s="128"/>
      <c r="UFP6" s="128"/>
      <c r="UFQ6" s="128"/>
      <c r="UFR6" s="128"/>
      <c r="UFS6" s="128"/>
      <c r="UFT6" s="128"/>
      <c r="UFU6" s="128"/>
      <c r="UFV6" s="128"/>
      <c r="UFW6" s="128"/>
      <c r="UFX6" s="128"/>
      <c r="UFY6" s="128"/>
      <c r="UFZ6" s="128"/>
      <c r="UGA6" s="128"/>
      <c r="UGB6" s="128"/>
      <c r="UGC6" s="128"/>
      <c r="UGD6" s="128"/>
      <c r="UGE6" s="128"/>
      <c r="UGF6" s="128"/>
      <c r="UGG6" s="128"/>
      <c r="UGH6" s="128"/>
      <c r="UGI6" s="128"/>
      <c r="UGJ6" s="128"/>
      <c r="UGK6" s="128"/>
      <c r="UGL6" s="128"/>
      <c r="UGM6" s="128"/>
      <c r="UGN6" s="128"/>
      <c r="UGO6" s="128"/>
      <c r="UGP6" s="128"/>
      <c r="UGQ6" s="128"/>
      <c r="UGR6" s="128"/>
      <c r="UGS6" s="128"/>
      <c r="UGT6" s="128"/>
      <c r="UGU6" s="128"/>
      <c r="UGV6" s="128"/>
      <c r="UGW6" s="128"/>
      <c r="UGX6" s="128"/>
      <c r="UGY6" s="128"/>
      <c r="UGZ6" s="128"/>
      <c r="UHA6" s="128"/>
      <c r="UHB6" s="128"/>
      <c r="UHC6" s="128"/>
      <c r="UHD6" s="128"/>
      <c r="UHE6" s="128"/>
      <c r="UHF6" s="128"/>
      <c r="UHG6" s="128"/>
      <c r="UHH6" s="128"/>
      <c r="UHI6" s="128"/>
      <c r="UHJ6" s="128"/>
      <c r="UHK6" s="128"/>
      <c r="UHL6" s="128"/>
      <c r="UHM6" s="128"/>
      <c r="UHN6" s="128"/>
      <c r="UHO6" s="128"/>
      <c r="UHP6" s="128"/>
      <c r="UHQ6" s="128"/>
      <c r="UHR6" s="128"/>
      <c r="UHS6" s="128"/>
      <c r="UHT6" s="128"/>
      <c r="UHU6" s="128"/>
      <c r="UHV6" s="128"/>
      <c r="UHW6" s="128"/>
      <c r="UHX6" s="128"/>
      <c r="UHY6" s="128"/>
      <c r="UHZ6" s="128"/>
      <c r="UIA6" s="128"/>
      <c r="UIB6" s="128"/>
      <c r="UIC6" s="128"/>
      <c r="UID6" s="128"/>
      <c r="UIE6" s="128"/>
      <c r="UIF6" s="128"/>
      <c r="UIG6" s="128"/>
      <c r="UIH6" s="128"/>
      <c r="UII6" s="128"/>
      <c r="UIJ6" s="128"/>
      <c r="UIK6" s="128"/>
      <c r="UIL6" s="128"/>
      <c r="UIM6" s="128"/>
      <c r="UIN6" s="128"/>
      <c r="UIO6" s="128"/>
      <c r="UIP6" s="128"/>
      <c r="UIQ6" s="128"/>
      <c r="UIR6" s="128"/>
      <c r="UIS6" s="128"/>
      <c r="UIT6" s="128"/>
      <c r="UIU6" s="128"/>
      <c r="UIV6" s="128"/>
      <c r="UIW6" s="128"/>
      <c r="UIX6" s="128"/>
      <c r="UIY6" s="128"/>
      <c r="UIZ6" s="128"/>
      <c r="UJA6" s="128"/>
      <c r="UJB6" s="128"/>
      <c r="UJC6" s="128"/>
      <c r="UJD6" s="128"/>
      <c r="UJE6" s="128"/>
      <c r="UJF6" s="128"/>
      <c r="UJG6" s="128"/>
      <c r="UJH6" s="128"/>
      <c r="UJI6" s="128"/>
      <c r="UJJ6" s="128"/>
      <c r="UJK6" s="128"/>
      <c r="UJL6" s="128"/>
      <c r="UJM6" s="128"/>
      <c r="UJN6" s="128"/>
      <c r="UJO6" s="128"/>
      <c r="UJP6" s="128"/>
      <c r="UJQ6" s="128"/>
      <c r="UJR6" s="128"/>
      <c r="UJS6" s="128"/>
      <c r="UJT6" s="128"/>
      <c r="UJU6" s="128"/>
      <c r="UJV6" s="128"/>
      <c r="UJW6" s="128"/>
      <c r="UJX6" s="128"/>
      <c r="UJY6" s="128"/>
      <c r="UJZ6" s="128"/>
      <c r="UKA6" s="128"/>
      <c r="UKB6" s="128"/>
      <c r="UKC6" s="128"/>
      <c r="UKD6" s="128"/>
      <c r="UKE6" s="128"/>
      <c r="UKF6" s="128"/>
      <c r="UKG6" s="128"/>
      <c r="UKH6" s="128"/>
      <c r="UKI6" s="128"/>
      <c r="UKJ6" s="128"/>
      <c r="UKK6" s="128"/>
      <c r="UKL6" s="128"/>
      <c r="UKM6" s="128"/>
      <c r="UKN6" s="128"/>
      <c r="UKO6" s="128"/>
      <c r="UKP6" s="128"/>
      <c r="UKQ6" s="128"/>
      <c r="UKR6" s="128"/>
      <c r="UKS6" s="128"/>
      <c r="UKT6" s="128"/>
      <c r="UKU6" s="128"/>
      <c r="UKV6" s="128"/>
      <c r="UKW6" s="128"/>
      <c r="UKX6" s="128"/>
      <c r="UKY6" s="128"/>
      <c r="UKZ6" s="128"/>
      <c r="ULA6" s="128"/>
      <c r="ULB6" s="128"/>
      <c r="ULC6" s="128"/>
      <c r="ULD6" s="128"/>
      <c r="ULE6" s="128"/>
      <c r="ULF6" s="128"/>
      <c r="ULG6" s="128"/>
      <c r="ULH6" s="128"/>
      <c r="ULI6" s="128"/>
      <c r="ULJ6" s="128"/>
      <c r="ULK6" s="128"/>
      <c r="ULL6" s="128"/>
      <c r="ULM6" s="128"/>
      <c r="ULN6" s="128"/>
      <c r="ULO6" s="128"/>
      <c r="ULP6" s="128"/>
      <c r="ULQ6" s="128"/>
      <c r="ULR6" s="128"/>
      <c r="ULS6" s="128"/>
      <c r="ULT6" s="128"/>
      <c r="ULU6" s="128"/>
      <c r="ULV6" s="128"/>
      <c r="ULW6" s="128"/>
      <c r="ULX6" s="128"/>
      <c r="ULY6" s="128"/>
      <c r="ULZ6" s="128"/>
      <c r="UMA6" s="128"/>
      <c r="UMB6" s="128"/>
      <c r="UMC6" s="128"/>
      <c r="UMD6" s="128"/>
      <c r="UME6" s="128"/>
      <c r="UMF6" s="128"/>
      <c r="UMG6" s="128"/>
      <c r="UMH6" s="128"/>
      <c r="UMI6" s="128"/>
      <c r="UMJ6" s="128"/>
      <c r="UMK6" s="128"/>
      <c r="UML6" s="128"/>
      <c r="UMM6" s="128"/>
      <c r="UMN6" s="128"/>
      <c r="UMO6" s="128"/>
      <c r="UMP6" s="128"/>
      <c r="UMQ6" s="128"/>
      <c r="UMR6" s="128"/>
      <c r="UMS6" s="128"/>
      <c r="UMT6" s="128"/>
      <c r="UMU6" s="128"/>
      <c r="UMV6" s="128"/>
      <c r="UMW6" s="128"/>
      <c r="UMX6" s="128"/>
      <c r="UMY6" s="128"/>
      <c r="UMZ6" s="128"/>
      <c r="UNA6" s="128"/>
      <c r="UNB6" s="128"/>
      <c r="UNC6" s="128"/>
      <c r="UND6" s="128"/>
      <c r="UNE6" s="128"/>
      <c r="UNF6" s="128"/>
      <c r="UNG6" s="128"/>
      <c r="UNH6" s="128"/>
      <c r="UNI6" s="128"/>
      <c r="UNJ6" s="128"/>
      <c r="UNK6" s="128"/>
      <c r="UNL6" s="128"/>
      <c r="UNM6" s="128"/>
      <c r="UNN6" s="128"/>
      <c r="UNO6" s="128"/>
      <c r="UNP6" s="128"/>
      <c r="UNQ6" s="128"/>
      <c r="UNR6" s="128"/>
      <c r="UNS6" s="128"/>
      <c r="UNT6" s="128"/>
      <c r="UNU6" s="128"/>
      <c r="UNV6" s="128"/>
      <c r="UNW6" s="128"/>
      <c r="UNX6" s="128"/>
      <c r="UNY6" s="128"/>
      <c r="UNZ6" s="128"/>
      <c r="UOA6" s="128"/>
      <c r="UOB6" s="128"/>
      <c r="UOC6" s="128"/>
      <c r="UOD6" s="128"/>
      <c r="UOE6" s="128"/>
      <c r="UOF6" s="128"/>
      <c r="UOG6" s="128"/>
      <c r="UOH6" s="128"/>
      <c r="UOI6" s="128"/>
      <c r="UOJ6" s="128"/>
      <c r="UOK6" s="128"/>
      <c r="UOL6" s="128"/>
      <c r="UOM6" s="128"/>
      <c r="UON6" s="128"/>
      <c r="UOO6" s="128"/>
      <c r="UOP6" s="128"/>
      <c r="UOQ6" s="128"/>
      <c r="UOR6" s="128"/>
      <c r="UOS6" s="128"/>
      <c r="UOT6" s="128"/>
      <c r="UOU6" s="128"/>
      <c r="UOV6" s="128"/>
      <c r="UOW6" s="128"/>
      <c r="UOX6" s="128"/>
      <c r="UOY6" s="128"/>
      <c r="UOZ6" s="128"/>
      <c r="UPA6" s="128"/>
      <c r="UPB6" s="128"/>
      <c r="UPC6" s="128"/>
      <c r="UPD6" s="128"/>
      <c r="UPE6" s="128"/>
      <c r="UPF6" s="128"/>
      <c r="UPG6" s="128"/>
      <c r="UPH6" s="128"/>
      <c r="UPI6" s="128"/>
      <c r="UPJ6" s="128"/>
      <c r="UPK6" s="128"/>
      <c r="UPL6" s="128"/>
      <c r="UPM6" s="128"/>
      <c r="UPN6" s="128"/>
      <c r="UPO6" s="128"/>
      <c r="UPP6" s="128"/>
      <c r="UPQ6" s="128"/>
      <c r="UPR6" s="128"/>
      <c r="UPS6" s="128"/>
      <c r="UPT6" s="128"/>
      <c r="UPU6" s="128"/>
      <c r="UPV6" s="128"/>
      <c r="UPW6" s="128"/>
      <c r="UPX6" s="128"/>
      <c r="UPY6" s="128"/>
      <c r="UPZ6" s="128"/>
      <c r="UQA6" s="128"/>
      <c r="UQB6" s="128"/>
      <c r="UQC6" s="128"/>
      <c r="UQD6" s="128"/>
      <c r="UQE6" s="128"/>
      <c r="UQF6" s="128"/>
      <c r="UQG6" s="128"/>
      <c r="UQH6" s="128"/>
      <c r="UQI6" s="128"/>
      <c r="UQJ6" s="128"/>
      <c r="UQK6" s="128"/>
      <c r="UQL6" s="128"/>
      <c r="UQM6" s="128"/>
      <c r="UQN6" s="128"/>
      <c r="UQO6" s="128"/>
      <c r="UQP6" s="128"/>
      <c r="UQQ6" s="128"/>
      <c r="UQR6" s="128"/>
      <c r="UQS6" s="128"/>
      <c r="UQT6" s="128"/>
      <c r="UQU6" s="128"/>
      <c r="UQV6" s="128"/>
      <c r="UQW6" s="128"/>
      <c r="UQX6" s="128"/>
      <c r="UQY6" s="128"/>
      <c r="UQZ6" s="128"/>
      <c r="URA6" s="128"/>
      <c r="URB6" s="128"/>
      <c r="URC6" s="128"/>
      <c r="URD6" s="128"/>
      <c r="URE6" s="128"/>
      <c r="URF6" s="128"/>
      <c r="URG6" s="128"/>
      <c r="URH6" s="128"/>
      <c r="URI6" s="128"/>
      <c r="URJ6" s="128"/>
      <c r="URK6" s="128"/>
      <c r="URL6" s="128"/>
      <c r="URM6" s="128"/>
      <c r="URN6" s="128"/>
      <c r="URO6" s="128"/>
      <c r="URP6" s="128"/>
      <c r="URQ6" s="128"/>
      <c r="URR6" s="128"/>
      <c r="URS6" s="128"/>
      <c r="URT6" s="128"/>
      <c r="URU6" s="128"/>
      <c r="URV6" s="128"/>
      <c r="URW6" s="128"/>
      <c r="URX6" s="128"/>
      <c r="URY6" s="128"/>
      <c r="URZ6" s="128"/>
      <c r="USA6" s="128"/>
      <c r="USB6" s="128"/>
      <c r="USC6" s="128"/>
      <c r="USD6" s="128"/>
      <c r="USE6" s="128"/>
      <c r="USF6" s="128"/>
      <c r="USG6" s="128"/>
      <c r="USH6" s="128"/>
      <c r="USI6" s="128"/>
      <c r="USJ6" s="128"/>
      <c r="USK6" s="128"/>
      <c r="USL6" s="128"/>
      <c r="USM6" s="128"/>
      <c r="USN6" s="128"/>
      <c r="USO6" s="128"/>
      <c r="USP6" s="128"/>
      <c r="USQ6" s="128"/>
      <c r="USR6" s="128"/>
      <c r="USS6" s="128"/>
      <c r="UST6" s="128"/>
      <c r="USU6" s="128"/>
      <c r="USV6" s="128"/>
      <c r="USW6" s="128"/>
      <c r="USX6" s="128"/>
      <c r="USY6" s="128"/>
      <c r="USZ6" s="128"/>
      <c r="UTA6" s="128"/>
      <c r="UTB6" s="128"/>
      <c r="UTC6" s="128"/>
      <c r="UTD6" s="128"/>
      <c r="UTE6" s="128"/>
      <c r="UTF6" s="128"/>
      <c r="UTG6" s="128"/>
      <c r="UTH6" s="128"/>
      <c r="UTI6" s="128"/>
      <c r="UTJ6" s="128"/>
      <c r="UTK6" s="128"/>
      <c r="UTL6" s="128"/>
      <c r="UTM6" s="128"/>
      <c r="UTN6" s="128"/>
      <c r="UTO6" s="128"/>
      <c r="UTP6" s="128"/>
      <c r="UTQ6" s="128"/>
      <c r="UTR6" s="128"/>
      <c r="UTS6" s="128"/>
      <c r="UTT6" s="128"/>
      <c r="UTU6" s="128"/>
      <c r="UTV6" s="128"/>
      <c r="UTW6" s="128"/>
      <c r="UTX6" s="128"/>
      <c r="UTY6" s="128"/>
      <c r="UTZ6" s="128"/>
      <c r="UUA6" s="128"/>
      <c r="UUB6" s="128"/>
      <c r="UUC6" s="128"/>
      <c r="UUD6" s="128"/>
      <c r="UUE6" s="128"/>
      <c r="UUF6" s="128"/>
      <c r="UUG6" s="128"/>
      <c r="UUH6" s="128"/>
      <c r="UUI6" s="128"/>
      <c r="UUJ6" s="128"/>
      <c r="UUK6" s="128"/>
      <c r="UUL6" s="128"/>
      <c r="UUM6" s="128"/>
      <c r="UUN6" s="128"/>
      <c r="UUO6" s="128"/>
      <c r="UUP6" s="128"/>
      <c r="UUQ6" s="128"/>
      <c r="UUR6" s="128"/>
      <c r="UUS6" s="128"/>
      <c r="UUT6" s="128"/>
      <c r="UUU6" s="128"/>
      <c r="UUV6" s="128"/>
      <c r="UUW6" s="128"/>
      <c r="UUX6" s="128"/>
      <c r="UUY6" s="128"/>
      <c r="UUZ6" s="128"/>
      <c r="UVA6" s="128"/>
      <c r="UVB6" s="128"/>
      <c r="UVC6" s="128"/>
      <c r="UVD6" s="128"/>
      <c r="UVE6" s="128"/>
      <c r="UVF6" s="128"/>
      <c r="UVG6" s="128"/>
      <c r="UVH6" s="128"/>
      <c r="UVI6" s="128"/>
      <c r="UVJ6" s="128"/>
      <c r="UVK6" s="128"/>
      <c r="UVL6" s="128"/>
      <c r="UVM6" s="128"/>
      <c r="UVN6" s="128"/>
      <c r="UVO6" s="128"/>
      <c r="UVP6" s="128"/>
      <c r="UVQ6" s="128"/>
      <c r="UVR6" s="128"/>
      <c r="UVS6" s="128"/>
      <c r="UVT6" s="128"/>
      <c r="UVU6" s="128"/>
      <c r="UVV6" s="128"/>
      <c r="UVW6" s="128"/>
      <c r="UVX6" s="128"/>
      <c r="UVY6" s="128"/>
      <c r="UVZ6" s="128"/>
      <c r="UWA6" s="128"/>
      <c r="UWB6" s="128"/>
      <c r="UWC6" s="128"/>
      <c r="UWD6" s="128"/>
      <c r="UWE6" s="128"/>
      <c r="UWF6" s="128"/>
      <c r="UWG6" s="128"/>
      <c r="UWH6" s="128"/>
      <c r="UWI6" s="128"/>
      <c r="UWJ6" s="128"/>
      <c r="UWK6" s="128"/>
      <c r="UWL6" s="128"/>
      <c r="UWM6" s="128"/>
      <c r="UWN6" s="128"/>
      <c r="UWO6" s="128"/>
      <c r="UWP6" s="128"/>
      <c r="UWQ6" s="128"/>
      <c r="UWR6" s="128"/>
      <c r="UWS6" s="128"/>
      <c r="UWT6" s="128"/>
      <c r="UWU6" s="128"/>
      <c r="UWV6" s="128"/>
      <c r="UWW6" s="128"/>
      <c r="UWX6" s="128"/>
      <c r="UWY6" s="128"/>
      <c r="UWZ6" s="128"/>
      <c r="UXA6" s="128"/>
      <c r="UXB6" s="128"/>
      <c r="UXC6" s="128"/>
      <c r="UXD6" s="128"/>
      <c r="UXE6" s="128"/>
      <c r="UXF6" s="128"/>
      <c r="UXG6" s="128"/>
      <c r="UXH6" s="128"/>
      <c r="UXI6" s="128"/>
      <c r="UXJ6" s="128"/>
      <c r="UXK6" s="128"/>
      <c r="UXL6" s="128"/>
      <c r="UXM6" s="128"/>
      <c r="UXN6" s="128"/>
      <c r="UXO6" s="128"/>
      <c r="UXP6" s="128"/>
      <c r="UXQ6" s="128"/>
      <c r="UXR6" s="128"/>
      <c r="UXS6" s="128"/>
      <c r="UXT6" s="128"/>
      <c r="UXU6" s="128"/>
      <c r="UXV6" s="128"/>
      <c r="UXW6" s="128"/>
      <c r="UXX6" s="128"/>
      <c r="UXY6" s="128"/>
      <c r="UXZ6" s="128"/>
      <c r="UYA6" s="128"/>
      <c r="UYB6" s="128"/>
      <c r="UYC6" s="128"/>
      <c r="UYD6" s="128"/>
      <c r="UYE6" s="128"/>
      <c r="UYF6" s="128"/>
      <c r="UYG6" s="128"/>
      <c r="UYH6" s="128"/>
      <c r="UYI6" s="128"/>
      <c r="UYJ6" s="128"/>
      <c r="UYK6" s="128"/>
      <c r="UYL6" s="128"/>
      <c r="UYM6" s="128"/>
      <c r="UYN6" s="128"/>
      <c r="UYO6" s="128"/>
      <c r="UYP6" s="128"/>
      <c r="UYQ6" s="128"/>
      <c r="UYR6" s="128"/>
      <c r="UYS6" s="128"/>
      <c r="UYT6" s="128"/>
      <c r="UYU6" s="128"/>
      <c r="UYV6" s="128"/>
      <c r="UYW6" s="128"/>
      <c r="UYX6" s="128"/>
      <c r="UYY6" s="128"/>
      <c r="UYZ6" s="128"/>
      <c r="UZA6" s="128"/>
      <c r="UZB6" s="128"/>
      <c r="UZC6" s="128"/>
      <c r="UZD6" s="128"/>
      <c r="UZE6" s="128"/>
      <c r="UZF6" s="128"/>
      <c r="UZG6" s="128"/>
      <c r="UZH6" s="128"/>
      <c r="UZI6" s="128"/>
      <c r="UZJ6" s="128"/>
      <c r="UZK6" s="128"/>
      <c r="UZL6" s="128"/>
      <c r="UZM6" s="128"/>
      <c r="UZN6" s="128"/>
      <c r="UZO6" s="128"/>
      <c r="UZP6" s="128"/>
      <c r="UZQ6" s="128"/>
      <c r="UZR6" s="128"/>
      <c r="UZS6" s="128"/>
      <c r="UZT6" s="128"/>
      <c r="UZU6" s="128"/>
      <c r="UZV6" s="128"/>
      <c r="UZW6" s="128"/>
      <c r="UZX6" s="128"/>
      <c r="UZY6" s="128"/>
      <c r="UZZ6" s="128"/>
      <c r="VAA6" s="128"/>
      <c r="VAB6" s="128"/>
      <c r="VAC6" s="128"/>
      <c r="VAD6" s="128"/>
      <c r="VAE6" s="128"/>
      <c r="VAF6" s="128"/>
      <c r="VAG6" s="128"/>
      <c r="VAH6" s="128"/>
      <c r="VAI6" s="128"/>
      <c r="VAJ6" s="128"/>
      <c r="VAK6" s="128"/>
      <c r="VAL6" s="128"/>
      <c r="VAM6" s="128"/>
      <c r="VAN6" s="128"/>
      <c r="VAO6" s="128"/>
      <c r="VAP6" s="128"/>
      <c r="VAQ6" s="128"/>
      <c r="VAR6" s="128"/>
      <c r="VAS6" s="128"/>
      <c r="VAT6" s="128"/>
      <c r="VAU6" s="128"/>
      <c r="VAV6" s="128"/>
      <c r="VAW6" s="128"/>
      <c r="VAX6" s="128"/>
      <c r="VAY6" s="128"/>
      <c r="VAZ6" s="128"/>
      <c r="VBA6" s="128"/>
      <c r="VBB6" s="128"/>
      <c r="VBC6" s="128"/>
      <c r="VBD6" s="128"/>
      <c r="VBE6" s="128"/>
      <c r="VBF6" s="128"/>
      <c r="VBG6" s="128"/>
      <c r="VBH6" s="128"/>
      <c r="VBI6" s="128"/>
      <c r="VBJ6" s="128"/>
      <c r="VBK6" s="128"/>
      <c r="VBL6" s="128"/>
      <c r="VBM6" s="128"/>
      <c r="VBN6" s="128"/>
      <c r="VBO6" s="128"/>
      <c r="VBP6" s="128"/>
      <c r="VBQ6" s="128"/>
      <c r="VBR6" s="128"/>
      <c r="VBS6" s="128"/>
      <c r="VBT6" s="128"/>
      <c r="VBU6" s="128"/>
      <c r="VBV6" s="128"/>
      <c r="VBW6" s="128"/>
      <c r="VBX6" s="128"/>
      <c r="VBY6" s="128"/>
      <c r="VBZ6" s="128"/>
      <c r="VCA6" s="128"/>
      <c r="VCB6" s="128"/>
      <c r="VCC6" s="128"/>
      <c r="VCD6" s="128"/>
      <c r="VCE6" s="128"/>
      <c r="VCF6" s="128"/>
      <c r="VCG6" s="128"/>
      <c r="VCH6" s="128"/>
      <c r="VCI6" s="128"/>
      <c r="VCJ6" s="128"/>
      <c r="VCK6" s="128"/>
      <c r="VCL6" s="128"/>
      <c r="VCM6" s="128"/>
      <c r="VCN6" s="128"/>
      <c r="VCO6" s="128"/>
      <c r="VCP6" s="128"/>
      <c r="VCQ6" s="128"/>
      <c r="VCR6" s="128"/>
      <c r="VCS6" s="128"/>
      <c r="VCT6" s="128"/>
      <c r="VCU6" s="128"/>
      <c r="VCV6" s="128"/>
      <c r="VCW6" s="128"/>
      <c r="VCX6" s="128"/>
      <c r="VCY6" s="128"/>
      <c r="VCZ6" s="128"/>
      <c r="VDA6" s="128"/>
      <c r="VDB6" s="128"/>
      <c r="VDC6" s="128"/>
      <c r="VDD6" s="128"/>
      <c r="VDE6" s="128"/>
      <c r="VDF6" s="128"/>
      <c r="VDG6" s="128"/>
      <c r="VDH6" s="128"/>
      <c r="VDI6" s="128"/>
      <c r="VDJ6" s="128"/>
      <c r="VDK6" s="128"/>
      <c r="VDL6" s="128"/>
      <c r="VDM6" s="128"/>
      <c r="VDN6" s="128"/>
      <c r="VDO6" s="128"/>
      <c r="VDP6" s="128"/>
      <c r="VDQ6" s="128"/>
      <c r="VDR6" s="128"/>
      <c r="VDS6" s="128"/>
      <c r="VDT6" s="128"/>
      <c r="VDU6" s="128"/>
      <c r="VDV6" s="128"/>
      <c r="VDW6" s="128"/>
      <c r="VDX6" s="128"/>
      <c r="VDY6" s="128"/>
      <c r="VDZ6" s="128"/>
      <c r="VEA6" s="128"/>
      <c r="VEB6" s="128"/>
      <c r="VEC6" s="128"/>
      <c r="VED6" s="128"/>
      <c r="VEE6" s="128"/>
      <c r="VEF6" s="128"/>
      <c r="VEG6" s="128"/>
      <c r="VEH6" s="128"/>
      <c r="VEI6" s="128"/>
      <c r="VEJ6" s="128"/>
      <c r="VEK6" s="128"/>
      <c r="VEL6" s="128"/>
      <c r="VEM6" s="128"/>
      <c r="VEN6" s="128"/>
      <c r="VEO6" s="128"/>
      <c r="VEP6" s="128"/>
      <c r="VEQ6" s="128"/>
      <c r="VER6" s="128"/>
      <c r="VES6" s="128"/>
      <c r="VET6" s="128"/>
      <c r="VEU6" s="128"/>
      <c r="VEV6" s="128"/>
      <c r="VEW6" s="128"/>
      <c r="VEX6" s="128"/>
      <c r="VEY6" s="128"/>
      <c r="VEZ6" s="128"/>
      <c r="VFA6" s="128"/>
      <c r="VFB6" s="128"/>
      <c r="VFC6" s="128"/>
      <c r="VFD6" s="128"/>
      <c r="VFE6" s="128"/>
      <c r="VFF6" s="128"/>
      <c r="VFG6" s="128"/>
      <c r="VFH6" s="128"/>
      <c r="VFI6" s="128"/>
      <c r="VFJ6" s="128"/>
      <c r="VFK6" s="128"/>
      <c r="VFL6" s="128"/>
      <c r="VFM6" s="128"/>
      <c r="VFN6" s="128"/>
      <c r="VFO6" s="128"/>
      <c r="VFP6" s="128"/>
      <c r="VFQ6" s="128"/>
      <c r="VFR6" s="128"/>
      <c r="VFS6" s="128"/>
      <c r="VFT6" s="128"/>
      <c r="VFU6" s="128"/>
      <c r="VFV6" s="128"/>
      <c r="VFW6" s="128"/>
      <c r="VFX6" s="128"/>
      <c r="VFY6" s="128"/>
      <c r="VFZ6" s="128"/>
      <c r="VGA6" s="128"/>
      <c r="VGB6" s="128"/>
      <c r="VGC6" s="128"/>
      <c r="VGD6" s="128"/>
      <c r="VGE6" s="128"/>
      <c r="VGF6" s="128"/>
      <c r="VGG6" s="128"/>
      <c r="VGH6" s="128"/>
      <c r="VGI6" s="128"/>
      <c r="VGJ6" s="128"/>
      <c r="VGK6" s="128"/>
      <c r="VGL6" s="128"/>
      <c r="VGM6" s="128"/>
      <c r="VGN6" s="128"/>
      <c r="VGO6" s="128"/>
      <c r="VGP6" s="128"/>
      <c r="VGQ6" s="128"/>
      <c r="VGR6" s="128"/>
      <c r="VGS6" s="128"/>
      <c r="VGT6" s="128"/>
      <c r="VGU6" s="128"/>
      <c r="VGV6" s="128"/>
      <c r="VGW6" s="128"/>
      <c r="VGX6" s="128"/>
      <c r="VGY6" s="128"/>
      <c r="VGZ6" s="128"/>
      <c r="VHA6" s="128"/>
      <c r="VHB6" s="128"/>
      <c r="VHC6" s="128"/>
      <c r="VHD6" s="128"/>
      <c r="VHE6" s="128"/>
      <c r="VHF6" s="128"/>
      <c r="VHG6" s="128"/>
      <c r="VHH6" s="128"/>
      <c r="VHI6" s="128"/>
      <c r="VHJ6" s="128"/>
      <c r="VHK6" s="128"/>
      <c r="VHL6" s="128"/>
      <c r="VHM6" s="128"/>
      <c r="VHN6" s="128"/>
      <c r="VHO6" s="128"/>
      <c r="VHP6" s="128"/>
      <c r="VHQ6" s="128"/>
      <c r="VHR6" s="128"/>
      <c r="VHS6" s="128"/>
      <c r="VHT6" s="128"/>
      <c r="VHU6" s="128"/>
      <c r="VHV6" s="128"/>
      <c r="VHW6" s="128"/>
      <c r="VHX6" s="128"/>
      <c r="VHY6" s="128"/>
      <c r="VHZ6" s="128"/>
      <c r="VIA6" s="128"/>
      <c r="VIB6" s="128"/>
      <c r="VIC6" s="128"/>
      <c r="VID6" s="128"/>
      <c r="VIE6" s="128"/>
      <c r="VIF6" s="128"/>
      <c r="VIG6" s="128"/>
      <c r="VIH6" s="128"/>
      <c r="VII6" s="128"/>
      <c r="VIJ6" s="128"/>
      <c r="VIK6" s="128"/>
      <c r="VIL6" s="128"/>
      <c r="VIM6" s="128"/>
      <c r="VIN6" s="128"/>
      <c r="VIO6" s="128"/>
      <c r="VIP6" s="128"/>
      <c r="VIQ6" s="128"/>
      <c r="VIR6" s="128"/>
      <c r="VIS6" s="128"/>
      <c r="VIT6" s="128"/>
      <c r="VIU6" s="128"/>
      <c r="VIV6" s="128"/>
      <c r="VIW6" s="128"/>
      <c r="VIX6" s="128"/>
      <c r="VIY6" s="128"/>
      <c r="VIZ6" s="128"/>
      <c r="VJA6" s="128"/>
      <c r="VJB6" s="128"/>
      <c r="VJC6" s="128"/>
      <c r="VJD6" s="128"/>
      <c r="VJE6" s="128"/>
      <c r="VJF6" s="128"/>
      <c r="VJG6" s="128"/>
      <c r="VJH6" s="128"/>
      <c r="VJI6" s="128"/>
      <c r="VJJ6" s="128"/>
      <c r="VJK6" s="128"/>
      <c r="VJL6" s="128"/>
      <c r="VJM6" s="128"/>
      <c r="VJN6" s="128"/>
      <c r="VJO6" s="128"/>
      <c r="VJP6" s="128"/>
      <c r="VJQ6" s="128"/>
      <c r="VJR6" s="128"/>
      <c r="VJS6" s="128"/>
      <c r="VJT6" s="128"/>
      <c r="VJU6" s="128"/>
      <c r="VJV6" s="128"/>
      <c r="VJW6" s="128"/>
      <c r="VJX6" s="128"/>
      <c r="VJY6" s="128"/>
      <c r="VJZ6" s="128"/>
      <c r="VKA6" s="128"/>
      <c r="VKB6" s="128"/>
      <c r="VKC6" s="128"/>
      <c r="VKD6" s="128"/>
      <c r="VKE6" s="128"/>
      <c r="VKF6" s="128"/>
      <c r="VKG6" s="128"/>
      <c r="VKH6" s="128"/>
      <c r="VKI6" s="128"/>
      <c r="VKJ6" s="128"/>
      <c r="VKK6" s="128"/>
      <c r="VKL6" s="128"/>
      <c r="VKM6" s="128"/>
      <c r="VKN6" s="128"/>
      <c r="VKO6" s="128"/>
      <c r="VKP6" s="128"/>
      <c r="VKQ6" s="128"/>
      <c r="VKR6" s="128"/>
      <c r="VKS6" s="128"/>
      <c r="VKT6" s="128"/>
      <c r="VKU6" s="128"/>
      <c r="VKV6" s="128"/>
      <c r="VKW6" s="128"/>
      <c r="VKX6" s="128"/>
      <c r="VKY6" s="128"/>
      <c r="VKZ6" s="128"/>
      <c r="VLA6" s="128"/>
      <c r="VLB6" s="128"/>
      <c r="VLC6" s="128"/>
      <c r="VLD6" s="128"/>
      <c r="VLE6" s="128"/>
      <c r="VLF6" s="128"/>
      <c r="VLG6" s="128"/>
      <c r="VLH6" s="128"/>
      <c r="VLI6" s="128"/>
      <c r="VLJ6" s="128"/>
      <c r="VLK6" s="128"/>
      <c r="VLL6" s="128"/>
      <c r="VLM6" s="128"/>
      <c r="VLN6" s="128"/>
      <c r="VLO6" s="128"/>
      <c r="VLP6" s="128"/>
      <c r="VLQ6" s="128"/>
      <c r="VLR6" s="128"/>
      <c r="VLS6" s="128"/>
      <c r="VLT6" s="128"/>
      <c r="VLU6" s="128"/>
      <c r="VLV6" s="128"/>
      <c r="VLW6" s="128"/>
      <c r="VLX6" s="128"/>
      <c r="VLY6" s="128"/>
      <c r="VLZ6" s="128"/>
      <c r="VMA6" s="128"/>
      <c r="VMB6" s="128"/>
      <c r="VMC6" s="128"/>
      <c r="VMD6" s="128"/>
      <c r="VME6" s="128"/>
      <c r="VMF6" s="128"/>
      <c r="VMG6" s="128"/>
      <c r="VMH6" s="128"/>
      <c r="VMI6" s="128"/>
      <c r="VMJ6" s="128"/>
      <c r="VMK6" s="128"/>
      <c r="VML6" s="128"/>
      <c r="VMM6" s="128"/>
      <c r="VMN6" s="128"/>
      <c r="VMO6" s="128"/>
      <c r="VMP6" s="128"/>
      <c r="VMQ6" s="128"/>
      <c r="VMR6" s="128"/>
      <c r="VMS6" s="128"/>
      <c r="VMT6" s="128"/>
      <c r="VMU6" s="128"/>
      <c r="VMV6" s="128"/>
      <c r="VMW6" s="128"/>
      <c r="VMX6" s="128"/>
      <c r="VMY6" s="128"/>
      <c r="VMZ6" s="128"/>
      <c r="VNA6" s="128"/>
      <c r="VNB6" s="128"/>
      <c r="VNC6" s="128"/>
      <c r="VND6" s="128"/>
      <c r="VNE6" s="128"/>
      <c r="VNF6" s="128"/>
      <c r="VNG6" s="128"/>
      <c r="VNH6" s="128"/>
      <c r="VNI6" s="128"/>
      <c r="VNJ6" s="128"/>
      <c r="VNK6" s="128"/>
      <c r="VNL6" s="128"/>
      <c r="VNM6" s="128"/>
      <c r="VNN6" s="128"/>
      <c r="VNO6" s="128"/>
      <c r="VNP6" s="128"/>
      <c r="VNQ6" s="128"/>
      <c r="VNR6" s="128"/>
      <c r="VNS6" s="128"/>
      <c r="VNT6" s="128"/>
      <c r="VNU6" s="128"/>
      <c r="VNV6" s="128"/>
      <c r="VNW6" s="128"/>
      <c r="VNX6" s="128"/>
      <c r="VNY6" s="128"/>
      <c r="VNZ6" s="128"/>
      <c r="VOA6" s="128"/>
      <c r="VOB6" s="128"/>
      <c r="VOC6" s="128"/>
      <c r="VOD6" s="128"/>
      <c r="VOE6" s="128"/>
      <c r="VOF6" s="128"/>
      <c r="VOG6" s="128"/>
      <c r="VOH6" s="128"/>
      <c r="VOI6" s="128"/>
      <c r="VOJ6" s="128"/>
      <c r="VOK6" s="128"/>
      <c r="VOL6" s="128"/>
      <c r="VOM6" s="128"/>
      <c r="VON6" s="128"/>
      <c r="VOO6" s="128"/>
      <c r="VOP6" s="128"/>
      <c r="VOQ6" s="128"/>
      <c r="VOR6" s="128"/>
      <c r="VOS6" s="128"/>
      <c r="VOT6" s="128"/>
      <c r="VOU6" s="128"/>
      <c r="VOV6" s="128"/>
      <c r="VOW6" s="128"/>
      <c r="VOX6" s="128"/>
      <c r="VOY6" s="128"/>
      <c r="VOZ6" s="128"/>
      <c r="VPA6" s="128"/>
      <c r="VPB6" s="128"/>
      <c r="VPC6" s="128"/>
      <c r="VPD6" s="128"/>
      <c r="VPE6" s="128"/>
      <c r="VPF6" s="128"/>
      <c r="VPG6" s="128"/>
      <c r="VPH6" s="128"/>
      <c r="VPI6" s="128"/>
      <c r="VPJ6" s="128"/>
      <c r="VPK6" s="128"/>
      <c r="VPL6" s="128"/>
      <c r="VPM6" s="128"/>
      <c r="VPN6" s="128"/>
      <c r="VPO6" s="128"/>
      <c r="VPP6" s="128"/>
      <c r="VPQ6" s="128"/>
      <c r="VPR6" s="128"/>
      <c r="VPS6" s="128"/>
      <c r="VPT6" s="128"/>
      <c r="VPU6" s="128"/>
      <c r="VPV6" s="128"/>
      <c r="VPW6" s="128"/>
      <c r="VPX6" s="128"/>
      <c r="VPY6" s="128"/>
      <c r="VPZ6" s="128"/>
      <c r="VQA6" s="128"/>
      <c r="VQB6" s="128"/>
      <c r="VQC6" s="128"/>
      <c r="VQD6" s="128"/>
      <c r="VQE6" s="128"/>
      <c r="VQF6" s="128"/>
      <c r="VQG6" s="128"/>
      <c r="VQH6" s="128"/>
      <c r="VQI6" s="128"/>
      <c r="VQJ6" s="128"/>
      <c r="VQK6" s="128"/>
      <c r="VQL6" s="128"/>
      <c r="VQM6" s="128"/>
      <c r="VQN6" s="128"/>
      <c r="VQO6" s="128"/>
      <c r="VQP6" s="128"/>
      <c r="VQQ6" s="128"/>
      <c r="VQR6" s="128"/>
      <c r="VQS6" s="128"/>
      <c r="VQT6" s="128"/>
      <c r="VQU6" s="128"/>
      <c r="VQV6" s="128"/>
      <c r="VQW6" s="128"/>
      <c r="VQX6" s="128"/>
      <c r="VQY6" s="128"/>
      <c r="VQZ6" s="128"/>
      <c r="VRA6" s="128"/>
      <c r="VRB6" s="128"/>
      <c r="VRC6" s="128"/>
      <c r="VRD6" s="128"/>
      <c r="VRE6" s="128"/>
      <c r="VRF6" s="128"/>
      <c r="VRG6" s="128"/>
      <c r="VRH6" s="128"/>
      <c r="VRI6" s="128"/>
      <c r="VRJ6" s="128"/>
      <c r="VRK6" s="128"/>
      <c r="VRL6" s="128"/>
      <c r="VRM6" s="128"/>
      <c r="VRN6" s="128"/>
      <c r="VRO6" s="128"/>
      <c r="VRP6" s="128"/>
      <c r="VRQ6" s="128"/>
      <c r="VRR6" s="128"/>
      <c r="VRS6" s="128"/>
      <c r="VRT6" s="128"/>
      <c r="VRU6" s="128"/>
      <c r="VRV6" s="128"/>
      <c r="VRW6" s="128"/>
      <c r="VRX6" s="128"/>
      <c r="VRY6" s="128"/>
      <c r="VRZ6" s="128"/>
      <c r="VSA6" s="128"/>
      <c r="VSB6" s="128"/>
      <c r="VSC6" s="128"/>
      <c r="VSD6" s="128"/>
      <c r="VSE6" s="128"/>
      <c r="VSF6" s="128"/>
      <c r="VSG6" s="128"/>
      <c r="VSH6" s="128"/>
      <c r="VSI6" s="128"/>
      <c r="VSJ6" s="128"/>
      <c r="VSK6" s="128"/>
      <c r="VSL6" s="128"/>
      <c r="VSM6" s="128"/>
      <c r="VSN6" s="128"/>
      <c r="VSO6" s="128"/>
      <c r="VSP6" s="128"/>
      <c r="VSQ6" s="128"/>
      <c r="VSR6" s="128"/>
      <c r="VSS6" s="128"/>
      <c r="VST6" s="128"/>
      <c r="VSU6" s="128"/>
      <c r="VSV6" s="128"/>
      <c r="VSW6" s="128"/>
      <c r="VSX6" s="128"/>
      <c r="VSY6" s="128"/>
      <c r="VSZ6" s="128"/>
      <c r="VTA6" s="128"/>
      <c r="VTB6" s="128"/>
      <c r="VTC6" s="128"/>
      <c r="VTD6" s="128"/>
      <c r="VTE6" s="128"/>
      <c r="VTF6" s="128"/>
      <c r="VTG6" s="128"/>
      <c r="VTH6" s="128"/>
      <c r="VTI6" s="128"/>
      <c r="VTJ6" s="128"/>
      <c r="VTK6" s="128"/>
      <c r="VTL6" s="128"/>
      <c r="VTM6" s="128"/>
      <c r="VTN6" s="128"/>
      <c r="VTO6" s="128"/>
      <c r="VTP6" s="128"/>
      <c r="VTQ6" s="128"/>
      <c r="VTR6" s="128"/>
      <c r="VTS6" s="128"/>
      <c r="VTT6" s="128"/>
      <c r="VTU6" s="128"/>
      <c r="VTV6" s="128"/>
      <c r="VTW6" s="128"/>
      <c r="VTX6" s="128"/>
      <c r="VTY6" s="128"/>
      <c r="VTZ6" s="128"/>
      <c r="VUA6" s="128"/>
      <c r="VUB6" s="128"/>
      <c r="VUC6" s="128"/>
      <c r="VUD6" s="128"/>
      <c r="VUE6" s="128"/>
      <c r="VUF6" s="128"/>
      <c r="VUG6" s="128"/>
      <c r="VUH6" s="128"/>
      <c r="VUI6" s="128"/>
      <c r="VUJ6" s="128"/>
      <c r="VUK6" s="128"/>
      <c r="VUL6" s="128"/>
      <c r="VUM6" s="128"/>
      <c r="VUN6" s="128"/>
      <c r="VUO6" s="128"/>
      <c r="VUP6" s="128"/>
      <c r="VUQ6" s="128"/>
      <c r="VUR6" s="128"/>
      <c r="VUS6" s="128"/>
      <c r="VUT6" s="128"/>
      <c r="VUU6" s="128"/>
      <c r="VUV6" s="128"/>
      <c r="VUW6" s="128"/>
      <c r="VUX6" s="128"/>
      <c r="VUY6" s="128"/>
      <c r="VUZ6" s="128"/>
      <c r="VVA6" s="128"/>
      <c r="VVB6" s="128"/>
      <c r="VVC6" s="128"/>
      <c r="VVD6" s="128"/>
      <c r="VVE6" s="128"/>
      <c r="VVF6" s="128"/>
      <c r="VVG6" s="128"/>
      <c r="VVH6" s="128"/>
      <c r="VVI6" s="128"/>
      <c r="VVJ6" s="128"/>
      <c r="VVK6" s="128"/>
      <c r="VVL6" s="128"/>
      <c r="VVM6" s="128"/>
      <c r="VVN6" s="128"/>
      <c r="VVO6" s="128"/>
      <c r="VVP6" s="128"/>
      <c r="VVQ6" s="128"/>
      <c r="VVR6" s="128"/>
      <c r="VVS6" s="128"/>
      <c r="VVT6" s="128"/>
      <c r="VVU6" s="128"/>
      <c r="VVV6" s="128"/>
      <c r="VVW6" s="128"/>
      <c r="VVX6" s="128"/>
      <c r="VVY6" s="128"/>
      <c r="VVZ6" s="128"/>
      <c r="VWA6" s="128"/>
      <c r="VWB6" s="128"/>
      <c r="VWC6" s="128"/>
      <c r="VWD6" s="128"/>
      <c r="VWE6" s="128"/>
      <c r="VWF6" s="128"/>
      <c r="VWG6" s="128"/>
      <c r="VWH6" s="128"/>
      <c r="VWI6" s="128"/>
      <c r="VWJ6" s="128"/>
      <c r="VWK6" s="128"/>
      <c r="VWL6" s="128"/>
      <c r="VWM6" s="128"/>
      <c r="VWN6" s="128"/>
      <c r="VWO6" s="128"/>
      <c r="VWP6" s="128"/>
      <c r="VWQ6" s="128"/>
      <c r="VWR6" s="128"/>
      <c r="VWS6" s="128"/>
      <c r="VWT6" s="128"/>
      <c r="VWU6" s="128"/>
      <c r="VWV6" s="128"/>
      <c r="VWW6" s="128"/>
      <c r="VWX6" s="128"/>
      <c r="VWY6" s="128"/>
      <c r="VWZ6" s="128"/>
      <c r="VXA6" s="128"/>
      <c r="VXB6" s="128"/>
      <c r="VXC6" s="128"/>
      <c r="VXD6" s="128"/>
      <c r="VXE6" s="128"/>
      <c r="VXF6" s="128"/>
      <c r="VXG6" s="128"/>
      <c r="VXH6" s="128"/>
      <c r="VXI6" s="128"/>
      <c r="VXJ6" s="128"/>
      <c r="VXK6" s="128"/>
      <c r="VXL6" s="128"/>
      <c r="VXM6" s="128"/>
      <c r="VXN6" s="128"/>
      <c r="VXO6" s="128"/>
      <c r="VXP6" s="128"/>
      <c r="VXQ6" s="128"/>
      <c r="VXR6" s="128"/>
      <c r="VXS6" s="128"/>
      <c r="VXT6" s="128"/>
      <c r="VXU6" s="128"/>
      <c r="VXV6" s="128"/>
      <c r="VXW6" s="128"/>
      <c r="VXX6" s="128"/>
      <c r="VXY6" s="128"/>
      <c r="VXZ6" s="128"/>
      <c r="VYA6" s="128"/>
      <c r="VYB6" s="128"/>
      <c r="VYC6" s="128"/>
      <c r="VYD6" s="128"/>
      <c r="VYE6" s="128"/>
      <c r="VYF6" s="128"/>
      <c r="VYG6" s="128"/>
      <c r="VYH6" s="128"/>
      <c r="VYI6" s="128"/>
      <c r="VYJ6" s="128"/>
      <c r="VYK6" s="128"/>
      <c r="VYL6" s="128"/>
      <c r="VYM6" s="128"/>
      <c r="VYN6" s="128"/>
      <c r="VYO6" s="128"/>
      <c r="VYP6" s="128"/>
      <c r="VYQ6" s="128"/>
      <c r="VYR6" s="128"/>
      <c r="VYS6" s="128"/>
      <c r="VYT6" s="128"/>
      <c r="VYU6" s="128"/>
      <c r="VYV6" s="128"/>
      <c r="VYW6" s="128"/>
      <c r="VYX6" s="128"/>
      <c r="VYY6" s="128"/>
      <c r="VYZ6" s="128"/>
      <c r="VZA6" s="128"/>
      <c r="VZB6" s="128"/>
      <c r="VZC6" s="128"/>
      <c r="VZD6" s="128"/>
      <c r="VZE6" s="128"/>
      <c r="VZF6" s="128"/>
      <c r="VZG6" s="128"/>
      <c r="VZH6" s="128"/>
      <c r="VZI6" s="128"/>
      <c r="VZJ6" s="128"/>
      <c r="VZK6" s="128"/>
      <c r="VZL6" s="128"/>
      <c r="VZM6" s="128"/>
      <c r="VZN6" s="128"/>
      <c r="VZO6" s="128"/>
      <c r="VZP6" s="128"/>
      <c r="VZQ6" s="128"/>
      <c r="VZR6" s="128"/>
      <c r="VZS6" s="128"/>
      <c r="VZT6" s="128"/>
      <c r="VZU6" s="128"/>
      <c r="VZV6" s="128"/>
      <c r="VZW6" s="128"/>
      <c r="VZX6" s="128"/>
      <c r="VZY6" s="128"/>
      <c r="VZZ6" s="128"/>
      <c r="WAA6" s="128"/>
      <c r="WAB6" s="128"/>
      <c r="WAC6" s="128"/>
      <c r="WAD6" s="128"/>
      <c r="WAE6" s="128"/>
      <c r="WAF6" s="128"/>
      <c r="WAG6" s="128"/>
      <c r="WAH6" s="128"/>
      <c r="WAI6" s="128"/>
      <c r="WAJ6" s="128"/>
      <c r="WAK6" s="128"/>
      <c r="WAL6" s="128"/>
      <c r="WAM6" s="128"/>
      <c r="WAN6" s="128"/>
      <c r="WAO6" s="128"/>
      <c r="WAP6" s="128"/>
      <c r="WAQ6" s="128"/>
      <c r="WAR6" s="128"/>
      <c r="WAS6" s="128"/>
      <c r="WAT6" s="128"/>
      <c r="WAU6" s="128"/>
      <c r="WAV6" s="128"/>
      <c r="WAW6" s="128"/>
      <c r="WAX6" s="128"/>
      <c r="WAY6" s="128"/>
      <c r="WAZ6" s="128"/>
      <c r="WBA6" s="128"/>
      <c r="WBB6" s="128"/>
      <c r="WBC6" s="128"/>
      <c r="WBD6" s="128"/>
      <c r="WBE6" s="128"/>
      <c r="WBF6" s="128"/>
      <c r="WBG6" s="128"/>
      <c r="WBH6" s="128"/>
      <c r="WBI6" s="128"/>
      <c r="WBJ6" s="128"/>
      <c r="WBK6" s="128"/>
      <c r="WBL6" s="128"/>
      <c r="WBM6" s="128"/>
      <c r="WBN6" s="128"/>
      <c r="WBO6" s="128"/>
      <c r="WBP6" s="128"/>
      <c r="WBQ6" s="128"/>
      <c r="WBR6" s="128"/>
      <c r="WBS6" s="128"/>
      <c r="WBT6" s="128"/>
      <c r="WBU6" s="128"/>
      <c r="WBV6" s="128"/>
      <c r="WBW6" s="128"/>
      <c r="WBX6" s="128"/>
      <c r="WBY6" s="128"/>
      <c r="WBZ6" s="128"/>
      <c r="WCA6" s="128"/>
      <c r="WCB6" s="128"/>
      <c r="WCC6" s="128"/>
      <c r="WCD6" s="128"/>
      <c r="WCE6" s="128"/>
      <c r="WCF6" s="128"/>
      <c r="WCG6" s="128"/>
      <c r="WCH6" s="128"/>
      <c r="WCI6" s="128"/>
      <c r="WCJ6" s="128"/>
      <c r="WCK6" s="128"/>
      <c r="WCL6" s="128"/>
      <c r="WCM6" s="128"/>
      <c r="WCN6" s="128"/>
      <c r="WCO6" s="128"/>
      <c r="WCP6" s="128"/>
      <c r="WCQ6" s="128"/>
      <c r="WCR6" s="128"/>
      <c r="WCS6" s="128"/>
      <c r="WCT6" s="128"/>
      <c r="WCU6" s="128"/>
      <c r="WCV6" s="128"/>
      <c r="WCW6" s="128"/>
      <c r="WCX6" s="128"/>
      <c r="WCY6" s="128"/>
      <c r="WCZ6" s="128"/>
      <c r="WDA6" s="128"/>
      <c r="WDB6" s="128"/>
      <c r="WDC6" s="128"/>
      <c r="WDD6" s="128"/>
      <c r="WDE6" s="128"/>
      <c r="WDF6" s="128"/>
      <c r="WDG6" s="128"/>
      <c r="WDH6" s="128"/>
      <c r="WDI6" s="128"/>
      <c r="WDJ6" s="128"/>
      <c r="WDK6" s="128"/>
      <c r="WDL6" s="128"/>
      <c r="WDM6" s="128"/>
      <c r="WDN6" s="128"/>
      <c r="WDO6" s="128"/>
      <c r="WDP6" s="128"/>
      <c r="WDQ6" s="128"/>
      <c r="WDR6" s="128"/>
      <c r="WDS6" s="128"/>
      <c r="WDT6" s="128"/>
      <c r="WDU6" s="128"/>
      <c r="WDV6" s="128"/>
      <c r="WDW6" s="128"/>
      <c r="WDX6" s="128"/>
      <c r="WDY6" s="128"/>
      <c r="WDZ6" s="128"/>
      <c r="WEA6" s="128"/>
      <c r="WEB6" s="128"/>
      <c r="WEC6" s="128"/>
      <c r="WED6" s="128"/>
      <c r="WEE6" s="128"/>
      <c r="WEF6" s="128"/>
      <c r="WEG6" s="128"/>
      <c r="WEH6" s="128"/>
      <c r="WEI6" s="128"/>
      <c r="WEJ6" s="128"/>
      <c r="WEK6" s="128"/>
      <c r="WEL6" s="128"/>
      <c r="WEM6" s="128"/>
      <c r="WEN6" s="128"/>
      <c r="WEO6" s="128"/>
      <c r="WEP6" s="128"/>
      <c r="WEQ6" s="128"/>
      <c r="WER6" s="128"/>
      <c r="WES6" s="128"/>
      <c r="WET6" s="128"/>
      <c r="WEU6" s="128"/>
      <c r="WEV6" s="128"/>
      <c r="WEW6" s="128"/>
      <c r="WEX6" s="128"/>
      <c r="WEY6" s="128"/>
      <c r="WEZ6" s="128"/>
      <c r="WFA6" s="128"/>
      <c r="WFB6" s="128"/>
      <c r="WFC6" s="128"/>
      <c r="WFD6" s="128"/>
      <c r="WFE6" s="128"/>
      <c r="WFF6" s="128"/>
      <c r="WFG6" s="128"/>
      <c r="WFH6" s="128"/>
      <c r="WFI6" s="128"/>
      <c r="WFJ6" s="128"/>
      <c r="WFK6" s="128"/>
      <c r="WFL6" s="128"/>
      <c r="WFM6" s="128"/>
      <c r="WFN6" s="128"/>
      <c r="WFO6" s="128"/>
      <c r="WFP6" s="128"/>
      <c r="WFQ6" s="128"/>
      <c r="WFR6" s="128"/>
      <c r="WFS6" s="128"/>
      <c r="WFT6" s="128"/>
      <c r="WFU6" s="128"/>
      <c r="WFV6" s="128"/>
      <c r="WFW6" s="128"/>
      <c r="WFX6" s="128"/>
      <c r="WFY6" s="128"/>
      <c r="WFZ6" s="128"/>
      <c r="WGA6" s="128"/>
      <c r="WGB6" s="128"/>
      <c r="WGC6" s="128"/>
      <c r="WGD6" s="128"/>
      <c r="WGE6" s="128"/>
      <c r="WGF6" s="128"/>
      <c r="WGG6" s="128"/>
      <c r="WGH6" s="128"/>
      <c r="WGI6" s="128"/>
      <c r="WGJ6" s="128"/>
      <c r="WGK6" s="128"/>
      <c r="WGL6" s="128"/>
      <c r="WGM6" s="128"/>
      <c r="WGN6" s="128"/>
      <c r="WGO6" s="128"/>
      <c r="WGP6" s="128"/>
      <c r="WGQ6" s="128"/>
      <c r="WGR6" s="128"/>
      <c r="WGS6" s="128"/>
      <c r="WGT6" s="128"/>
      <c r="WGU6" s="128"/>
      <c r="WGV6" s="128"/>
      <c r="WGW6" s="128"/>
      <c r="WGX6" s="128"/>
      <c r="WGY6" s="128"/>
      <c r="WGZ6" s="128"/>
      <c r="WHA6" s="128"/>
      <c r="WHB6" s="128"/>
      <c r="WHC6" s="128"/>
      <c r="WHD6" s="128"/>
      <c r="WHE6" s="128"/>
      <c r="WHF6" s="128"/>
      <c r="WHG6" s="128"/>
      <c r="WHH6" s="128"/>
      <c r="WHI6" s="128"/>
      <c r="WHJ6" s="128"/>
      <c r="WHK6" s="128"/>
      <c r="WHL6" s="128"/>
      <c r="WHM6" s="128"/>
      <c r="WHN6" s="128"/>
      <c r="WHO6" s="128"/>
      <c r="WHP6" s="128"/>
      <c r="WHQ6" s="128"/>
      <c r="WHR6" s="128"/>
      <c r="WHS6" s="128"/>
      <c r="WHT6" s="128"/>
      <c r="WHU6" s="128"/>
      <c r="WHV6" s="128"/>
      <c r="WHW6" s="128"/>
      <c r="WHX6" s="128"/>
      <c r="WHY6" s="128"/>
      <c r="WHZ6" s="128"/>
      <c r="WIA6" s="128"/>
      <c r="WIB6" s="128"/>
      <c r="WIC6" s="128"/>
      <c r="WID6" s="128"/>
      <c r="WIE6" s="128"/>
      <c r="WIF6" s="128"/>
      <c r="WIG6" s="128"/>
      <c r="WIH6" s="128"/>
      <c r="WII6" s="128"/>
      <c r="WIJ6" s="128"/>
      <c r="WIK6" s="128"/>
      <c r="WIL6" s="128"/>
      <c r="WIM6" s="128"/>
      <c r="WIN6" s="128"/>
      <c r="WIO6" s="128"/>
      <c r="WIP6" s="128"/>
      <c r="WIQ6" s="128"/>
      <c r="WIR6" s="128"/>
      <c r="WIS6" s="128"/>
      <c r="WIT6" s="128"/>
      <c r="WIU6" s="128"/>
      <c r="WIV6" s="128"/>
      <c r="WIW6" s="128"/>
      <c r="WIX6" s="128"/>
      <c r="WIY6" s="128"/>
      <c r="WIZ6" s="128"/>
      <c r="WJA6" s="128"/>
      <c r="WJB6" s="128"/>
      <c r="WJC6" s="128"/>
      <c r="WJD6" s="128"/>
      <c r="WJE6" s="128"/>
      <c r="WJF6" s="128"/>
      <c r="WJG6" s="128"/>
      <c r="WJH6" s="128"/>
      <c r="WJI6" s="128"/>
      <c r="WJJ6" s="128"/>
      <c r="WJK6" s="128"/>
      <c r="WJL6" s="128"/>
      <c r="WJM6" s="128"/>
      <c r="WJN6" s="128"/>
      <c r="WJO6" s="128"/>
      <c r="WJP6" s="128"/>
      <c r="WJQ6" s="128"/>
      <c r="WJR6" s="128"/>
      <c r="WJS6" s="128"/>
      <c r="WJT6" s="128"/>
      <c r="WJU6" s="128"/>
      <c r="WJV6" s="128"/>
      <c r="WJW6" s="128"/>
      <c r="WJX6" s="128"/>
      <c r="WJY6" s="128"/>
      <c r="WJZ6" s="128"/>
      <c r="WKA6" s="128"/>
      <c r="WKB6" s="128"/>
      <c r="WKC6" s="128"/>
      <c r="WKD6" s="128"/>
      <c r="WKE6" s="128"/>
      <c r="WKF6" s="128"/>
      <c r="WKG6" s="128"/>
      <c r="WKH6" s="128"/>
      <c r="WKI6" s="128"/>
      <c r="WKJ6" s="128"/>
      <c r="WKK6" s="128"/>
      <c r="WKL6" s="128"/>
      <c r="WKM6" s="128"/>
      <c r="WKN6" s="128"/>
      <c r="WKO6" s="128"/>
      <c r="WKP6" s="128"/>
      <c r="WKQ6" s="128"/>
      <c r="WKR6" s="128"/>
      <c r="WKS6" s="128"/>
      <c r="WKT6" s="128"/>
      <c r="WKU6" s="128"/>
      <c r="WKV6" s="128"/>
      <c r="WKW6" s="128"/>
      <c r="WKX6" s="128"/>
      <c r="WKY6" s="128"/>
      <c r="WKZ6" s="128"/>
      <c r="WLA6" s="128"/>
      <c r="WLB6" s="128"/>
      <c r="WLC6" s="128"/>
      <c r="WLD6" s="128"/>
      <c r="WLE6" s="128"/>
      <c r="WLF6" s="128"/>
      <c r="WLG6" s="128"/>
      <c r="WLH6" s="128"/>
      <c r="WLI6" s="128"/>
      <c r="WLJ6" s="128"/>
      <c r="WLK6" s="128"/>
      <c r="WLL6" s="128"/>
      <c r="WLM6" s="128"/>
      <c r="WLN6" s="128"/>
      <c r="WLO6" s="128"/>
      <c r="WLP6" s="128"/>
      <c r="WLQ6" s="128"/>
      <c r="WLR6" s="128"/>
      <c r="WLS6" s="128"/>
      <c r="WLT6" s="128"/>
      <c r="WLU6" s="128"/>
      <c r="WLV6" s="128"/>
      <c r="WLW6" s="128"/>
      <c r="WLX6" s="128"/>
      <c r="WLY6" s="128"/>
      <c r="WLZ6" s="128"/>
      <c r="WMA6" s="128"/>
      <c r="WMB6" s="128"/>
      <c r="WMC6" s="128"/>
      <c r="WMD6" s="128"/>
      <c r="WME6" s="128"/>
      <c r="WMF6" s="128"/>
      <c r="WMG6" s="128"/>
      <c r="WMH6" s="128"/>
      <c r="WMI6" s="128"/>
      <c r="WMJ6" s="128"/>
      <c r="WMK6" s="128"/>
      <c r="WML6" s="128"/>
      <c r="WMM6" s="128"/>
      <c r="WMN6" s="128"/>
      <c r="WMO6" s="128"/>
      <c r="WMP6" s="128"/>
      <c r="WMQ6" s="128"/>
      <c r="WMR6" s="128"/>
      <c r="WMS6" s="128"/>
      <c r="WMT6" s="128"/>
      <c r="WMU6" s="128"/>
      <c r="WMV6" s="128"/>
      <c r="WMW6" s="128"/>
      <c r="WMX6" s="128"/>
      <c r="WMY6" s="128"/>
      <c r="WMZ6" s="128"/>
      <c r="WNA6" s="128"/>
      <c r="WNB6" s="128"/>
      <c r="WNC6" s="128"/>
      <c r="WND6" s="128"/>
      <c r="WNE6" s="128"/>
      <c r="WNF6" s="128"/>
      <c r="WNG6" s="128"/>
      <c r="WNH6" s="128"/>
      <c r="WNI6" s="128"/>
      <c r="WNJ6" s="128"/>
      <c r="WNK6" s="128"/>
      <c r="WNL6" s="128"/>
      <c r="WNM6" s="128"/>
      <c r="WNN6" s="128"/>
      <c r="WNO6" s="128"/>
      <c r="WNP6" s="128"/>
      <c r="WNQ6" s="128"/>
      <c r="WNR6" s="128"/>
      <c r="WNS6" s="128"/>
      <c r="WNT6" s="128"/>
      <c r="WNU6" s="128"/>
      <c r="WNV6" s="128"/>
      <c r="WNW6" s="128"/>
      <c r="WNX6" s="128"/>
      <c r="WNY6" s="128"/>
      <c r="WNZ6" s="128"/>
      <c r="WOA6" s="128"/>
      <c r="WOB6" s="128"/>
      <c r="WOC6" s="128"/>
      <c r="WOD6" s="128"/>
      <c r="WOE6" s="128"/>
      <c r="WOF6" s="128"/>
      <c r="WOG6" s="128"/>
      <c r="WOH6" s="128"/>
      <c r="WOI6" s="128"/>
      <c r="WOJ6" s="128"/>
      <c r="WOK6" s="128"/>
      <c r="WOL6" s="128"/>
      <c r="WOM6" s="128"/>
      <c r="WON6" s="128"/>
      <c r="WOO6" s="128"/>
      <c r="WOP6" s="128"/>
      <c r="WOQ6" s="128"/>
      <c r="WOR6" s="128"/>
      <c r="WOS6" s="128"/>
      <c r="WOT6" s="128"/>
      <c r="WOU6" s="128"/>
      <c r="WOV6" s="128"/>
      <c r="WOW6" s="128"/>
      <c r="WOX6" s="128"/>
      <c r="WOY6" s="128"/>
      <c r="WOZ6" s="128"/>
      <c r="WPA6" s="128"/>
      <c r="WPB6" s="128"/>
      <c r="WPC6" s="128"/>
      <c r="WPD6" s="128"/>
      <c r="WPE6" s="128"/>
      <c r="WPF6" s="128"/>
      <c r="WPG6" s="128"/>
      <c r="WPH6" s="128"/>
      <c r="WPI6" s="128"/>
      <c r="WPJ6" s="128"/>
      <c r="WPK6" s="128"/>
      <c r="WPL6" s="128"/>
      <c r="WPM6" s="128"/>
      <c r="WPN6" s="128"/>
      <c r="WPO6" s="128"/>
      <c r="WPP6" s="128"/>
      <c r="WPQ6" s="128"/>
      <c r="WPR6" s="128"/>
      <c r="WPS6" s="128"/>
      <c r="WPT6" s="128"/>
      <c r="WPU6" s="128"/>
      <c r="WPV6" s="128"/>
      <c r="WPW6" s="128"/>
      <c r="WPX6" s="128"/>
      <c r="WPY6" s="128"/>
      <c r="WPZ6" s="128"/>
      <c r="WQA6" s="128"/>
      <c r="WQB6" s="128"/>
      <c r="WQC6" s="128"/>
      <c r="WQD6" s="128"/>
      <c r="WQE6" s="128"/>
      <c r="WQF6" s="128"/>
      <c r="WQG6" s="128"/>
      <c r="WQH6" s="128"/>
      <c r="WQI6" s="128"/>
      <c r="WQJ6" s="128"/>
      <c r="WQK6" s="128"/>
      <c r="WQL6" s="128"/>
      <c r="WQM6" s="128"/>
      <c r="WQN6" s="128"/>
      <c r="WQO6" s="128"/>
      <c r="WQP6" s="128"/>
      <c r="WQQ6" s="128"/>
      <c r="WQR6" s="128"/>
      <c r="WQS6" s="128"/>
      <c r="WQT6" s="128"/>
      <c r="WQU6" s="128"/>
      <c r="WQV6" s="128"/>
      <c r="WQW6" s="128"/>
      <c r="WQX6" s="128"/>
      <c r="WQY6" s="128"/>
      <c r="WQZ6" s="128"/>
      <c r="WRA6" s="128"/>
      <c r="WRB6" s="128"/>
      <c r="WRC6" s="128"/>
      <c r="WRD6" s="128"/>
      <c r="WRE6" s="128"/>
      <c r="WRF6" s="128"/>
      <c r="WRG6" s="128"/>
      <c r="WRH6" s="128"/>
      <c r="WRI6" s="128"/>
      <c r="WRJ6" s="128"/>
      <c r="WRK6" s="128"/>
      <c r="WRL6" s="128"/>
      <c r="WRM6" s="128"/>
      <c r="WRN6" s="128"/>
      <c r="WRO6" s="128"/>
      <c r="WRP6" s="128"/>
      <c r="WRQ6" s="128"/>
      <c r="WRR6" s="128"/>
      <c r="WRS6" s="128"/>
      <c r="WRT6" s="128"/>
      <c r="WRU6" s="128"/>
      <c r="WRV6" s="128"/>
      <c r="WRW6" s="128"/>
      <c r="WRX6" s="128"/>
      <c r="WRY6" s="128"/>
      <c r="WRZ6" s="128"/>
      <c r="WSA6" s="128"/>
      <c r="WSB6" s="128"/>
      <c r="WSC6" s="128"/>
      <c r="WSD6" s="128"/>
      <c r="WSE6" s="128"/>
      <c r="WSF6" s="128"/>
      <c r="WSG6" s="128"/>
      <c r="WSH6" s="128"/>
      <c r="WSI6" s="128"/>
      <c r="WSJ6" s="128"/>
      <c r="WSK6" s="128"/>
      <c r="WSL6" s="128"/>
      <c r="WSM6" s="128"/>
      <c r="WSN6" s="128"/>
      <c r="WSO6" s="128"/>
      <c r="WSP6" s="128"/>
      <c r="WSQ6" s="128"/>
      <c r="WSR6" s="128"/>
      <c r="WSS6" s="128"/>
      <c r="WST6" s="128"/>
      <c r="WSU6" s="128"/>
      <c r="WSV6" s="128"/>
      <c r="WSW6" s="128"/>
      <c r="WSX6" s="128"/>
      <c r="WSY6" s="128"/>
      <c r="WSZ6" s="128"/>
      <c r="WTA6" s="128"/>
      <c r="WTB6" s="128"/>
      <c r="WTC6" s="128"/>
      <c r="WTD6" s="128"/>
      <c r="WTE6" s="128"/>
      <c r="WTF6" s="128"/>
      <c r="WTG6" s="128"/>
      <c r="WTH6" s="128"/>
      <c r="WTI6" s="128"/>
      <c r="WTJ6" s="128"/>
      <c r="WTK6" s="128"/>
      <c r="WTL6" s="128"/>
      <c r="WTM6" s="128"/>
      <c r="WTN6" s="128"/>
      <c r="WTO6" s="128"/>
      <c r="WTP6" s="128"/>
      <c r="WTQ6" s="128"/>
      <c r="WTR6" s="128"/>
      <c r="WTS6" s="128"/>
      <c r="WTT6" s="128"/>
      <c r="WTU6" s="128"/>
      <c r="WTV6" s="128"/>
      <c r="WTW6" s="128"/>
      <c r="WTX6" s="128"/>
      <c r="WTY6" s="128"/>
      <c r="WTZ6" s="128"/>
      <c r="WUA6" s="128"/>
      <c r="WUB6" s="128"/>
      <c r="WUC6" s="128"/>
      <c r="WUD6" s="128"/>
      <c r="WUE6" s="128"/>
      <c r="WUF6" s="128"/>
      <c r="WUG6" s="128"/>
      <c r="WUH6" s="128"/>
      <c r="WUI6" s="128"/>
      <c r="WUJ6" s="128"/>
      <c r="WUK6" s="128"/>
      <c r="WUL6" s="128"/>
      <c r="WUM6" s="128"/>
      <c r="WUN6" s="128"/>
      <c r="WUO6" s="128"/>
      <c r="WUP6" s="128"/>
      <c r="WUQ6" s="128"/>
      <c r="WUR6" s="128"/>
      <c r="WUS6" s="128"/>
      <c r="WUT6" s="128"/>
      <c r="WUU6" s="128"/>
      <c r="WUV6" s="128"/>
      <c r="WUW6" s="128"/>
      <c r="WUX6" s="128"/>
      <c r="WUY6" s="128"/>
      <c r="WUZ6" s="128"/>
      <c r="WVA6" s="128"/>
      <c r="WVB6" s="128"/>
      <c r="WVC6" s="128"/>
      <c r="WVD6" s="128"/>
      <c r="WVE6" s="128"/>
      <c r="WVF6" s="128"/>
      <c r="WVG6" s="128"/>
      <c r="WVH6" s="128"/>
      <c r="WVI6" s="128"/>
      <c r="WVJ6" s="128"/>
      <c r="WVK6" s="128"/>
      <c r="WVL6" s="128"/>
      <c r="WVM6" s="128"/>
      <c r="WVN6" s="128"/>
      <c r="WVO6" s="128"/>
      <c r="WVP6" s="128"/>
      <c r="WVQ6" s="128"/>
      <c r="WVR6" s="128"/>
      <c r="WVS6" s="128"/>
      <c r="WVT6" s="128"/>
      <c r="WVU6" s="128"/>
      <c r="WVV6" s="128"/>
      <c r="WVW6" s="128"/>
      <c r="WVX6" s="128"/>
      <c r="WVY6" s="128"/>
      <c r="WVZ6" s="128"/>
      <c r="WWA6" s="128"/>
      <c r="WWB6" s="128"/>
      <c r="WWC6" s="128"/>
      <c r="WWD6" s="128"/>
      <c r="WWE6" s="128"/>
      <c r="WWF6" s="128"/>
      <c r="WWG6" s="128"/>
      <c r="WWH6" s="128"/>
      <c r="WWI6" s="128"/>
      <c r="WWJ6" s="128"/>
      <c r="WWK6" s="128"/>
      <c r="WWL6" s="128"/>
      <c r="WWM6" s="128"/>
      <c r="WWN6" s="128"/>
      <c r="WWO6" s="128"/>
      <c r="WWP6" s="128"/>
      <c r="WWQ6" s="128"/>
      <c r="WWR6" s="128"/>
      <c r="WWS6" s="128"/>
      <c r="WWT6" s="128"/>
      <c r="WWU6" s="128"/>
      <c r="WWV6" s="128"/>
      <c r="WWW6" s="128"/>
      <c r="WWX6" s="128"/>
      <c r="WWY6" s="128"/>
      <c r="WWZ6" s="128"/>
      <c r="WXA6" s="128"/>
      <c r="WXB6" s="128"/>
      <c r="WXC6" s="128"/>
      <c r="WXD6" s="128"/>
      <c r="WXE6" s="128"/>
      <c r="WXF6" s="128"/>
      <c r="WXG6" s="128"/>
      <c r="WXH6" s="128"/>
      <c r="WXI6" s="128"/>
      <c r="WXJ6" s="128"/>
      <c r="WXK6" s="128"/>
      <c r="WXL6" s="128"/>
      <c r="WXM6" s="128"/>
      <c r="WXN6" s="128"/>
      <c r="WXO6" s="128"/>
      <c r="WXP6" s="128"/>
      <c r="WXQ6" s="128"/>
      <c r="WXR6" s="128"/>
      <c r="WXS6" s="128"/>
      <c r="WXT6" s="128"/>
      <c r="WXU6" s="128"/>
      <c r="WXV6" s="128"/>
      <c r="WXW6" s="128"/>
      <c r="WXX6" s="128"/>
      <c r="WXY6" s="128"/>
      <c r="WXZ6" s="128"/>
      <c r="WYA6" s="128"/>
      <c r="WYB6" s="128"/>
      <c r="WYC6" s="128"/>
      <c r="WYD6" s="128"/>
      <c r="WYE6" s="128"/>
      <c r="WYF6" s="128"/>
      <c r="WYG6" s="128"/>
      <c r="WYH6" s="128"/>
      <c r="WYI6" s="128"/>
      <c r="WYJ6" s="128"/>
      <c r="WYK6" s="128"/>
      <c r="WYL6" s="128"/>
      <c r="WYM6" s="128"/>
      <c r="WYN6" s="128"/>
      <c r="WYO6" s="128"/>
      <c r="WYP6" s="128"/>
      <c r="WYQ6" s="128"/>
      <c r="WYR6" s="128"/>
      <c r="WYS6" s="128"/>
      <c r="WYT6" s="128"/>
      <c r="WYU6" s="128"/>
      <c r="WYV6" s="128"/>
      <c r="WYW6" s="128"/>
      <c r="WYX6" s="128"/>
      <c r="WYY6" s="128"/>
      <c r="WYZ6" s="128"/>
      <c r="WZA6" s="128"/>
      <c r="WZB6" s="128"/>
      <c r="WZC6" s="128"/>
      <c r="WZD6" s="128"/>
      <c r="WZE6" s="128"/>
      <c r="WZF6" s="128"/>
      <c r="WZG6" s="128"/>
      <c r="WZH6" s="128"/>
      <c r="WZI6" s="128"/>
      <c r="WZJ6" s="128"/>
      <c r="WZK6" s="128"/>
      <c r="WZL6" s="128"/>
      <c r="WZM6" s="128"/>
      <c r="WZN6" s="128"/>
      <c r="WZO6" s="128"/>
      <c r="WZP6" s="128"/>
      <c r="WZQ6" s="128"/>
      <c r="WZR6" s="128"/>
      <c r="WZS6" s="128"/>
      <c r="WZT6" s="128"/>
      <c r="WZU6" s="128"/>
      <c r="WZV6" s="128"/>
      <c r="WZW6" s="128"/>
      <c r="WZX6" s="128"/>
      <c r="WZY6" s="128"/>
      <c r="WZZ6" s="128"/>
      <c r="XAA6" s="128"/>
      <c r="XAB6" s="128"/>
      <c r="XAC6" s="128"/>
      <c r="XAD6" s="128"/>
      <c r="XAE6" s="128"/>
      <c r="XAF6" s="128"/>
      <c r="XAG6" s="128"/>
      <c r="XAH6" s="128"/>
      <c r="XAI6" s="128"/>
      <c r="XAJ6" s="128"/>
      <c r="XAK6" s="128"/>
      <c r="XAL6" s="128"/>
      <c r="XAM6" s="128"/>
      <c r="XAN6" s="128"/>
      <c r="XAO6" s="128"/>
      <c r="XAP6" s="128"/>
      <c r="XAQ6" s="128"/>
      <c r="XAR6" s="128"/>
      <c r="XAS6" s="128"/>
      <c r="XAT6" s="128"/>
      <c r="XAU6" s="128"/>
      <c r="XAV6" s="128"/>
      <c r="XAW6" s="128"/>
      <c r="XAX6" s="128"/>
      <c r="XAY6" s="128"/>
      <c r="XAZ6" s="128"/>
      <c r="XBA6" s="128"/>
      <c r="XBB6" s="128"/>
      <c r="XBC6" s="128"/>
      <c r="XBD6" s="128"/>
      <c r="XBE6" s="128"/>
      <c r="XBF6" s="128"/>
      <c r="XBG6" s="128"/>
      <c r="XBH6" s="128"/>
      <c r="XBI6" s="128"/>
      <c r="XBJ6" s="128"/>
      <c r="XBK6" s="128"/>
      <c r="XBL6" s="128"/>
      <c r="XBM6" s="128"/>
      <c r="XBN6" s="128"/>
      <c r="XBO6" s="128"/>
      <c r="XBP6" s="128"/>
      <c r="XBQ6" s="128"/>
      <c r="XBR6" s="128"/>
      <c r="XBS6" s="128"/>
      <c r="XBT6" s="128"/>
      <c r="XBU6" s="128"/>
      <c r="XBV6" s="128"/>
      <c r="XBW6" s="128"/>
      <c r="XBX6" s="128"/>
      <c r="XBY6" s="128"/>
      <c r="XBZ6" s="128"/>
      <c r="XCA6" s="128"/>
      <c r="XCB6" s="128"/>
      <c r="XCC6" s="128"/>
      <c r="XCD6" s="128"/>
      <c r="XCE6" s="128"/>
      <c r="XCF6" s="128"/>
      <c r="XCG6" s="128"/>
      <c r="XCH6" s="128"/>
      <c r="XCI6" s="128"/>
      <c r="XCJ6" s="128"/>
      <c r="XCK6" s="128"/>
      <c r="XCL6" s="128"/>
      <c r="XCM6" s="128"/>
      <c r="XCN6" s="128"/>
      <c r="XCO6" s="128"/>
      <c r="XCP6" s="128"/>
      <c r="XCQ6" s="128"/>
      <c r="XCR6" s="128"/>
      <c r="XCS6" s="128"/>
      <c r="XCT6" s="128"/>
      <c r="XCU6" s="128"/>
      <c r="XCV6" s="128"/>
      <c r="XCW6" s="128"/>
      <c r="XCX6" s="128"/>
      <c r="XCY6" s="128"/>
      <c r="XCZ6" s="128"/>
      <c r="XDA6" s="128"/>
      <c r="XDB6" s="128"/>
      <c r="XDC6" s="128"/>
      <c r="XDD6" s="128"/>
      <c r="XDE6" s="128"/>
      <c r="XDF6" s="128"/>
      <c r="XDG6" s="128"/>
      <c r="XDH6" s="128"/>
      <c r="XDI6" s="128"/>
      <c r="XDJ6" s="128"/>
      <c r="XDK6" s="128"/>
      <c r="XDL6" s="128"/>
      <c r="XDM6" s="128"/>
      <c r="XDN6" s="128"/>
      <c r="XDO6" s="128"/>
      <c r="XDP6" s="128"/>
      <c r="XDQ6" s="128"/>
      <c r="XDR6" s="128"/>
      <c r="XDS6" s="128"/>
      <c r="XDT6" s="128"/>
      <c r="XDU6" s="128"/>
      <c r="XDV6" s="128"/>
      <c r="XDW6" s="128"/>
      <c r="XDX6" s="128"/>
      <c r="XDY6" s="128"/>
      <c r="XDZ6" s="128"/>
      <c r="XEA6" s="128"/>
      <c r="XEB6" s="128"/>
      <c r="XEC6" s="128"/>
      <c r="XED6" s="128"/>
      <c r="XEE6" s="128"/>
      <c r="XEF6" s="128"/>
      <c r="XEG6" s="128"/>
      <c r="XEH6" s="128"/>
      <c r="XEI6" s="128"/>
      <c r="XEJ6" s="128"/>
      <c r="XEK6" s="128"/>
      <c r="XEL6" s="128"/>
      <c r="XEM6" s="128"/>
      <c r="XEN6" s="128"/>
      <c r="XEO6" s="128"/>
      <c r="XEP6" s="128"/>
      <c r="XEQ6" s="128"/>
      <c r="XER6" s="128"/>
      <c r="XES6" s="128"/>
      <c r="XET6" s="128"/>
      <c r="XEU6" s="128"/>
      <c r="XEV6" s="128"/>
      <c r="XEW6" s="128"/>
      <c r="XEX6" s="128"/>
      <c r="XEY6" s="128"/>
      <c r="XEZ6" s="128"/>
      <c r="XFA6" s="128"/>
      <c r="XFB6" s="128"/>
    </row>
    <row r="7" spans="1:16382" ht="30" customHeight="1" thickBot="1">
      <c r="C7" s="188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  <c r="BRW7" s="128"/>
      <c r="BRX7" s="128"/>
      <c r="BRY7" s="128"/>
      <c r="BRZ7" s="128"/>
      <c r="BSA7" s="128"/>
      <c r="BSB7" s="128"/>
      <c r="BSC7" s="128"/>
      <c r="BSD7" s="128"/>
      <c r="BSE7" s="128"/>
      <c r="BSF7" s="128"/>
      <c r="BSG7" s="128"/>
      <c r="BSH7" s="128"/>
      <c r="BSI7" s="128"/>
      <c r="BSJ7" s="128"/>
      <c r="BSK7" s="128"/>
      <c r="BSL7" s="128"/>
      <c r="BSM7" s="128"/>
      <c r="BSN7" s="128"/>
      <c r="BSO7" s="128"/>
      <c r="BSP7" s="128"/>
      <c r="BSQ7" s="128"/>
      <c r="BSR7" s="128"/>
      <c r="BSS7" s="128"/>
      <c r="BST7" s="128"/>
      <c r="BSU7" s="128"/>
      <c r="BSV7" s="128"/>
      <c r="BSW7" s="128"/>
      <c r="BSX7" s="128"/>
      <c r="BSY7" s="128"/>
      <c r="BSZ7" s="128"/>
      <c r="BTA7" s="128"/>
      <c r="BTB7" s="128"/>
      <c r="BTC7" s="128"/>
      <c r="BTD7" s="128"/>
      <c r="BTE7" s="128"/>
      <c r="BTF7" s="128"/>
      <c r="BTG7" s="128"/>
      <c r="BTH7" s="128"/>
      <c r="BTI7" s="128"/>
      <c r="BTJ7" s="128"/>
      <c r="BTK7" s="128"/>
      <c r="BTL7" s="128"/>
      <c r="BTM7" s="128"/>
      <c r="BTN7" s="128"/>
      <c r="BTO7" s="128"/>
      <c r="BTP7" s="128"/>
      <c r="BTQ7" s="128"/>
      <c r="BTR7" s="128"/>
      <c r="BTS7" s="128"/>
      <c r="BTT7" s="128"/>
      <c r="BTU7" s="128"/>
      <c r="BTV7" s="128"/>
      <c r="BTW7" s="128"/>
      <c r="BTX7" s="128"/>
      <c r="BTY7" s="128"/>
      <c r="BTZ7" s="128"/>
      <c r="BUA7" s="128"/>
      <c r="BUB7" s="128"/>
      <c r="BUC7" s="128"/>
      <c r="BUD7" s="128"/>
      <c r="BUE7" s="128"/>
      <c r="BUF7" s="128"/>
      <c r="BUG7" s="128"/>
      <c r="BUH7" s="128"/>
      <c r="BUI7" s="128"/>
      <c r="BUJ7" s="128"/>
      <c r="BUK7" s="128"/>
      <c r="BUL7" s="128"/>
      <c r="BUM7" s="128"/>
      <c r="BUN7" s="128"/>
      <c r="BUO7" s="128"/>
      <c r="BUP7" s="128"/>
      <c r="BUQ7" s="128"/>
      <c r="BUR7" s="128"/>
      <c r="BUS7" s="128"/>
      <c r="BUT7" s="128"/>
      <c r="BUU7" s="128"/>
      <c r="BUV7" s="128"/>
      <c r="BUW7" s="128"/>
      <c r="BUX7" s="128"/>
      <c r="BUY7" s="128"/>
      <c r="BUZ7" s="128"/>
      <c r="BVA7" s="128"/>
      <c r="BVB7" s="128"/>
      <c r="BVC7" s="128"/>
      <c r="BVD7" s="128"/>
      <c r="BVE7" s="128"/>
      <c r="BVF7" s="128"/>
      <c r="BVG7" s="128"/>
      <c r="BVH7" s="128"/>
      <c r="BVI7" s="128"/>
      <c r="BVJ7" s="128"/>
      <c r="BVK7" s="128"/>
      <c r="BVL7" s="128"/>
      <c r="BVM7" s="128"/>
      <c r="BVN7" s="128"/>
      <c r="BVO7" s="128"/>
      <c r="BVP7" s="128"/>
      <c r="BVQ7" s="128"/>
      <c r="BVR7" s="128"/>
      <c r="BVS7" s="128"/>
      <c r="BVT7" s="128"/>
      <c r="BVU7" s="128"/>
      <c r="BVV7" s="128"/>
      <c r="BVW7" s="128"/>
      <c r="BVX7" s="128"/>
      <c r="BVY7" s="128"/>
      <c r="BVZ7" s="128"/>
      <c r="BWA7" s="128"/>
      <c r="BWB7" s="128"/>
      <c r="BWC7" s="128"/>
      <c r="BWD7" s="128"/>
      <c r="BWE7" s="128"/>
      <c r="BWF7" s="128"/>
      <c r="BWG7" s="128"/>
      <c r="BWH7" s="128"/>
      <c r="BWI7" s="128"/>
      <c r="BWJ7" s="128"/>
      <c r="BWK7" s="128"/>
      <c r="BWL7" s="128"/>
      <c r="BWM7" s="128"/>
      <c r="BWN7" s="128"/>
      <c r="BWO7" s="128"/>
      <c r="BWP7" s="128"/>
      <c r="BWQ7" s="128"/>
      <c r="BWR7" s="128"/>
      <c r="BWS7" s="128"/>
      <c r="BWT7" s="128"/>
      <c r="BWU7" s="128"/>
      <c r="BWV7" s="128"/>
      <c r="BWW7" s="128"/>
      <c r="BWX7" s="128"/>
      <c r="BWY7" s="128"/>
      <c r="BWZ7" s="128"/>
      <c r="BXA7" s="128"/>
      <c r="BXB7" s="128"/>
      <c r="BXC7" s="128"/>
      <c r="BXD7" s="128"/>
      <c r="BXE7" s="128"/>
      <c r="BXF7" s="128"/>
      <c r="BXG7" s="128"/>
      <c r="BXH7" s="128"/>
      <c r="BXI7" s="128"/>
      <c r="BXJ7" s="128"/>
      <c r="BXK7" s="128"/>
      <c r="BXL7" s="128"/>
      <c r="BXM7" s="128"/>
      <c r="BXN7" s="128"/>
      <c r="BXO7" s="128"/>
      <c r="BXP7" s="128"/>
      <c r="BXQ7" s="128"/>
      <c r="BXR7" s="128"/>
      <c r="BXS7" s="128"/>
      <c r="BXT7" s="128"/>
      <c r="BXU7" s="128"/>
      <c r="BXV7" s="128"/>
      <c r="BXW7" s="128"/>
      <c r="BXX7" s="128"/>
      <c r="BXY7" s="128"/>
      <c r="BXZ7" s="128"/>
      <c r="BYA7" s="128"/>
      <c r="BYB7" s="128"/>
      <c r="BYC7" s="128"/>
      <c r="BYD7" s="128"/>
      <c r="BYE7" s="128"/>
      <c r="BYF7" s="128"/>
      <c r="BYG7" s="128"/>
      <c r="BYH7" s="128"/>
      <c r="BYI7" s="128"/>
      <c r="BYJ7" s="128"/>
      <c r="BYK7" s="128"/>
      <c r="BYL7" s="128"/>
      <c r="BYM7" s="128"/>
      <c r="BYN7" s="128"/>
      <c r="BYO7" s="128"/>
      <c r="BYP7" s="128"/>
      <c r="BYQ7" s="128"/>
      <c r="BYR7" s="128"/>
      <c r="BYS7" s="128"/>
      <c r="BYT7" s="128"/>
      <c r="BYU7" s="128"/>
      <c r="BYV7" s="128"/>
      <c r="BYW7" s="128"/>
      <c r="BYX7" s="128"/>
      <c r="BYY7" s="128"/>
      <c r="BYZ7" s="128"/>
      <c r="BZA7" s="128"/>
      <c r="BZB7" s="128"/>
      <c r="BZC7" s="128"/>
      <c r="BZD7" s="128"/>
      <c r="BZE7" s="128"/>
      <c r="BZF7" s="128"/>
      <c r="BZG7" s="128"/>
      <c r="BZH7" s="128"/>
      <c r="BZI7" s="128"/>
      <c r="BZJ7" s="128"/>
      <c r="BZK7" s="128"/>
      <c r="BZL7" s="128"/>
      <c r="BZM7" s="128"/>
      <c r="BZN7" s="128"/>
      <c r="BZO7" s="128"/>
      <c r="BZP7" s="128"/>
      <c r="BZQ7" s="128"/>
      <c r="BZR7" s="128"/>
      <c r="BZS7" s="128"/>
      <c r="BZT7" s="128"/>
      <c r="BZU7" s="128"/>
      <c r="BZV7" s="128"/>
      <c r="BZW7" s="128"/>
      <c r="BZX7" s="128"/>
      <c r="BZY7" s="128"/>
      <c r="BZZ7" s="128"/>
      <c r="CAA7" s="128"/>
      <c r="CAB7" s="128"/>
      <c r="CAC7" s="128"/>
      <c r="CAD7" s="128"/>
      <c r="CAE7" s="128"/>
      <c r="CAF7" s="128"/>
      <c r="CAG7" s="128"/>
      <c r="CAH7" s="128"/>
      <c r="CAI7" s="128"/>
      <c r="CAJ7" s="128"/>
      <c r="CAK7" s="128"/>
      <c r="CAL7" s="128"/>
      <c r="CAM7" s="128"/>
      <c r="CAN7" s="128"/>
      <c r="CAO7" s="128"/>
      <c r="CAP7" s="128"/>
      <c r="CAQ7" s="128"/>
      <c r="CAR7" s="128"/>
      <c r="CAS7" s="128"/>
      <c r="CAT7" s="128"/>
      <c r="CAU7" s="128"/>
      <c r="CAV7" s="128"/>
      <c r="CAW7" s="128"/>
      <c r="CAX7" s="128"/>
      <c r="CAY7" s="128"/>
      <c r="CAZ7" s="128"/>
      <c r="CBA7" s="128"/>
      <c r="CBB7" s="128"/>
      <c r="CBC7" s="128"/>
      <c r="CBD7" s="128"/>
      <c r="CBE7" s="128"/>
      <c r="CBF7" s="128"/>
      <c r="CBG7" s="128"/>
      <c r="CBH7" s="128"/>
      <c r="CBI7" s="128"/>
      <c r="CBJ7" s="128"/>
      <c r="CBK7" s="128"/>
      <c r="CBL7" s="128"/>
      <c r="CBM7" s="128"/>
      <c r="CBN7" s="128"/>
      <c r="CBO7" s="128"/>
      <c r="CBP7" s="128"/>
      <c r="CBQ7" s="128"/>
      <c r="CBR7" s="128"/>
      <c r="CBS7" s="128"/>
      <c r="CBT7" s="128"/>
      <c r="CBU7" s="128"/>
      <c r="CBV7" s="128"/>
      <c r="CBW7" s="128"/>
      <c r="CBX7" s="128"/>
      <c r="CBY7" s="128"/>
      <c r="CBZ7" s="128"/>
      <c r="CCA7" s="128"/>
      <c r="CCB7" s="128"/>
      <c r="CCC7" s="128"/>
      <c r="CCD7" s="128"/>
      <c r="CCE7" s="128"/>
      <c r="CCF7" s="128"/>
      <c r="CCG7" s="128"/>
      <c r="CCH7" s="128"/>
      <c r="CCI7" s="128"/>
      <c r="CCJ7" s="128"/>
      <c r="CCK7" s="128"/>
      <c r="CCL7" s="128"/>
      <c r="CCM7" s="128"/>
      <c r="CCN7" s="128"/>
      <c r="CCO7" s="128"/>
      <c r="CCP7" s="128"/>
      <c r="CCQ7" s="128"/>
      <c r="CCR7" s="128"/>
      <c r="CCS7" s="128"/>
      <c r="CCT7" s="128"/>
      <c r="CCU7" s="128"/>
      <c r="CCV7" s="128"/>
      <c r="CCW7" s="128"/>
      <c r="CCX7" s="128"/>
      <c r="CCY7" s="128"/>
      <c r="CCZ7" s="128"/>
      <c r="CDA7" s="128"/>
      <c r="CDB7" s="128"/>
      <c r="CDC7" s="128"/>
      <c r="CDD7" s="128"/>
      <c r="CDE7" s="128"/>
      <c r="CDF7" s="128"/>
      <c r="CDG7" s="128"/>
      <c r="CDH7" s="128"/>
      <c r="CDI7" s="128"/>
      <c r="CDJ7" s="128"/>
      <c r="CDK7" s="128"/>
      <c r="CDL7" s="128"/>
      <c r="CDM7" s="128"/>
      <c r="CDN7" s="128"/>
      <c r="CDO7" s="128"/>
      <c r="CDP7" s="128"/>
      <c r="CDQ7" s="128"/>
      <c r="CDR7" s="128"/>
      <c r="CDS7" s="128"/>
      <c r="CDT7" s="128"/>
      <c r="CDU7" s="128"/>
      <c r="CDV7" s="128"/>
      <c r="CDW7" s="128"/>
      <c r="CDX7" s="128"/>
      <c r="CDY7" s="128"/>
      <c r="CDZ7" s="128"/>
      <c r="CEA7" s="128"/>
      <c r="CEB7" s="128"/>
      <c r="CEC7" s="128"/>
      <c r="CED7" s="128"/>
      <c r="CEE7" s="128"/>
      <c r="CEF7" s="128"/>
      <c r="CEG7" s="128"/>
      <c r="CEH7" s="128"/>
      <c r="CEI7" s="128"/>
      <c r="CEJ7" s="128"/>
      <c r="CEK7" s="128"/>
      <c r="CEL7" s="128"/>
      <c r="CEM7" s="128"/>
      <c r="CEN7" s="128"/>
      <c r="CEO7" s="128"/>
      <c r="CEP7" s="128"/>
      <c r="CEQ7" s="128"/>
      <c r="CER7" s="128"/>
      <c r="CES7" s="128"/>
      <c r="CET7" s="128"/>
      <c r="CEU7" s="128"/>
      <c r="CEV7" s="128"/>
      <c r="CEW7" s="128"/>
      <c r="CEX7" s="128"/>
      <c r="CEY7" s="128"/>
      <c r="CEZ7" s="128"/>
      <c r="CFA7" s="128"/>
      <c r="CFB7" s="128"/>
      <c r="CFC7" s="128"/>
      <c r="CFD7" s="128"/>
      <c r="CFE7" s="128"/>
      <c r="CFF7" s="128"/>
      <c r="CFG7" s="128"/>
      <c r="CFH7" s="128"/>
      <c r="CFI7" s="128"/>
      <c r="CFJ7" s="128"/>
      <c r="CFK7" s="128"/>
      <c r="CFL7" s="128"/>
      <c r="CFM7" s="128"/>
      <c r="CFN7" s="128"/>
      <c r="CFO7" s="128"/>
      <c r="CFP7" s="128"/>
      <c r="CFQ7" s="128"/>
      <c r="CFR7" s="128"/>
      <c r="CFS7" s="128"/>
      <c r="CFT7" s="128"/>
      <c r="CFU7" s="128"/>
      <c r="CFV7" s="128"/>
      <c r="CFW7" s="128"/>
      <c r="CFX7" s="128"/>
      <c r="CFY7" s="128"/>
      <c r="CFZ7" s="128"/>
      <c r="CGA7" s="128"/>
      <c r="CGB7" s="128"/>
      <c r="CGC7" s="128"/>
      <c r="CGD7" s="128"/>
      <c r="CGE7" s="128"/>
      <c r="CGF7" s="128"/>
      <c r="CGG7" s="128"/>
      <c r="CGH7" s="128"/>
      <c r="CGI7" s="128"/>
      <c r="CGJ7" s="128"/>
      <c r="CGK7" s="128"/>
      <c r="CGL7" s="128"/>
      <c r="CGM7" s="128"/>
      <c r="CGN7" s="128"/>
      <c r="CGO7" s="128"/>
      <c r="CGP7" s="128"/>
      <c r="CGQ7" s="128"/>
      <c r="CGR7" s="128"/>
      <c r="CGS7" s="128"/>
      <c r="CGT7" s="128"/>
      <c r="CGU7" s="128"/>
      <c r="CGV7" s="128"/>
      <c r="CGW7" s="128"/>
      <c r="CGX7" s="128"/>
      <c r="CGY7" s="128"/>
      <c r="CGZ7" s="128"/>
      <c r="CHA7" s="128"/>
      <c r="CHB7" s="128"/>
      <c r="CHC7" s="128"/>
      <c r="CHD7" s="128"/>
      <c r="CHE7" s="128"/>
      <c r="CHF7" s="128"/>
      <c r="CHG7" s="128"/>
      <c r="CHH7" s="128"/>
      <c r="CHI7" s="128"/>
      <c r="CHJ7" s="128"/>
      <c r="CHK7" s="128"/>
      <c r="CHL7" s="128"/>
      <c r="CHM7" s="128"/>
      <c r="CHN7" s="128"/>
      <c r="CHO7" s="128"/>
      <c r="CHP7" s="128"/>
      <c r="CHQ7" s="128"/>
      <c r="CHR7" s="128"/>
      <c r="CHS7" s="128"/>
      <c r="CHT7" s="128"/>
      <c r="CHU7" s="128"/>
      <c r="CHV7" s="128"/>
      <c r="CHW7" s="128"/>
      <c r="CHX7" s="128"/>
      <c r="CHY7" s="128"/>
      <c r="CHZ7" s="128"/>
      <c r="CIA7" s="128"/>
      <c r="CIB7" s="128"/>
      <c r="CIC7" s="128"/>
      <c r="CID7" s="128"/>
      <c r="CIE7" s="128"/>
      <c r="CIF7" s="128"/>
      <c r="CIG7" s="128"/>
      <c r="CIH7" s="128"/>
      <c r="CII7" s="128"/>
      <c r="CIJ7" s="128"/>
      <c r="CIK7" s="128"/>
      <c r="CIL7" s="128"/>
      <c r="CIM7" s="128"/>
      <c r="CIN7" s="128"/>
      <c r="CIO7" s="128"/>
      <c r="CIP7" s="128"/>
      <c r="CIQ7" s="128"/>
      <c r="CIR7" s="128"/>
      <c r="CIS7" s="128"/>
      <c r="CIT7" s="128"/>
      <c r="CIU7" s="128"/>
      <c r="CIV7" s="128"/>
      <c r="CIW7" s="128"/>
      <c r="CIX7" s="128"/>
      <c r="CIY7" s="128"/>
      <c r="CIZ7" s="128"/>
      <c r="CJA7" s="128"/>
      <c r="CJB7" s="128"/>
      <c r="CJC7" s="128"/>
      <c r="CJD7" s="128"/>
      <c r="CJE7" s="128"/>
      <c r="CJF7" s="128"/>
      <c r="CJG7" s="128"/>
      <c r="CJH7" s="128"/>
      <c r="CJI7" s="128"/>
      <c r="CJJ7" s="128"/>
      <c r="CJK7" s="128"/>
      <c r="CJL7" s="128"/>
      <c r="CJM7" s="128"/>
      <c r="CJN7" s="128"/>
      <c r="CJO7" s="128"/>
      <c r="CJP7" s="128"/>
      <c r="CJQ7" s="128"/>
      <c r="CJR7" s="128"/>
      <c r="CJS7" s="128"/>
      <c r="CJT7" s="128"/>
      <c r="CJU7" s="128"/>
      <c r="CJV7" s="128"/>
      <c r="CJW7" s="128"/>
      <c r="CJX7" s="128"/>
      <c r="CJY7" s="128"/>
      <c r="CJZ7" s="128"/>
      <c r="CKA7" s="128"/>
      <c r="CKB7" s="128"/>
      <c r="CKC7" s="128"/>
      <c r="CKD7" s="128"/>
      <c r="CKE7" s="128"/>
      <c r="CKF7" s="128"/>
      <c r="CKG7" s="128"/>
      <c r="CKH7" s="128"/>
      <c r="CKI7" s="128"/>
      <c r="CKJ7" s="128"/>
      <c r="CKK7" s="128"/>
      <c r="CKL7" s="128"/>
      <c r="CKM7" s="128"/>
      <c r="CKN7" s="128"/>
      <c r="CKO7" s="128"/>
      <c r="CKP7" s="128"/>
      <c r="CKQ7" s="128"/>
      <c r="CKR7" s="128"/>
      <c r="CKS7" s="128"/>
      <c r="CKT7" s="128"/>
      <c r="CKU7" s="128"/>
      <c r="CKV7" s="128"/>
      <c r="CKW7" s="128"/>
      <c r="CKX7" s="128"/>
      <c r="CKY7" s="128"/>
      <c r="CKZ7" s="128"/>
      <c r="CLA7" s="128"/>
      <c r="CLB7" s="128"/>
      <c r="CLC7" s="128"/>
      <c r="CLD7" s="128"/>
      <c r="CLE7" s="128"/>
      <c r="CLF7" s="128"/>
      <c r="CLG7" s="128"/>
      <c r="CLH7" s="128"/>
      <c r="CLI7" s="128"/>
      <c r="CLJ7" s="128"/>
      <c r="CLK7" s="128"/>
      <c r="CLL7" s="128"/>
      <c r="CLM7" s="128"/>
      <c r="CLN7" s="128"/>
      <c r="CLO7" s="128"/>
      <c r="CLP7" s="128"/>
      <c r="CLQ7" s="128"/>
      <c r="CLR7" s="128"/>
      <c r="CLS7" s="128"/>
      <c r="CLT7" s="128"/>
      <c r="CLU7" s="128"/>
      <c r="CLV7" s="128"/>
      <c r="CLW7" s="128"/>
      <c r="CLX7" s="128"/>
      <c r="CLY7" s="128"/>
      <c r="CLZ7" s="128"/>
      <c r="CMA7" s="128"/>
      <c r="CMB7" s="128"/>
      <c r="CMC7" s="128"/>
      <c r="CMD7" s="128"/>
      <c r="CME7" s="128"/>
      <c r="CMF7" s="128"/>
      <c r="CMG7" s="128"/>
      <c r="CMH7" s="128"/>
      <c r="CMI7" s="128"/>
      <c r="CMJ7" s="128"/>
      <c r="CMK7" s="128"/>
      <c r="CML7" s="128"/>
      <c r="CMM7" s="128"/>
      <c r="CMN7" s="128"/>
      <c r="CMO7" s="128"/>
      <c r="CMP7" s="128"/>
      <c r="CMQ7" s="128"/>
      <c r="CMR7" s="128"/>
      <c r="CMS7" s="128"/>
      <c r="CMT7" s="128"/>
      <c r="CMU7" s="128"/>
      <c r="CMV7" s="128"/>
      <c r="CMW7" s="128"/>
      <c r="CMX7" s="128"/>
      <c r="CMY7" s="128"/>
      <c r="CMZ7" s="128"/>
      <c r="CNA7" s="128"/>
      <c r="CNB7" s="128"/>
      <c r="CNC7" s="128"/>
      <c r="CND7" s="128"/>
      <c r="CNE7" s="128"/>
      <c r="CNF7" s="128"/>
      <c r="CNG7" s="128"/>
      <c r="CNH7" s="128"/>
      <c r="CNI7" s="128"/>
      <c r="CNJ7" s="128"/>
      <c r="CNK7" s="128"/>
      <c r="CNL7" s="128"/>
      <c r="CNM7" s="128"/>
      <c r="CNN7" s="128"/>
      <c r="CNO7" s="128"/>
      <c r="CNP7" s="128"/>
      <c r="CNQ7" s="128"/>
      <c r="CNR7" s="128"/>
      <c r="CNS7" s="128"/>
      <c r="CNT7" s="128"/>
      <c r="CNU7" s="128"/>
      <c r="CNV7" s="128"/>
      <c r="CNW7" s="128"/>
      <c r="CNX7" s="128"/>
      <c r="CNY7" s="128"/>
      <c r="CNZ7" s="128"/>
      <c r="COA7" s="128"/>
      <c r="COB7" s="128"/>
      <c r="COC7" s="128"/>
      <c r="COD7" s="128"/>
      <c r="COE7" s="128"/>
      <c r="COF7" s="128"/>
      <c r="COG7" s="128"/>
      <c r="COH7" s="128"/>
      <c r="COI7" s="128"/>
      <c r="COJ7" s="128"/>
      <c r="COK7" s="128"/>
      <c r="COL7" s="128"/>
      <c r="COM7" s="128"/>
      <c r="CON7" s="128"/>
      <c r="COO7" s="128"/>
      <c r="COP7" s="128"/>
      <c r="COQ7" s="128"/>
      <c r="COR7" s="128"/>
      <c r="COS7" s="128"/>
      <c r="COT7" s="128"/>
      <c r="COU7" s="128"/>
      <c r="COV7" s="128"/>
      <c r="COW7" s="128"/>
      <c r="COX7" s="128"/>
      <c r="COY7" s="128"/>
      <c r="COZ7" s="128"/>
      <c r="CPA7" s="128"/>
      <c r="CPB7" s="128"/>
      <c r="CPC7" s="128"/>
      <c r="CPD7" s="128"/>
      <c r="CPE7" s="128"/>
      <c r="CPF7" s="128"/>
      <c r="CPG7" s="128"/>
      <c r="CPH7" s="128"/>
      <c r="CPI7" s="128"/>
      <c r="CPJ7" s="128"/>
      <c r="CPK7" s="128"/>
      <c r="CPL7" s="128"/>
      <c r="CPM7" s="128"/>
      <c r="CPN7" s="128"/>
      <c r="CPO7" s="128"/>
      <c r="CPP7" s="128"/>
      <c r="CPQ7" s="128"/>
      <c r="CPR7" s="128"/>
      <c r="CPS7" s="128"/>
      <c r="CPT7" s="128"/>
      <c r="CPU7" s="128"/>
      <c r="CPV7" s="128"/>
      <c r="CPW7" s="128"/>
      <c r="CPX7" s="128"/>
      <c r="CPY7" s="128"/>
      <c r="CPZ7" s="128"/>
      <c r="CQA7" s="128"/>
      <c r="CQB7" s="128"/>
      <c r="CQC7" s="128"/>
      <c r="CQD7" s="128"/>
      <c r="CQE7" s="128"/>
      <c r="CQF7" s="128"/>
      <c r="CQG7" s="128"/>
      <c r="CQH7" s="128"/>
      <c r="CQI7" s="128"/>
      <c r="CQJ7" s="128"/>
      <c r="CQK7" s="128"/>
      <c r="CQL7" s="128"/>
      <c r="CQM7" s="128"/>
      <c r="CQN7" s="128"/>
      <c r="CQO7" s="128"/>
      <c r="CQP7" s="128"/>
      <c r="CQQ7" s="128"/>
      <c r="CQR7" s="128"/>
      <c r="CQS7" s="128"/>
      <c r="CQT7" s="128"/>
      <c r="CQU7" s="128"/>
      <c r="CQV7" s="128"/>
      <c r="CQW7" s="128"/>
      <c r="CQX7" s="128"/>
      <c r="CQY7" s="128"/>
      <c r="CQZ7" s="128"/>
      <c r="CRA7" s="128"/>
      <c r="CRB7" s="128"/>
      <c r="CRC7" s="128"/>
      <c r="CRD7" s="128"/>
      <c r="CRE7" s="128"/>
      <c r="CRF7" s="128"/>
      <c r="CRG7" s="128"/>
      <c r="CRH7" s="128"/>
      <c r="CRI7" s="128"/>
      <c r="CRJ7" s="128"/>
      <c r="CRK7" s="128"/>
      <c r="CRL7" s="128"/>
      <c r="CRM7" s="128"/>
      <c r="CRN7" s="128"/>
      <c r="CRO7" s="128"/>
      <c r="CRP7" s="128"/>
      <c r="CRQ7" s="128"/>
      <c r="CRR7" s="128"/>
      <c r="CRS7" s="128"/>
      <c r="CRT7" s="128"/>
      <c r="CRU7" s="128"/>
      <c r="CRV7" s="128"/>
      <c r="CRW7" s="128"/>
      <c r="CRX7" s="128"/>
      <c r="CRY7" s="128"/>
      <c r="CRZ7" s="128"/>
      <c r="CSA7" s="128"/>
      <c r="CSB7" s="128"/>
      <c r="CSC7" s="128"/>
      <c r="CSD7" s="128"/>
      <c r="CSE7" s="128"/>
      <c r="CSF7" s="128"/>
      <c r="CSG7" s="128"/>
      <c r="CSH7" s="128"/>
      <c r="CSI7" s="128"/>
      <c r="CSJ7" s="128"/>
      <c r="CSK7" s="128"/>
      <c r="CSL7" s="128"/>
      <c r="CSM7" s="128"/>
      <c r="CSN7" s="128"/>
      <c r="CSO7" s="128"/>
      <c r="CSP7" s="128"/>
      <c r="CSQ7" s="128"/>
      <c r="CSR7" s="128"/>
      <c r="CSS7" s="128"/>
      <c r="CST7" s="128"/>
      <c r="CSU7" s="128"/>
      <c r="CSV7" s="128"/>
      <c r="CSW7" s="128"/>
      <c r="CSX7" s="128"/>
      <c r="CSY7" s="128"/>
      <c r="CSZ7" s="128"/>
      <c r="CTA7" s="128"/>
      <c r="CTB7" s="128"/>
      <c r="CTC7" s="128"/>
      <c r="CTD7" s="128"/>
      <c r="CTE7" s="128"/>
      <c r="CTF7" s="128"/>
      <c r="CTG7" s="128"/>
      <c r="CTH7" s="128"/>
      <c r="CTI7" s="128"/>
      <c r="CTJ7" s="128"/>
      <c r="CTK7" s="128"/>
      <c r="CTL7" s="128"/>
      <c r="CTM7" s="128"/>
      <c r="CTN7" s="128"/>
      <c r="CTO7" s="128"/>
      <c r="CTP7" s="128"/>
      <c r="CTQ7" s="128"/>
      <c r="CTR7" s="128"/>
      <c r="CTS7" s="128"/>
      <c r="CTT7" s="128"/>
      <c r="CTU7" s="128"/>
      <c r="CTV7" s="128"/>
      <c r="CTW7" s="128"/>
      <c r="CTX7" s="128"/>
      <c r="CTY7" s="128"/>
      <c r="CTZ7" s="128"/>
      <c r="CUA7" s="128"/>
      <c r="CUB7" s="128"/>
      <c r="CUC7" s="128"/>
      <c r="CUD7" s="128"/>
      <c r="CUE7" s="128"/>
      <c r="CUF7" s="128"/>
      <c r="CUG7" s="128"/>
      <c r="CUH7" s="128"/>
      <c r="CUI7" s="128"/>
      <c r="CUJ7" s="128"/>
      <c r="CUK7" s="128"/>
      <c r="CUL7" s="128"/>
      <c r="CUM7" s="128"/>
      <c r="CUN7" s="128"/>
      <c r="CUO7" s="128"/>
      <c r="CUP7" s="128"/>
      <c r="CUQ7" s="128"/>
      <c r="CUR7" s="128"/>
      <c r="CUS7" s="128"/>
      <c r="CUT7" s="128"/>
      <c r="CUU7" s="128"/>
      <c r="CUV7" s="128"/>
      <c r="CUW7" s="128"/>
      <c r="CUX7" s="128"/>
      <c r="CUY7" s="128"/>
      <c r="CUZ7" s="128"/>
      <c r="CVA7" s="128"/>
      <c r="CVB7" s="128"/>
      <c r="CVC7" s="128"/>
      <c r="CVD7" s="128"/>
      <c r="CVE7" s="128"/>
      <c r="CVF7" s="128"/>
      <c r="CVG7" s="128"/>
      <c r="CVH7" s="128"/>
      <c r="CVI7" s="128"/>
      <c r="CVJ7" s="128"/>
      <c r="CVK7" s="128"/>
      <c r="CVL7" s="128"/>
      <c r="CVM7" s="128"/>
      <c r="CVN7" s="128"/>
      <c r="CVO7" s="128"/>
      <c r="CVP7" s="128"/>
      <c r="CVQ7" s="128"/>
      <c r="CVR7" s="128"/>
      <c r="CVS7" s="128"/>
      <c r="CVT7" s="128"/>
      <c r="CVU7" s="128"/>
      <c r="CVV7" s="128"/>
      <c r="CVW7" s="128"/>
      <c r="CVX7" s="128"/>
      <c r="CVY7" s="128"/>
      <c r="CVZ7" s="128"/>
      <c r="CWA7" s="128"/>
      <c r="CWB7" s="128"/>
      <c r="CWC7" s="128"/>
      <c r="CWD7" s="128"/>
      <c r="CWE7" s="128"/>
      <c r="CWF7" s="128"/>
      <c r="CWG7" s="128"/>
      <c r="CWH7" s="128"/>
      <c r="CWI7" s="128"/>
      <c r="CWJ7" s="128"/>
      <c r="CWK7" s="128"/>
      <c r="CWL7" s="128"/>
      <c r="CWM7" s="128"/>
      <c r="CWN7" s="128"/>
      <c r="CWO7" s="128"/>
      <c r="CWP7" s="128"/>
      <c r="CWQ7" s="128"/>
      <c r="CWR7" s="128"/>
      <c r="CWS7" s="128"/>
      <c r="CWT7" s="128"/>
      <c r="CWU7" s="128"/>
      <c r="CWV7" s="128"/>
      <c r="CWW7" s="128"/>
      <c r="CWX7" s="128"/>
      <c r="CWY7" s="128"/>
      <c r="CWZ7" s="128"/>
      <c r="CXA7" s="128"/>
      <c r="CXB7" s="128"/>
      <c r="CXC7" s="128"/>
      <c r="CXD7" s="128"/>
      <c r="CXE7" s="128"/>
      <c r="CXF7" s="128"/>
      <c r="CXG7" s="128"/>
      <c r="CXH7" s="128"/>
      <c r="CXI7" s="128"/>
      <c r="CXJ7" s="128"/>
      <c r="CXK7" s="128"/>
      <c r="CXL7" s="128"/>
      <c r="CXM7" s="128"/>
      <c r="CXN7" s="128"/>
      <c r="CXO7" s="128"/>
      <c r="CXP7" s="128"/>
      <c r="CXQ7" s="128"/>
      <c r="CXR7" s="128"/>
      <c r="CXS7" s="128"/>
      <c r="CXT7" s="128"/>
      <c r="CXU7" s="128"/>
      <c r="CXV7" s="128"/>
      <c r="CXW7" s="128"/>
      <c r="CXX7" s="128"/>
      <c r="CXY7" s="128"/>
      <c r="CXZ7" s="128"/>
      <c r="CYA7" s="128"/>
      <c r="CYB7" s="128"/>
      <c r="CYC7" s="128"/>
      <c r="CYD7" s="128"/>
      <c r="CYE7" s="128"/>
      <c r="CYF7" s="128"/>
      <c r="CYG7" s="128"/>
      <c r="CYH7" s="128"/>
      <c r="CYI7" s="128"/>
      <c r="CYJ7" s="128"/>
      <c r="CYK7" s="128"/>
      <c r="CYL7" s="128"/>
      <c r="CYM7" s="128"/>
      <c r="CYN7" s="128"/>
      <c r="CYO7" s="128"/>
      <c r="CYP7" s="128"/>
      <c r="CYQ7" s="128"/>
      <c r="CYR7" s="128"/>
      <c r="CYS7" s="128"/>
      <c r="CYT7" s="128"/>
      <c r="CYU7" s="128"/>
      <c r="CYV7" s="128"/>
      <c r="CYW7" s="128"/>
      <c r="CYX7" s="128"/>
      <c r="CYY7" s="128"/>
      <c r="CYZ7" s="128"/>
      <c r="CZA7" s="128"/>
      <c r="CZB7" s="128"/>
      <c r="CZC7" s="128"/>
      <c r="CZD7" s="128"/>
      <c r="CZE7" s="128"/>
      <c r="CZF7" s="128"/>
      <c r="CZG7" s="128"/>
      <c r="CZH7" s="128"/>
      <c r="CZI7" s="128"/>
      <c r="CZJ7" s="128"/>
      <c r="CZK7" s="128"/>
      <c r="CZL7" s="128"/>
      <c r="CZM7" s="128"/>
      <c r="CZN7" s="128"/>
      <c r="CZO7" s="128"/>
      <c r="CZP7" s="128"/>
      <c r="CZQ7" s="128"/>
      <c r="CZR7" s="128"/>
      <c r="CZS7" s="128"/>
      <c r="CZT7" s="128"/>
      <c r="CZU7" s="128"/>
      <c r="CZV7" s="128"/>
      <c r="CZW7" s="128"/>
      <c r="CZX7" s="128"/>
      <c r="CZY7" s="128"/>
      <c r="CZZ7" s="128"/>
      <c r="DAA7" s="128"/>
      <c r="DAB7" s="128"/>
      <c r="DAC7" s="128"/>
      <c r="DAD7" s="128"/>
      <c r="DAE7" s="128"/>
      <c r="DAF7" s="128"/>
      <c r="DAG7" s="128"/>
      <c r="DAH7" s="128"/>
      <c r="DAI7" s="128"/>
      <c r="DAJ7" s="128"/>
      <c r="DAK7" s="128"/>
      <c r="DAL7" s="128"/>
      <c r="DAM7" s="128"/>
      <c r="DAN7" s="128"/>
      <c r="DAO7" s="128"/>
      <c r="DAP7" s="128"/>
      <c r="DAQ7" s="128"/>
      <c r="DAR7" s="128"/>
      <c r="DAS7" s="128"/>
      <c r="DAT7" s="128"/>
      <c r="DAU7" s="128"/>
      <c r="DAV7" s="128"/>
      <c r="DAW7" s="128"/>
      <c r="DAX7" s="128"/>
      <c r="DAY7" s="128"/>
      <c r="DAZ7" s="128"/>
      <c r="DBA7" s="128"/>
      <c r="DBB7" s="128"/>
      <c r="DBC7" s="128"/>
      <c r="DBD7" s="128"/>
      <c r="DBE7" s="128"/>
      <c r="DBF7" s="128"/>
      <c r="DBG7" s="128"/>
      <c r="DBH7" s="128"/>
      <c r="DBI7" s="128"/>
      <c r="DBJ7" s="128"/>
      <c r="DBK7" s="128"/>
      <c r="DBL7" s="128"/>
      <c r="DBM7" s="128"/>
      <c r="DBN7" s="128"/>
      <c r="DBO7" s="128"/>
      <c r="DBP7" s="128"/>
      <c r="DBQ7" s="128"/>
      <c r="DBR7" s="128"/>
      <c r="DBS7" s="128"/>
      <c r="DBT7" s="128"/>
      <c r="DBU7" s="128"/>
      <c r="DBV7" s="128"/>
      <c r="DBW7" s="128"/>
      <c r="DBX7" s="128"/>
      <c r="DBY7" s="128"/>
      <c r="DBZ7" s="128"/>
      <c r="DCA7" s="128"/>
      <c r="DCB7" s="128"/>
      <c r="DCC7" s="128"/>
      <c r="DCD7" s="128"/>
      <c r="DCE7" s="128"/>
      <c r="DCF7" s="128"/>
      <c r="DCG7" s="128"/>
      <c r="DCH7" s="128"/>
      <c r="DCI7" s="128"/>
      <c r="DCJ7" s="128"/>
      <c r="DCK7" s="128"/>
      <c r="DCL7" s="128"/>
      <c r="DCM7" s="128"/>
      <c r="DCN7" s="128"/>
      <c r="DCO7" s="128"/>
      <c r="DCP7" s="128"/>
      <c r="DCQ7" s="128"/>
      <c r="DCR7" s="128"/>
      <c r="DCS7" s="128"/>
      <c r="DCT7" s="128"/>
      <c r="DCU7" s="128"/>
      <c r="DCV7" s="128"/>
      <c r="DCW7" s="128"/>
      <c r="DCX7" s="128"/>
      <c r="DCY7" s="128"/>
      <c r="DCZ7" s="128"/>
      <c r="DDA7" s="128"/>
      <c r="DDB7" s="128"/>
      <c r="DDC7" s="128"/>
      <c r="DDD7" s="128"/>
      <c r="DDE7" s="128"/>
      <c r="DDF7" s="128"/>
      <c r="DDG7" s="128"/>
      <c r="DDH7" s="128"/>
      <c r="DDI7" s="128"/>
      <c r="DDJ7" s="128"/>
      <c r="DDK7" s="128"/>
      <c r="DDL7" s="128"/>
      <c r="DDM7" s="128"/>
      <c r="DDN7" s="128"/>
      <c r="DDO7" s="128"/>
      <c r="DDP7" s="128"/>
      <c r="DDQ7" s="128"/>
      <c r="DDR7" s="128"/>
      <c r="DDS7" s="128"/>
      <c r="DDT7" s="128"/>
      <c r="DDU7" s="128"/>
      <c r="DDV7" s="128"/>
      <c r="DDW7" s="128"/>
      <c r="DDX7" s="128"/>
      <c r="DDY7" s="128"/>
      <c r="DDZ7" s="128"/>
      <c r="DEA7" s="128"/>
      <c r="DEB7" s="128"/>
      <c r="DEC7" s="128"/>
      <c r="DED7" s="128"/>
      <c r="DEE7" s="128"/>
      <c r="DEF7" s="128"/>
      <c r="DEG7" s="128"/>
      <c r="DEH7" s="128"/>
      <c r="DEI7" s="128"/>
      <c r="DEJ7" s="128"/>
      <c r="DEK7" s="128"/>
      <c r="DEL7" s="128"/>
      <c r="DEM7" s="128"/>
      <c r="DEN7" s="128"/>
      <c r="DEO7" s="128"/>
      <c r="DEP7" s="128"/>
      <c r="DEQ7" s="128"/>
      <c r="DER7" s="128"/>
      <c r="DES7" s="128"/>
      <c r="DET7" s="128"/>
      <c r="DEU7" s="128"/>
      <c r="DEV7" s="128"/>
      <c r="DEW7" s="128"/>
      <c r="DEX7" s="128"/>
      <c r="DEY7" s="128"/>
      <c r="DEZ7" s="128"/>
      <c r="DFA7" s="128"/>
      <c r="DFB7" s="128"/>
      <c r="DFC7" s="128"/>
      <c r="DFD7" s="128"/>
      <c r="DFE7" s="128"/>
      <c r="DFF7" s="128"/>
      <c r="DFG7" s="128"/>
      <c r="DFH7" s="128"/>
      <c r="DFI7" s="128"/>
      <c r="DFJ7" s="128"/>
      <c r="DFK7" s="128"/>
      <c r="DFL7" s="128"/>
      <c r="DFM7" s="128"/>
      <c r="DFN7" s="128"/>
      <c r="DFO7" s="128"/>
      <c r="DFP7" s="128"/>
      <c r="DFQ7" s="128"/>
      <c r="DFR7" s="128"/>
      <c r="DFS7" s="128"/>
      <c r="DFT7" s="128"/>
      <c r="DFU7" s="128"/>
      <c r="DFV7" s="128"/>
      <c r="DFW7" s="128"/>
      <c r="DFX7" s="128"/>
      <c r="DFY7" s="128"/>
      <c r="DFZ7" s="128"/>
      <c r="DGA7" s="128"/>
      <c r="DGB7" s="128"/>
      <c r="DGC7" s="128"/>
      <c r="DGD7" s="128"/>
      <c r="DGE7" s="128"/>
      <c r="DGF7" s="128"/>
      <c r="DGG7" s="128"/>
      <c r="DGH7" s="128"/>
      <c r="DGI7" s="128"/>
      <c r="DGJ7" s="128"/>
      <c r="DGK7" s="128"/>
      <c r="DGL7" s="128"/>
      <c r="DGM7" s="128"/>
      <c r="DGN7" s="128"/>
      <c r="DGO7" s="128"/>
      <c r="DGP7" s="128"/>
      <c r="DGQ7" s="128"/>
      <c r="DGR7" s="128"/>
      <c r="DGS7" s="128"/>
      <c r="DGT7" s="128"/>
      <c r="DGU7" s="128"/>
      <c r="DGV7" s="128"/>
      <c r="DGW7" s="128"/>
      <c r="DGX7" s="128"/>
      <c r="DGY7" s="128"/>
      <c r="DGZ7" s="128"/>
      <c r="DHA7" s="128"/>
      <c r="DHB7" s="128"/>
      <c r="DHC7" s="128"/>
      <c r="DHD7" s="128"/>
      <c r="DHE7" s="128"/>
      <c r="DHF7" s="128"/>
      <c r="DHG7" s="128"/>
      <c r="DHH7" s="128"/>
      <c r="DHI7" s="128"/>
      <c r="DHJ7" s="128"/>
      <c r="DHK7" s="128"/>
      <c r="DHL7" s="128"/>
      <c r="DHM7" s="128"/>
      <c r="DHN7" s="128"/>
      <c r="DHO7" s="128"/>
      <c r="DHP7" s="128"/>
      <c r="DHQ7" s="128"/>
      <c r="DHR7" s="128"/>
      <c r="DHS7" s="128"/>
      <c r="DHT7" s="128"/>
      <c r="DHU7" s="128"/>
      <c r="DHV7" s="128"/>
      <c r="DHW7" s="128"/>
      <c r="DHX7" s="128"/>
      <c r="DHY7" s="128"/>
      <c r="DHZ7" s="128"/>
      <c r="DIA7" s="128"/>
      <c r="DIB7" s="128"/>
      <c r="DIC7" s="128"/>
      <c r="DID7" s="128"/>
      <c r="DIE7" s="128"/>
      <c r="DIF7" s="128"/>
      <c r="DIG7" s="128"/>
      <c r="DIH7" s="128"/>
      <c r="DII7" s="128"/>
      <c r="DIJ7" s="128"/>
      <c r="DIK7" s="128"/>
      <c r="DIL7" s="128"/>
      <c r="DIM7" s="128"/>
      <c r="DIN7" s="128"/>
      <c r="DIO7" s="128"/>
      <c r="DIP7" s="128"/>
      <c r="DIQ7" s="128"/>
      <c r="DIR7" s="128"/>
      <c r="DIS7" s="128"/>
      <c r="DIT7" s="128"/>
      <c r="DIU7" s="128"/>
      <c r="DIV7" s="128"/>
      <c r="DIW7" s="128"/>
      <c r="DIX7" s="128"/>
      <c r="DIY7" s="128"/>
      <c r="DIZ7" s="128"/>
      <c r="DJA7" s="128"/>
      <c r="DJB7" s="128"/>
      <c r="DJC7" s="128"/>
      <c r="DJD7" s="128"/>
      <c r="DJE7" s="128"/>
      <c r="DJF7" s="128"/>
      <c r="DJG7" s="128"/>
      <c r="DJH7" s="128"/>
      <c r="DJI7" s="128"/>
      <c r="DJJ7" s="128"/>
      <c r="DJK7" s="128"/>
      <c r="DJL7" s="128"/>
      <c r="DJM7" s="128"/>
      <c r="DJN7" s="128"/>
      <c r="DJO7" s="128"/>
      <c r="DJP7" s="128"/>
      <c r="DJQ7" s="128"/>
      <c r="DJR7" s="128"/>
      <c r="DJS7" s="128"/>
      <c r="DJT7" s="128"/>
      <c r="DJU7" s="128"/>
      <c r="DJV7" s="128"/>
      <c r="DJW7" s="128"/>
      <c r="DJX7" s="128"/>
      <c r="DJY7" s="128"/>
      <c r="DJZ7" s="128"/>
      <c r="DKA7" s="128"/>
      <c r="DKB7" s="128"/>
      <c r="DKC7" s="128"/>
      <c r="DKD7" s="128"/>
      <c r="DKE7" s="128"/>
      <c r="DKF7" s="128"/>
      <c r="DKG7" s="128"/>
      <c r="DKH7" s="128"/>
      <c r="DKI7" s="128"/>
      <c r="DKJ7" s="128"/>
      <c r="DKK7" s="128"/>
      <c r="DKL7" s="128"/>
      <c r="DKM7" s="128"/>
      <c r="DKN7" s="128"/>
      <c r="DKO7" s="128"/>
      <c r="DKP7" s="128"/>
      <c r="DKQ7" s="128"/>
      <c r="DKR7" s="128"/>
      <c r="DKS7" s="128"/>
      <c r="DKT7" s="128"/>
      <c r="DKU7" s="128"/>
      <c r="DKV7" s="128"/>
      <c r="DKW7" s="128"/>
      <c r="DKX7" s="128"/>
      <c r="DKY7" s="128"/>
      <c r="DKZ7" s="128"/>
      <c r="DLA7" s="128"/>
      <c r="DLB7" s="128"/>
      <c r="DLC7" s="128"/>
      <c r="DLD7" s="128"/>
      <c r="DLE7" s="128"/>
      <c r="DLF7" s="128"/>
      <c r="DLG7" s="128"/>
      <c r="DLH7" s="128"/>
      <c r="DLI7" s="128"/>
      <c r="DLJ7" s="128"/>
      <c r="DLK7" s="128"/>
      <c r="DLL7" s="128"/>
      <c r="DLM7" s="128"/>
      <c r="DLN7" s="128"/>
      <c r="DLO7" s="128"/>
      <c r="DLP7" s="128"/>
      <c r="DLQ7" s="128"/>
      <c r="DLR7" s="128"/>
      <c r="DLS7" s="128"/>
      <c r="DLT7" s="128"/>
      <c r="DLU7" s="128"/>
      <c r="DLV7" s="128"/>
      <c r="DLW7" s="128"/>
      <c r="DLX7" s="128"/>
      <c r="DLY7" s="128"/>
      <c r="DLZ7" s="128"/>
      <c r="DMA7" s="128"/>
      <c r="DMB7" s="128"/>
      <c r="DMC7" s="128"/>
      <c r="DMD7" s="128"/>
      <c r="DME7" s="128"/>
      <c r="DMF7" s="128"/>
      <c r="DMG7" s="128"/>
      <c r="DMH7" s="128"/>
      <c r="DMI7" s="128"/>
      <c r="DMJ7" s="128"/>
      <c r="DMK7" s="128"/>
      <c r="DML7" s="128"/>
      <c r="DMM7" s="128"/>
      <c r="DMN7" s="128"/>
      <c r="DMO7" s="128"/>
      <c r="DMP7" s="128"/>
      <c r="DMQ7" s="128"/>
      <c r="DMR7" s="128"/>
      <c r="DMS7" s="128"/>
      <c r="DMT7" s="128"/>
      <c r="DMU7" s="128"/>
      <c r="DMV7" s="128"/>
      <c r="DMW7" s="128"/>
      <c r="DMX7" s="128"/>
      <c r="DMY7" s="128"/>
      <c r="DMZ7" s="128"/>
      <c r="DNA7" s="128"/>
      <c r="DNB7" s="128"/>
      <c r="DNC7" s="128"/>
      <c r="DND7" s="128"/>
      <c r="DNE7" s="128"/>
      <c r="DNF7" s="128"/>
      <c r="DNG7" s="128"/>
      <c r="DNH7" s="128"/>
      <c r="DNI7" s="128"/>
      <c r="DNJ7" s="128"/>
      <c r="DNK7" s="128"/>
      <c r="DNL7" s="128"/>
      <c r="DNM7" s="128"/>
      <c r="DNN7" s="128"/>
      <c r="DNO7" s="128"/>
      <c r="DNP7" s="128"/>
      <c r="DNQ7" s="128"/>
      <c r="DNR7" s="128"/>
      <c r="DNS7" s="128"/>
      <c r="DNT7" s="128"/>
      <c r="DNU7" s="128"/>
      <c r="DNV7" s="128"/>
      <c r="DNW7" s="128"/>
      <c r="DNX7" s="128"/>
      <c r="DNY7" s="128"/>
      <c r="DNZ7" s="128"/>
      <c r="DOA7" s="128"/>
      <c r="DOB7" s="128"/>
      <c r="DOC7" s="128"/>
      <c r="DOD7" s="128"/>
      <c r="DOE7" s="128"/>
      <c r="DOF7" s="128"/>
      <c r="DOG7" s="128"/>
      <c r="DOH7" s="128"/>
      <c r="DOI7" s="128"/>
      <c r="DOJ7" s="128"/>
      <c r="DOK7" s="128"/>
      <c r="DOL7" s="128"/>
      <c r="DOM7" s="128"/>
      <c r="DON7" s="128"/>
      <c r="DOO7" s="128"/>
      <c r="DOP7" s="128"/>
      <c r="DOQ7" s="128"/>
      <c r="DOR7" s="128"/>
      <c r="DOS7" s="128"/>
      <c r="DOT7" s="128"/>
      <c r="DOU7" s="128"/>
      <c r="DOV7" s="128"/>
      <c r="DOW7" s="128"/>
      <c r="DOX7" s="128"/>
      <c r="DOY7" s="128"/>
      <c r="DOZ7" s="128"/>
      <c r="DPA7" s="128"/>
      <c r="DPB7" s="128"/>
      <c r="DPC7" s="128"/>
      <c r="DPD7" s="128"/>
      <c r="DPE7" s="128"/>
      <c r="DPF7" s="128"/>
      <c r="DPG7" s="128"/>
      <c r="DPH7" s="128"/>
      <c r="DPI7" s="128"/>
      <c r="DPJ7" s="128"/>
      <c r="DPK7" s="128"/>
      <c r="DPL7" s="128"/>
      <c r="DPM7" s="128"/>
      <c r="DPN7" s="128"/>
      <c r="DPO7" s="128"/>
      <c r="DPP7" s="128"/>
      <c r="DPQ7" s="128"/>
      <c r="DPR7" s="128"/>
      <c r="DPS7" s="128"/>
      <c r="DPT7" s="128"/>
      <c r="DPU7" s="128"/>
      <c r="DPV7" s="128"/>
      <c r="DPW7" s="128"/>
      <c r="DPX7" s="128"/>
      <c r="DPY7" s="128"/>
      <c r="DPZ7" s="128"/>
      <c r="DQA7" s="128"/>
      <c r="DQB7" s="128"/>
      <c r="DQC7" s="128"/>
      <c r="DQD7" s="128"/>
      <c r="DQE7" s="128"/>
      <c r="DQF7" s="128"/>
      <c r="DQG7" s="128"/>
      <c r="DQH7" s="128"/>
      <c r="DQI7" s="128"/>
      <c r="DQJ7" s="128"/>
      <c r="DQK7" s="128"/>
      <c r="DQL7" s="128"/>
      <c r="DQM7" s="128"/>
      <c r="DQN7" s="128"/>
      <c r="DQO7" s="128"/>
      <c r="DQP7" s="128"/>
      <c r="DQQ7" s="128"/>
      <c r="DQR7" s="128"/>
      <c r="DQS7" s="128"/>
      <c r="DQT7" s="128"/>
      <c r="DQU7" s="128"/>
      <c r="DQV7" s="128"/>
      <c r="DQW7" s="128"/>
      <c r="DQX7" s="128"/>
      <c r="DQY7" s="128"/>
      <c r="DQZ7" s="128"/>
      <c r="DRA7" s="128"/>
      <c r="DRB7" s="128"/>
      <c r="DRC7" s="128"/>
      <c r="DRD7" s="128"/>
      <c r="DRE7" s="128"/>
      <c r="DRF7" s="128"/>
      <c r="DRG7" s="128"/>
      <c r="DRH7" s="128"/>
      <c r="DRI7" s="128"/>
      <c r="DRJ7" s="128"/>
      <c r="DRK7" s="128"/>
      <c r="DRL7" s="128"/>
      <c r="DRM7" s="128"/>
      <c r="DRN7" s="128"/>
      <c r="DRO7" s="128"/>
      <c r="DRP7" s="128"/>
      <c r="DRQ7" s="128"/>
      <c r="DRR7" s="128"/>
      <c r="DRS7" s="128"/>
      <c r="DRT7" s="128"/>
      <c r="DRU7" s="128"/>
      <c r="DRV7" s="128"/>
      <c r="DRW7" s="128"/>
      <c r="DRX7" s="128"/>
      <c r="DRY7" s="128"/>
      <c r="DRZ7" s="128"/>
      <c r="DSA7" s="128"/>
      <c r="DSB7" s="128"/>
      <c r="DSC7" s="128"/>
      <c r="DSD7" s="128"/>
      <c r="DSE7" s="128"/>
      <c r="DSF7" s="128"/>
      <c r="DSG7" s="128"/>
      <c r="DSH7" s="128"/>
      <c r="DSI7" s="128"/>
      <c r="DSJ7" s="128"/>
      <c r="DSK7" s="128"/>
      <c r="DSL7" s="128"/>
      <c r="DSM7" s="128"/>
      <c r="DSN7" s="128"/>
      <c r="DSO7" s="128"/>
      <c r="DSP7" s="128"/>
      <c r="DSQ7" s="128"/>
      <c r="DSR7" s="128"/>
      <c r="DSS7" s="128"/>
      <c r="DST7" s="128"/>
      <c r="DSU7" s="128"/>
      <c r="DSV7" s="128"/>
      <c r="DSW7" s="128"/>
      <c r="DSX7" s="128"/>
      <c r="DSY7" s="128"/>
      <c r="DSZ7" s="128"/>
      <c r="DTA7" s="128"/>
      <c r="DTB7" s="128"/>
      <c r="DTC7" s="128"/>
      <c r="DTD7" s="128"/>
      <c r="DTE7" s="128"/>
      <c r="DTF7" s="128"/>
      <c r="DTG7" s="128"/>
      <c r="DTH7" s="128"/>
      <c r="DTI7" s="128"/>
      <c r="DTJ7" s="128"/>
      <c r="DTK7" s="128"/>
      <c r="DTL7" s="128"/>
      <c r="DTM7" s="128"/>
      <c r="DTN7" s="128"/>
      <c r="DTO7" s="128"/>
      <c r="DTP7" s="128"/>
      <c r="DTQ7" s="128"/>
      <c r="DTR7" s="128"/>
      <c r="DTS7" s="128"/>
      <c r="DTT7" s="128"/>
      <c r="DTU7" s="128"/>
      <c r="DTV7" s="128"/>
      <c r="DTW7" s="128"/>
      <c r="DTX7" s="128"/>
      <c r="DTY7" s="128"/>
      <c r="DTZ7" s="128"/>
      <c r="DUA7" s="128"/>
      <c r="DUB7" s="128"/>
      <c r="DUC7" s="128"/>
      <c r="DUD7" s="128"/>
      <c r="DUE7" s="128"/>
      <c r="DUF7" s="128"/>
      <c r="DUG7" s="128"/>
      <c r="DUH7" s="128"/>
      <c r="DUI7" s="128"/>
      <c r="DUJ7" s="128"/>
      <c r="DUK7" s="128"/>
      <c r="DUL7" s="128"/>
      <c r="DUM7" s="128"/>
      <c r="DUN7" s="128"/>
      <c r="DUO7" s="128"/>
      <c r="DUP7" s="128"/>
      <c r="DUQ7" s="128"/>
      <c r="DUR7" s="128"/>
      <c r="DUS7" s="128"/>
      <c r="DUT7" s="128"/>
      <c r="DUU7" s="128"/>
      <c r="DUV7" s="128"/>
      <c r="DUW7" s="128"/>
      <c r="DUX7" s="128"/>
      <c r="DUY7" s="128"/>
      <c r="DUZ7" s="128"/>
      <c r="DVA7" s="128"/>
      <c r="DVB7" s="128"/>
      <c r="DVC7" s="128"/>
      <c r="DVD7" s="128"/>
      <c r="DVE7" s="128"/>
      <c r="DVF7" s="128"/>
      <c r="DVG7" s="128"/>
      <c r="DVH7" s="128"/>
      <c r="DVI7" s="128"/>
      <c r="DVJ7" s="128"/>
      <c r="DVK7" s="128"/>
      <c r="DVL7" s="128"/>
      <c r="DVM7" s="128"/>
      <c r="DVN7" s="128"/>
      <c r="DVO7" s="128"/>
      <c r="DVP7" s="128"/>
      <c r="DVQ7" s="128"/>
      <c r="DVR7" s="128"/>
      <c r="DVS7" s="128"/>
      <c r="DVT7" s="128"/>
      <c r="DVU7" s="128"/>
      <c r="DVV7" s="128"/>
      <c r="DVW7" s="128"/>
      <c r="DVX7" s="128"/>
      <c r="DVY7" s="128"/>
      <c r="DVZ7" s="128"/>
      <c r="DWA7" s="128"/>
      <c r="DWB7" s="128"/>
      <c r="DWC7" s="128"/>
      <c r="DWD7" s="128"/>
      <c r="DWE7" s="128"/>
      <c r="DWF7" s="128"/>
      <c r="DWG7" s="128"/>
      <c r="DWH7" s="128"/>
      <c r="DWI7" s="128"/>
      <c r="DWJ7" s="128"/>
      <c r="DWK7" s="128"/>
      <c r="DWL7" s="128"/>
      <c r="DWM7" s="128"/>
      <c r="DWN7" s="128"/>
      <c r="DWO7" s="128"/>
      <c r="DWP7" s="128"/>
      <c r="DWQ7" s="128"/>
      <c r="DWR7" s="128"/>
      <c r="DWS7" s="128"/>
      <c r="DWT7" s="128"/>
      <c r="DWU7" s="128"/>
      <c r="DWV7" s="128"/>
      <c r="DWW7" s="128"/>
      <c r="DWX7" s="128"/>
      <c r="DWY7" s="128"/>
      <c r="DWZ7" s="128"/>
      <c r="DXA7" s="128"/>
      <c r="DXB7" s="128"/>
      <c r="DXC7" s="128"/>
      <c r="DXD7" s="128"/>
      <c r="DXE7" s="128"/>
      <c r="DXF7" s="128"/>
      <c r="DXG7" s="128"/>
      <c r="DXH7" s="128"/>
      <c r="DXI7" s="128"/>
      <c r="DXJ7" s="128"/>
      <c r="DXK7" s="128"/>
      <c r="DXL7" s="128"/>
      <c r="DXM7" s="128"/>
      <c r="DXN7" s="128"/>
      <c r="DXO7" s="128"/>
      <c r="DXP7" s="128"/>
      <c r="DXQ7" s="128"/>
      <c r="DXR7" s="128"/>
      <c r="DXS7" s="128"/>
      <c r="DXT7" s="128"/>
      <c r="DXU7" s="128"/>
      <c r="DXV7" s="128"/>
      <c r="DXW7" s="128"/>
      <c r="DXX7" s="128"/>
      <c r="DXY7" s="128"/>
      <c r="DXZ7" s="128"/>
      <c r="DYA7" s="128"/>
      <c r="DYB7" s="128"/>
      <c r="DYC7" s="128"/>
      <c r="DYD7" s="128"/>
      <c r="DYE7" s="128"/>
      <c r="DYF7" s="128"/>
      <c r="DYG7" s="128"/>
      <c r="DYH7" s="128"/>
      <c r="DYI7" s="128"/>
      <c r="DYJ7" s="128"/>
      <c r="DYK7" s="128"/>
      <c r="DYL7" s="128"/>
      <c r="DYM7" s="128"/>
      <c r="DYN7" s="128"/>
      <c r="DYO7" s="128"/>
      <c r="DYP7" s="128"/>
      <c r="DYQ7" s="128"/>
      <c r="DYR7" s="128"/>
      <c r="DYS7" s="128"/>
      <c r="DYT7" s="128"/>
      <c r="DYU7" s="128"/>
      <c r="DYV7" s="128"/>
      <c r="DYW7" s="128"/>
      <c r="DYX7" s="128"/>
      <c r="DYY7" s="128"/>
      <c r="DYZ7" s="128"/>
      <c r="DZA7" s="128"/>
      <c r="DZB7" s="128"/>
      <c r="DZC7" s="128"/>
      <c r="DZD7" s="128"/>
      <c r="DZE7" s="128"/>
      <c r="DZF7" s="128"/>
      <c r="DZG7" s="128"/>
      <c r="DZH7" s="128"/>
      <c r="DZI7" s="128"/>
      <c r="DZJ7" s="128"/>
      <c r="DZK7" s="128"/>
      <c r="DZL7" s="128"/>
      <c r="DZM7" s="128"/>
      <c r="DZN7" s="128"/>
      <c r="DZO7" s="128"/>
      <c r="DZP7" s="128"/>
      <c r="DZQ7" s="128"/>
      <c r="DZR7" s="128"/>
      <c r="DZS7" s="128"/>
      <c r="DZT7" s="128"/>
      <c r="DZU7" s="128"/>
      <c r="DZV7" s="128"/>
      <c r="DZW7" s="128"/>
      <c r="DZX7" s="128"/>
      <c r="DZY7" s="128"/>
      <c r="DZZ7" s="128"/>
      <c r="EAA7" s="128"/>
      <c r="EAB7" s="128"/>
      <c r="EAC7" s="128"/>
      <c r="EAD7" s="128"/>
      <c r="EAE7" s="128"/>
      <c r="EAF7" s="128"/>
      <c r="EAG7" s="128"/>
      <c r="EAH7" s="128"/>
      <c r="EAI7" s="128"/>
      <c r="EAJ7" s="128"/>
      <c r="EAK7" s="128"/>
      <c r="EAL7" s="128"/>
      <c r="EAM7" s="128"/>
      <c r="EAN7" s="128"/>
      <c r="EAO7" s="128"/>
      <c r="EAP7" s="128"/>
      <c r="EAQ7" s="128"/>
      <c r="EAR7" s="128"/>
      <c r="EAS7" s="128"/>
      <c r="EAT7" s="128"/>
      <c r="EAU7" s="128"/>
      <c r="EAV7" s="128"/>
      <c r="EAW7" s="128"/>
      <c r="EAX7" s="128"/>
      <c r="EAY7" s="128"/>
      <c r="EAZ7" s="128"/>
      <c r="EBA7" s="128"/>
      <c r="EBB7" s="128"/>
      <c r="EBC7" s="128"/>
      <c r="EBD7" s="128"/>
      <c r="EBE7" s="128"/>
      <c r="EBF7" s="128"/>
      <c r="EBG7" s="128"/>
      <c r="EBH7" s="128"/>
      <c r="EBI7" s="128"/>
      <c r="EBJ7" s="128"/>
      <c r="EBK7" s="128"/>
      <c r="EBL7" s="128"/>
      <c r="EBM7" s="128"/>
      <c r="EBN7" s="128"/>
      <c r="EBO7" s="128"/>
      <c r="EBP7" s="128"/>
      <c r="EBQ7" s="128"/>
      <c r="EBR7" s="128"/>
      <c r="EBS7" s="128"/>
      <c r="EBT7" s="128"/>
      <c r="EBU7" s="128"/>
      <c r="EBV7" s="128"/>
      <c r="EBW7" s="128"/>
      <c r="EBX7" s="128"/>
      <c r="EBY7" s="128"/>
      <c r="EBZ7" s="128"/>
      <c r="ECA7" s="128"/>
      <c r="ECB7" s="128"/>
      <c r="ECC7" s="128"/>
      <c r="ECD7" s="128"/>
      <c r="ECE7" s="128"/>
      <c r="ECF7" s="128"/>
      <c r="ECG7" s="128"/>
      <c r="ECH7" s="128"/>
      <c r="ECI7" s="128"/>
      <c r="ECJ7" s="128"/>
      <c r="ECK7" s="128"/>
      <c r="ECL7" s="128"/>
      <c r="ECM7" s="128"/>
      <c r="ECN7" s="128"/>
      <c r="ECO7" s="128"/>
      <c r="ECP7" s="128"/>
      <c r="ECQ7" s="128"/>
      <c r="ECR7" s="128"/>
      <c r="ECS7" s="128"/>
      <c r="ECT7" s="128"/>
      <c r="ECU7" s="128"/>
      <c r="ECV7" s="128"/>
      <c r="ECW7" s="128"/>
      <c r="ECX7" s="128"/>
      <c r="ECY7" s="128"/>
      <c r="ECZ7" s="128"/>
      <c r="EDA7" s="128"/>
      <c r="EDB7" s="128"/>
      <c r="EDC7" s="128"/>
      <c r="EDD7" s="128"/>
      <c r="EDE7" s="128"/>
      <c r="EDF7" s="128"/>
      <c r="EDG7" s="128"/>
      <c r="EDH7" s="128"/>
      <c r="EDI7" s="128"/>
      <c r="EDJ7" s="128"/>
      <c r="EDK7" s="128"/>
      <c r="EDL7" s="128"/>
      <c r="EDM7" s="128"/>
      <c r="EDN7" s="128"/>
      <c r="EDO7" s="128"/>
      <c r="EDP7" s="128"/>
      <c r="EDQ7" s="128"/>
      <c r="EDR7" s="128"/>
      <c r="EDS7" s="128"/>
      <c r="EDT7" s="128"/>
      <c r="EDU7" s="128"/>
      <c r="EDV7" s="128"/>
      <c r="EDW7" s="128"/>
      <c r="EDX7" s="128"/>
      <c r="EDY7" s="128"/>
      <c r="EDZ7" s="128"/>
      <c r="EEA7" s="128"/>
      <c r="EEB7" s="128"/>
      <c r="EEC7" s="128"/>
      <c r="EED7" s="128"/>
      <c r="EEE7" s="128"/>
      <c r="EEF7" s="128"/>
      <c r="EEG7" s="128"/>
      <c r="EEH7" s="128"/>
      <c r="EEI7" s="128"/>
      <c r="EEJ7" s="128"/>
      <c r="EEK7" s="128"/>
      <c r="EEL7" s="128"/>
      <c r="EEM7" s="128"/>
      <c r="EEN7" s="128"/>
      <c r="EEO7" s="128"/>
      <c r="EEP7" s="128"/>
      <c r="EEQ7" s="128"/>
      <c r="EER7" s="128"/>
      <c r="EES7" s="128"/>
      <c r="EET7" s="128"/>
      <c r="EEU7" s="128"/>
      <c r="EEV7" s="128"/>
      <c r="EEW7" s="128"/>
      <c r="EEX7" s="128"/>
      <c r="EEY7" s="128"/>
      <c r="EEZ7" s="128"/>
      <c r="EFA7" s="128"/>
      <c r="EFB7" s="128"/>
      <c r="EFC7" s="128"/>
      <c r="EFD7" s="128"/>
      <c r="EFE7" s="128"/>
      <c r="EFF7" s="128"/>
      <c r="EFG7" s="128"/>
      <c r="EFH7" s="128"/>
      <c r="EFI7" s="128"/>
      <c r="EFJ7" s="128"/>
      <c r="EFK7" s="128"/>
      <c r="EFL7" s="128"/>
      <c r="EFM7" s="128"/>
      <c r="EFN7" s="128"/>
      <c r="EFO7" s="128"/>
      <c r="EFP7" s="128"/>
      <c r="EFQ7" s="128"/>
      <c r="EFR7" s="128"/>
      <c r="EFS7" s="128"/>
      <c r="EFT7" s="128"/>
      <c r="EFU7" s="128"/>
      <c r="EFV7" s="128"/>
      <c r="EFW7" s="128"/>
      <c r="EFX7" s="128"/>
      <c r="EFY7" s="128"/>
      <c r="EFZ7" s="128"/>
      <c r="EGA7" s="128"/>
      <c r="EGB7" s="128"/>
      <c r="EGC7" s="128"/>
      <c r="EGD7" s="128"/>
      <c r="EGE7" s="128"/>
      <c r="EGF7" s="128"/>
      <c r="EGG7" s="128"/>
      <c r="EGH7" s="128"/>
      <c r="EGI7" s="128"/>
      <c r="EGJ7" s="128"/>
      <c r="EGK7" s="128"/>
      <c r="EGL7" s="128"/>
      <c r="EGM7" s="128"/>
      <c r="EGN7" s="128"/>
      <c r="EGO7" s="128"/>
      <c r="EGP7" s="128"/>
      <c r="EGQ7" s="128"/>
      <c r="EGR7" s="128"/>
      <c r="EGS7" s="128"/>
      <c r="EGT7" s="128"/>
      <c r="EGU7" s="128"/>
      <c r="EGV7" s="128"/>
      <c r="EGW7" s="128"/>
      <c r="EGX7" s="128"/>
      <c r="EGY7" s="128"/>
      <c r="EGZ7" s="128"/>
      <c r="EHA7" s="128"/>
      <c r="EHB7" s="128"/>
      <c r="EHC7" s="128"/>
      <c r="EHD7" s="128"/>
      <c r="EHE7" s="128"/>
      <c r="EHF7" s="128"/>
      <c r="EHG7" s="128"/>
      <c r="EHH7" s="128"/>
      <c r="EHI7" s="128"/>
      <c r="EHJ7" s="128"/>
      <c r="EHK7" s="128"/>
      <c r="EHL7" s="128"/>
      <c r="EHM7" s="128"/>
      <c r="EHN7" s="128"/>
      <c r="EHO7" s="128"/>
      <c r="EHP7" s="128"/>
      <c r="EHQ7" s="128"/>
      <c r="EHR7" s="128"/>
      <c r="EHS7" s="128"/>
      <c r="EHT7" s="128"/>
      <c r="EHU7" s="128"/>
      <c r="EHV7" s="128"/>
      <c r="EHW7" s="128"/>
      <c r="EHX7" s="128"/>
      <c r="EHY7" s="128"/>
      <c r="EHZ7" s="128"/>
      <c r="EIA7" s="128"/>
      <c r="EIB7" s="128"/>
      <c r="EIC7" s="128"/>
      <c r="EID7" s="128"/>
      <c r="EIE7" s="128"/>
      <c r="EIF7" s="128"/>
      <c r="EIG7" s="128"/>
      <c r="EIH7" s="128"/>
      <c r="EII7" s="128"/>
      <c r="EIJ7" s="128"/>
      <c r="EIK7" s="128"/>
      <c r="EIL7" s="128"/>
      <c r="EIM7" s="128"/>
      <c r="EIN7" s="128"/>
      <c r="EIO7" s="128"/>
      <c r="EIP7" s="128"/>
      <c r="EIQ7" s="128"/>
      <c r="EIR7" s="128"/>
      <c r="EIS7" s="128"/>
      <c r="EIT7" s="128"/>
      <c r="EIU7" s="128"/>
      <c r="EIV7" s="128"/>
      <c r="EIW7" s="128"/>
      <c r="EIX7" s="128"/>
      <c r="EIY7" s="128"/>
      <c r="EIZ7" s="128"/>
      <c r="EJA7" s="128"/>
      <c r="EJB7" s="128"/>
      <c r="EJC7" s="128"/>
      <c r="EJD7" s="128"/>
      <c r="EJE7" s="128"/>
      <c r="EJF7" s="128"/>
      <c r="EJG7" s="128"/>
      <c r="EJH7" s="128"/>
      <c r="EJI7" s="128"/>
      <c r="EJJ7" s="128"/>
      <c r="EJK7" s="128"/>
      <c r="EJL7" s="128"/>
      <c r="EJM7" s="128"/>
      <c r="EJN7" s="128"/>
      <c r="EJO7" s="128"/>
      <c r="EJP7" s="128"/>
      <c r="EJQ7" s="128"/>
      <c r="EJR7" s="128"/>
      <c r="EJS7" s="128"/>
      <c r="EJT7" s="128"/>
      <c r="EJU7" s="128"/>
      <c r="EJV7" s="128"/>
      <c r="EJW7" s="128"/>
      <c r="EJX7" s="128"/>
      <c r="EJY7" s="128"/>
      <c r="EJZ7" s="128"/>
      <c r="EKA7" s="128"/>
      <c r="EKB7" s="128"/>
      <c r="EKC7" s="128"/>
      <c r="EKD7" s="128"/>
      <c r="EKE7" s="128"/>
      <c r="EKF7" s="128"/>
      <c r="EKG7" s="128"/>
      <c r="EKH7" s="128"/>
      <c r="EKI7" s="128"/>
      <c r="EKJ7" s="128"/>
      <c r="EKK7" s="128"/>
      <c r="EKL7" s="128"/>
      <c r="EKM7" s="128"/>
      <c r="EKN7" s="128"/>
      <c r="EKO7" s="128"/>
      <c r="EKP7" s="128"/>
      <c r="EKQ7" s="128"/>
      <c r="EKR7" s="128"/>
      <c r="EKS7" s="128"/>
      <c r="EKT7" s="128"/>
      <c r="EKU7" s="128"/>
      <c r="EKV7" s="128"/>
      <c r="EKW7" s="128"/>
      <c r="EKX7" s="128"/>
      <c r="EKY7" s="128"/>
      <c r="EKZ7" s="128"/>
      <c r="ELA7" s="128"/>
      <c r="ELB7" s="128"/>
      <c r="ELC7" s="128"/>
      <c r="ELD7" s="128"/>
      <c r="ELE7" s="128"/>
      <c r="ELF7" s="128"/>
      <c r="ELG7" s="128"/>
      <c r="ELH7" s="128"/>
      <c r="ELI7" s="128"/>
      <c r="ELJ7" s="128"/>
      <c r="ELK7" s="128"/>
      <c r="ELL7" s="128"/>
      <c r="ELM7" s="128"/>
      <c r="ELN7" s="128"/>
      <c r="ELO7" s="128"/>
      <c r="ELP7" s="128"/>
      <c r="ELQ7" s="128"/>
      <c r="ELR7" s="128"/>
      <c r="ELS7" s="128"/>
      <c r="ELT7" s="128"/>
      <c r="ELU7" s="128"/>
      <c r="ELV7" s="128"/>
      <c r="ELW7" s="128"/>
      <c r="ELX7" s="128"/>
      <c r="ELY7" s="128"/>
      <c r="ELZ7" s="128"/>
      <c r="EMA7" s="128"/>
      <c r="EMB7" s="128"/>
      <c r="EMC7" s="128"/>
      <c r="EMD7" s="128"/>
      <c r="EME7" s="128"/>
      <c r="EMF7" s="128"/>
      <c r="EMG7" s="128"/>
      <c r="EMH7" s="128"/>
      <c r="EMI7" s="128"/>
      <c r="EMJ7" s="128"/>
      <c r="EMK7" s="128"/>
      <c r="EML7" s="128"/>
      <c r="EMM7" s="128"/>
      <c r="EMN7" s="128"/>
      <c r="EMO7" s="128"/>
      <c r="EMP7" s="128"/>
      <c r="EMQ7" s="128"/>
      <c r="EMR7" s="128"/>
      <c r="EMS7" s="128"/>
      <c r="EMT7" s="128"/>
      <c r="EMU7" s="128"/>
      <c r="EMV7" s="128"/>
      <c r="EMW7" s="128"/>
      <c r="EMX7" s="128"/>
      <c r="EMY7" s="128"/>
      <c r="EMZ7" s="128"/>
      <c r="ENA7" s="128"/>
      <c r="ENB7" s="128"/>
      <c r="ENC7" s="128"/>
      <c r="END7" s="128"/>
      <c r="ENE7" s="128"/>
      <c r="ENF7" s="128"/>
      <c r="ENG7" s="128"/>
      <c r="ENH7" s="128"/>
      <c r="ENI7" s="128"/>
      <c r="ENJ7" s="128"/>
      <c r="ENK7" s="128"/>
      <c r="ENL7" s="128"/>
      <c r="ENM7" s="128"/>
      <c r="ENN7" s="128"/>
      <c r="ENO7" s="128"/>
      <c r="ENP7" s="128"/>
      <c r="ENQ7" s="128"/>
      <c r="ENR7" s="128"/>
      <c r="ENS7" s="128"/>
      <c r="ENT7" s="128"/>
      <c r="ENU7" s="128"/>
      <c r="ENV7" s="128"/>
      <c r="ENW7" s="128"/>
      <c r="ENX7" s="128"/>
      <c r="ENY7" s="128"/>
      <c r="ENZ7" s="128"/>
      <c r="EOA7" s="128"/>
      <c r="EOB7" s="128"/>
      <c r="EOC7" s="128"/>
      <c r="EOD7" s="128"/>
      <c r="EOE7" s="128"/>
      <c r="EOF7" s="128"/>
      <c r="EOG7" s="128"/>
      <c r="EOH7" s="128"/>
      <c r="EOI7" s="128"/>
      <c r="EOJ7" s="128"/>
      <c r="EOK7" s="128"/>
      <c r="EOL7" s="128"/>
      <c r="EOM7" s="128"/>
      <c r="EON7" s="128"/>
      <c r="EOO7" s="128"/>
      <c r="EOP7" s="128"/>
      <c r="EOQ7" s="128"/>
      <c r="EOR7" s="128"/>
      <c r="EOS7" s="128"/>
      <c r="EOT7" s="128"/>
      <c r="EOU7" s="128"/>
      <c r="EOV7" s="128"/>
      <c r="EOW7" s="128"/>
      <c r="EOX7" s="128"/>
      <c r="EOY7" s="128"/>
      <c r="EOZ7" s="128"/>
      <c r="EPA7" s="128"/>
      <c r="EPB7" s="128"/>
      <c r="EPC7" s="128"/>
      <c r="EPD7" s="128"/>
      <c r="EPE7" s="128"/>
      <c r="EPF7" s="128"/>
      <c r="EPG7" s="128"/>
      <c r="EPH7" s="128"/>
      <c r="EPI7" s="128"/>
      <c r="EPJ7" s="128"/>
      <c r="EPK7" s="128"/>
      <c r="EPL7" s="128"/>
      <c r="EPM7" s="128"/>
      <c r="EPN7" s="128"/>
      <c r="EPO7" s="128"/>
      <c r="EPP7" s="128"/>
      <c r="EPQ7" s="128"/>
      <c r="EPR7" s="128"/>
      <c r="EPS7" s="128"/>
      <c r="EPT7" s="128"/>
      <c r="EPU7" s="128"/>
      <c r="EPV7" s="128"/>
      <c r="EPW7" s="128"/>
      <c r="EPX7" s="128"/>
      <c r="EPY7" s="128"/>
      <c r="EPZ7" s="128"/>
      <c r="EQA7" s="128"/>
      <c r="EQB7" s="128"/>
      <c r="EQC7" s="128"/>
      <c r="EQD7" s="128"/>
      <c r="EQE7" s="128"/>
      <c r="EQF7" s="128"/>
      <c r="EQG7" s="128"/>
      <c r="EQH7" s="128"/>
      <c r="EQI7" s="128"/>
      <c r="EQJ7" s="128"/>
      <c r="EQK7" s="128"/>
      <c r="EQL7" s="128"/>
      <c r="EQM7" s="128"/>
      <c r="EQN7" s="128"/>
      <c r="EQO7" s="128"/>
      <c r="EQP7" s="128"/>
      <c r="EQQ7" s="128"/>
      <c r="EQR7" s="128"/>
      <c r="EQS7" s="128"/>
      <c r="EQT7" s="128"/>
      <c r="EQU7" s="128"/>
      <c r="EQV7" s="128"/>
      <c r="EQW7" s="128"/>
      <c r="EQX7" s="128"/>
      <c r="EQY7" s="128"/>
      <c r="EQZ7" s="128"/>
      <c r="ERA7" s="128"/>
      <c r="ERB7" s="128"/>
      <c r="ERC7" s="128"/>
      <c r="ERD7" s="128"/>
      <c r="ERE7" s="128"/>
      <c r="ERF7" s="128"/>
      <c r="ERG7" s="128"/>
      <c r="ERH7" s="128"/>
      <c r="ERI7" s="128"/>
      <c r="ERJ7" s="128"/>
      <c r="ERK7" s="128"/>
      <c r="ERL7" s="128"/>
      <c r="ERM7" s="128"/>
      <c r="ERN7" s="128"/>
      <c r="ERO7" s="128"/>
      <c r="ERP7" s="128"/>
      <c r="ERQ7" s="128"/>
      <c r="ERR7" s="128"/>
      <c r="ERS7" s="128"/>
      <c r="ERT7" s="128"/>
      <c r="ERU7" s="128"/>
      <c r="ERV7" s="128"/>
      <c r="ERW7" s="128"/>
      <c r="ERX7" s="128"/>
      <c r="ERY7" s="128"/>
      <c r="ERZ7" s="128"/>
      <c r="ESA7" s="128"/>
      <c r="ESB7" s="128"/>
      <c r="ESC7" s="128"/>
      <c r="ESD7" s="128"/>
      <c r="ESE7" s="128"/>
      <c r="ESF7" s="128"/>
      <c r="ESG7" s="128"/>
      <c r="ESH7" s="128"/>
      <c r="ESI7" s="128"/>
      <c r="ESJ7" s="128"/>
      <c r="ESK7" s="128"/>
      <c r="ESL7" s="128"/>
      <c r="ESM7" s="128"/>
      <c r="ESN7" s="128"/>
      <c r="ESO7" s="128"/>
      <c r="ESP7" s="128"/>
      <c r="ESQ7" s="128"/>
      <c r="ESR7" s="128"/>
      <c r="ESS7" s="128"/>
      <c r="EST7" s="128"/>
      <c r="ESU7" s="128"/>
      <c r="ESV7" s="128"/>
      <c r="ESW7" s="128"/>
      <c r="ESX7" s="128"/>
      <c r="ESY7" s="128"/>
      <c r="ESZ7" s="128"/>
      <c r="ETA7" s="128"/>
      <c r="ETB7" s="128"/>
      <c r="ETC7" s="128"/>
      <c r="ETD7" s="128"/>
      <c r="ETE7" s="128"/>
      <c r="ETF7" s="128"/>
      <c r="ETG7" s="128"/>
      <c r="ETH7" s="128"/>
      <c r="ETI7" s="128"/>
      <c r="ETJ7" s="128"/>
      <c r="ETK7" s="128"/>
      <c r="ETL7" s="128"/>
      <c r="ETM7" s="128"/>
      <c r="ETN7" s="128"/>
      <c r="ETO7" s="128"/>
      <c r="ETP7" s="128"/>
      <c r="ETQ7" s="128"/>
      <c r="ETR7" s="128"/>
      <c r="ETS7" s="128"/>
      <c r="ETT7" s="128"/>
      <c r="ETU7" s="128"/>
      <c r="ETV7" s="128"/>
      <c r="ETW7" s="128"/>
      <c r="ETX7" s="128"/>
      <c r="ETY7" s="128"/>
      <c r="ETZ7" s="128"/>
      <c r="EUA7" s="128"/>
      <c r="EUB7" s="128"/>
      <c r="EUC7" s="128"/>
      <c r="EUD7" s="128"/>
      <c r="EUE7" s="128"/>
      <c r="EUF7" s="128"/>
      <c r="EUG7" s="128"/>
      <c r="EUH7" s="128"/>
      <c r="EUI7" s="128"/>
      <c r="EUJ7" s="128"/>
      <c r="EUK7" s="128"/>
      <c r="EUL7" s="128"/>
      <c r="EUM7" s="128"/>
      <c r="EUN7" s="128"/>
      <c r="EUO7" s="128"/>
      <c r="EUP7" s="128"/>
      <c r="EUQ7" s="128"/>
      <c r="EUR7" s="128"/>
      <c r="EUS7" s="128"/>
      <c r="EUT7" s="128"/>
      <c r="EUU7" s="128"/>
      <c r="EUV7" s="128"/>
      <c r="EUW7" s="128"/>
      <c r="EUX7" s="128"/>
      <c r="EUY7" s="128"/>
      <c r="EUZ7" s="128"/>
      <c r="EVA7" s="128"/>
      <c r="EVB7" s="128"/>
      <c r="EVC7" s="128"/>
      <c r="EVD7" s="128"/>
      <c r="EVE7" s="128"/>
      <c r="EVF7" s="128"/>
      <c r="EVG7" s="128"/>
      <c r="EVH7" s="128"/>
      <c r="EVI7" s="128"/>
      <c r="EVJ7" s="128"/>
      <c r="EVK7" s="128"/>
      <c r="EVL7" s="128"/>
      <c r="EVM7" s="128"/>
      <c r="EVN7" s="128"/>
      <c r="EVO7" s="128"/>
      <c r="EVP7" s="128"/>
      <c r="EVQ7" s="128"/>
      <c r="EVR7" s="128"/>
      <c r="EVS7" s="128"/>
      <c r="EVT7" s="128"/>
      <c r="EVU7" s="128"/>
      <c r="EVV7" s="128"/>
      <c r="EVW7" s="128"/>
      <c r="EVX7" s="128"/>
      <c r="EVY7" s="128"/>
      <c r="EVZ7" s="128"/>
      <c r="EWA7" s="128"/>
      <c r="EWB7" s="128"/>
      <c r="EWC7" s="128"/>
      <c r="EWD7" s="128"/>
      <c r="EWE7" s="128"/>
      <c r="EWF7" s="128"/>
      <c r="EWG7" s="128"/>
      <c r="EWH7" s="128"/>
      <c r="EWI7" s="128"/>
      <c r="EWJ7" s="128"/>
      <c r="EWK7" s="128"/>
      <c r="EWL7" s="128"/>
      <c r="EWM7" s="128"/>
      <c r="EWN7" s="128"/>
      <c r="EWO7" s="128"/>
      <c r="EWP7" s="128"/>
      <c r="EWQ7" s="128"/>
      <c r="EWR7" s="128"/>
      <c r="EWS7" s="128"/>
      <c r="EWT7" s="128"/>
      <c r="EWU7" s="128"/>
      <c r="EWV7" s="128"/>
      <c r="EWW7" s="128"/>
      <c r="EWX7" s="128"/>
      <c r="EWY7" s="128"/>
      <c r="EWZ7" s="128"/>
      <c r="EXA7" s="128"/>
      <c r="EXB7" s="128"/>
      <c r="EXC7" s="128"/>
      <c r="EXD7" s="128"/>
      <c r="EXE7" s="128"/>
      <c r="EXF7" s="128"/>
      <c r="EXG7" s="128"/>
      <c r="EXH7" s="128"/>
      <c r="EXI7" s="128"/>
      <c r="EXJ7" s="128"/>
      <c r="EXK7" s="128"/>
      <c r="EXL7" s="128"/>
      <c r="EXM7" s="128"/>
      <c r="EXN7" s="128"/>
      <c r="EXO7" s="128"/>
      <c r="EXP7" s="128"/>
      <c r="EXQ7" s="128"/>
      <c r="EXR7" s="128"/>
      <c r="EXS7" s="128"/>
      <c r="EXT7" s="128"/>
      <c r="EXU7" s="128"/>
      <c r="EXV7" s="128"/>
      <c r="EXW7" s="128"/>
      <c r="EXX7" s="128"/>
      <c r="EXY7" s="128"/>
      <c r="EXZ7" s="128"/>
      <c r="EYA7" s="128"/>
      <c r="EYB7" s="128"/>
      <c r="EYC7" s="128"/>
      <c r="EYD7" s="128"/>
      <c r="EYE7" s="128"/>
      <c r="EYF7" s="128"/>
      <c r="EYG7" s="128"/>
      <c r="EYH7" s="128"/>
      <c r="EYI7" s="128"/>
      <c r="EYJ7" s="128"/>
      <c r="EYK7" s="128"/>
      <c r="EYL7" s="128"/>
      <c r="EYM7" s="128"/>
      <c r="EYN7" s="128"/>
      <c r="EYO7" s="128"/>
      <c r="EYP7" s="128"/>
      <c r="EYQ7" s="128"/>
      <c r="EYR7" s="128"/>
      <c r="EYS7" s="128"/>
      <c r="EYT7" s="128"/>
      <c r="EYU7" s="128"/>
      <c r="EYV7" s="128"/>
      <c r="EYW7" s="128"/>
      <c r="EYX7" s="128"/>
      <c r="EYY7" s="128"/>
      <c r="EYZ7" s="128"/>
      <c r="EZA7" s="128"/>
      <c r="EZB7" s="128"/>
      <c r="EZC7" s="128"/>
      <c r="EZD7" s="128"/>
      <c r="EZE7" s="128"/>
      <c r="EZF7" s="128"/>
      <c r="EZG7" s="128"/>
      <c r="EZH7" s="128"/>
      <c r="EZI7" s="128"/>
      <c r="EZJ7" s="128"/>
      <c r="EZK7" s="128"/>
      <c r="EZL7" s="128"/>
      <c r="EZM7" s="128"/>
      <c r="EZN7" s="128"/>
      <c r="EZO7" s="128"/>
      <c r="EZP7" s="128"/>
      <c r="EZQ7" s="128"/>
      <c r="EZR7" s="128"/>
      <c r="EZS7" s="128"/>
      <c r="EZT7" s="128"/>
      <c r="EZU7" s="128"/>
      <c r="EZV7" s="128"/>
      <c r="EZW7" s="128"/>
      <c r="EZX7" s="128"/>
      <c r="EZY7" s="128"/>
      <c r="EZZ7" s="128"/>
      <c r="FAA7" s="128"/>
      <c r="FAB7" s="128"/>
      <c r="FAC7" s="128"/>
      <c r="FAD7" s="128"/>
      <c r="FAE7" s="128"/>
      <c r="FAF7" s="128"/>
      <c r="FAG7" s="128"/>
      <c r="FAH7" s="128"/>
      <c r="FAI7" s="128"/>
      <c r="FAJ7" s="128"/>
      <c r="FAK7" s="128"/>
      <c r="FAL7" s="128"/>
      <c r="FAM7" s="128"/>
      <c r="FAN7" s="128"/>
      <c r="FAO7" s="128"/>
      <c r="FAP7" s="128"/>
      <c r="FAQ7" s="128"/>
      <c r="FAR7" s="128"/>
      <c r="FAS7" s="128"/>
      <c r="FAT7" s="128"/>
      <c r="FAU7" s="128"/>
      <c r="FAV7" s="128"/>
      <c r="FAW7" s="128"/>
      <c r="FAX7" s="128"/>
      <c r="FAY7" s="128"/>
      <c r="FAZ7" s="128"/>
      <c r="FBA7" s="128"/>
      <c r="FBB7" s="128"/>
      <c r="FBC7" s="128"/>
      <c r="FBD7" s="128"/>
      <c r="FBE7" s="128"/>
      <c r="FBF7" s="128"/>
      <c r="FBG7" s="128"/>
      <c r="FBH7" s="128"/>
      <c r="FBI7" s="128"/>
      <c r="FBJ7" s="128"/>
      <c r="FBK7" s="128"/>
      <c r="FBL7" s="128"/>
      <c r="FBM7" s="128"/>
      <c r="FBN7" s="128"/>
      <c r="FBO7" s="128"/>
      <c r="FBP7" s="128"/>
      <c r="FBQ7" s="128"/>
      <c r="FBR7" s="128"/>
      <c r="FBS7" s="128"/>
      <c r="FBT7" s="128"/>
      <c r="FBU7" s="128"/>
      <c r="FBV7" s="128"/>
      <c r="FBW7" s="128"/>
      <c r="FBX7" s="128"/>
      <c r="FBY7" s="128"/>
      <c r="FBZ7" s="128"/>
      <c r="FCA7" s="128"/>
      <c r="FCB7" s="128"/>
      <c r="FCC7" s="128"/>
      <c r="FCD7" s="128"/>
      <c r="FCE7" s="128"/>
      <c r="FCF7" s="128"/>
      <c r="FCG7" s="128"/>
      <c r="FCH7" s="128"/>
      <c r="FCI7" s="128"/>
      <c r="FCJ7" s="128"/>
      <c r="FCK7" s="128"/>
      <c r="FCL7" s="128"/>
      <c r="FCM7" s="128"/>
      <c r="FCN7" s="128"/>
      <c r="FCO7" s="128"/>
      <c r="FCP7" s="128"/>
      <c r="FCQ7" s="128"/>
      <c r="FCR7" s="128"/>
      <c r="FCS7" s="128"/>
      <c r="FCT7" s="128"/>
      <c r="FCU7" s="128"/>
      <c r="FCV7" s="128"/>
      <c r="FCW7" s="128"/>
      <c r="FCX7" s="128"/>
      <c r="FCY7" s="128"/>
      <c r="FCZ7" s="128"/>
      <c r="FDA7" s="128"/>
      <c r="FDB7" s="128"/>
      <c r="FDC7" s="128"/>
      <c r="FDD7" s="128"/>
      <c r="FDE7" s="128"/>
      <c r="FDF7" s="128"/>
      <c r="FDG7" s="128"/>
      <c r="FDH7" s="128"/>
      <c r="FDI7" s="128"/>
      <c r="FDJ7" s="128"/>
      <c r="FDK7" s="128"/>
      <c r="FDL7" s="128"/>
      <c r="FDM7" s="128"/>
      <c r="FDN7" s="128"/>
      <c r="FDO7" s="128"/>
      <c r="FDP7" s="128"/>
      <c r="FDQ7" s="128"/>
      <c r="FDR7" s="128"/>
      <c r="FDS7" s="128"/>
      <c r="FDT7" s="128"/>
      <c r="FDU7" s="128"/>
      <c r="FDV7" s="128"/>
      <c r="FDW7" s="128"/>
      <c r="FDX7" s="128"/>
      <c r="FDY7" s="128"/>
      <c r="FDZ7" s="128"/>
      <c r="FEA7" s="128"/>
      <c r="FEB7" s="128"/>
      <c r="FEC7" s="128"/>
      <c r="FED7" s="128"/>
      <c r="FEE7" s="128"/>
      <c r="FEF7" s="128"/>
      <c r="FEG7" s="128"/>
      <c r="FEH7" s="128"/>
      <c r="FEI7" s="128"/>
      <c r="FEJ7" s="128"/>
      <c r="FEK7" s="128"/>
      <c r="FEL7" s="128"/>
      <c r="FEM7" s="128"/>
      <c r="FEN7" s="128"/>
      <c r="FEO7" s="128"/>
      <c r="FEP7" s="128"/>
      <c r="FEQ7" s="128"/>
      <c r="FER7" s="128"/>
      <c r="FES7" s="128"/>
      <c r="FET7" s="128"/>
      <c r="FEU7" s="128"/>
      <c r="FEV7" s="128"/>
      <c r="FEW7" s="128"/>
      <c r="FEX7" s="128"/>
      <c r="FEY7" s="128"/>
      <c r="FEZ7" s="128"/>
      <c r="FFA7" s="128"/>
      <c r="FFB7" s="128"/>
      <c r="FFC7" s="128"/>
      <c r="FFD7" s="128"/>
      <c r="FFE7" s="128"/>
      <c r="FFF7" s="128"/>
      <c r="FFG7" s="128"/>
      <c r="FFH7" s="128"/>
      <c r="FFI7" s="128"/>
      <c r="FFJ7" s="128"/>
      <c r="FFK7" s="128"/>
      <c r="FFL7" s="128"/>
      <c r="FFM7" s="128"/>
      <c r="FFN7" s="128"/>
      <c r="FFO7" s="128"/>
      <c r="FFP7" s="128"/>
      <c r="FFQ7" s="128"/>
      <c r="FFR7" s="128"/>
      <c r="FFS7" s="128"/>
      <c r="FFT7" s="128"/>
      <c r="FFU7" s="128"/>
      <c r="FFV7" s="128"/>
      <c r="FFW7" s="128"/>
      <c r="FFX7" s="128"/>
      <c r="FFY7" s="128"/>
      <c r="FFZ7" s="128"/>
      <c r="FGA7" s="128"/>
      <c r="FGB7" s="128"/>
      <c r="FGC7" s="128"/>
      <c r="FGD7" s="128"/>
      <c r="FGE7" s="128"/>
      <c r="FGF7" s="128"/>
      <c r="FGG7" s="128"/>
      <c r="FGH7" s="128"/>
      <c r="FGI7" s="128"/>
      <c r="FGJ7" s="128"/>
      <c r="FGK7" s="128"/>
      <c r="FGL7" s="128"/>
      <c r="FGM7" s="128"/>
      <c r="FGN7" s="128"/>
      <c r="FGO7" s="128"/>
      <c r="FGP7" s="128"/>
      <c r="FGQ7" s="128"/>
      <c r="FGR7" s="128"/>
      <c r="FGS7" s="128"/>
      <c r="FGT7" s="128"/>
      <c r="FGU7" s="128"/>
      <c r="FGV7" s="128"/>
      <c r="FGW7" s="128"/>
      <c r="FGX7" s="128"/>
      <c r="FGY7" s="128"/>
      <c r="FGZ7" s="128"/>
      <c r="FHA7" s="128"/>
      <c r="FHB7" s="128"/>
      <c r="FHC7" s="128"/>
      <c r="FHD7" s="128"/>
      <c r="FHE7" s="128"/>
      <c r="FHF7" s="128"/>
      <c r="FHG7" s="128"/>
      <c r="FHH7" s="128"/>
      <c r="FHI7" s="128"/>
      <c r="FHJ7" s="128"/>
      <c r="FHK7" s="128"/>
      <c r="FHL7" s="128"/>
      <c r="FHM7" s="128"/>
      <c r="FHN7" s="128"/>
      <c r="FHO7" s="128"/>
      <c r="FHP7" s="128"/>
      <c r="FHQ7" s="128"/>
      <c r="FHR7" s="128"/>
      <c r="FHS7" s="128"/>
      <c r="FHT7" s="128"/>
      <c r="FHU7" s="128"/>
      <c r="FHV7" s="128"/>
      <c r="FHW7" s="128"/>
      <c r="FHX7" s="128"/>
      <c r="FHY7" s="128"/>
      <c r="FHZ7" s="128"/>
      <c r="FIA7" s="128"/>
      <c r="FIB7" s="128"/>
      <c r="FIC7" s="128"/>
      <c r="FID7" s="128"/>
      <c r="FIE7" s="128"/>
      <c r="FIF7" s="128"/>
      <c r="FIG7" s="128"/>
      <c r="FIH7" s="128"/>
      <c r="FII7" s="128"/>
      <c r="FIJ7" s="128"/>
      <c r="FIK7" s="128"/>
      <c r="FIL7" s="128"/>
      <c r="FIM7" s="128"/>
      <c r="FIN7" s="128"/>
      <c r="FIO7" s="128"/>
      <c r="FIP7" s="128"/>
      <c r="FIQ7" s="128"/>
      <c r="FIR7" s="128"/>
      <c r="FIS7" s="128"/>
      <c r="FIT7" s="128"/>
      <c r="FIU7" s="128"/>
      <c r="FIV7" s="128"/>
      <c r="FIW7" s="128"/>
      <c r="FIX7" s="128"/>
      <c r="FIY7" s="128"/>
      <c r="FIZ7" s="128"/>
      <c r="FJA7" s="128"/>
      <c r="FJB7" s="128"/>
      <c r="FJC7" s="128"/>
      <c r="FJD7" s="128"/>
      <c r="FJE7" s="128"/>
      <c r="FJF7" s="128"/>
      <c r="FJG7" s="128"/>
      <c r="FJH7" s="128"/>
      <c r="FJI7" s="128"/>
      <c r="FJJ7" s="128"/>
      <c r="FJK7" s="128"/>
      <c r="FJL7" s="128"/>
      <c r="FJM7" s="128"/>
      <c r="FJN7" s="128"/>
      <c r="FJO7" s="128"/>
      <c r="FJP7" s="128"/>
      <c r="FJQ7" s="128"/>
      <c r="FJR7" s="128"/>
      <c r="FJS7" s="128"/>
      <c r="FJT7" s="128"/>
      <c r="FJU7" s="128"/>
      <c r="FJV7" s="128"/>
      <c r="FJW7" s="128"/>
      <c r="FJX7" s="128"/>
      <c r="FJY7" s="128"/>
      <c r="FJZ7" s="128"/>
      <c r="FKA7" s="128"/>
      <c r="FKB7" s="128"/>
      <c r="FKC7" s="128"/>
      <c r="FKD7" s="128"/>
      <c r="FKE7" s="128"/>
      <c r="FKF7" s="128"/>
      <c r="FKG7" s="128"/>
      <c r="FKH7" s="128"/>
      <c r="FKI7" s="128"/>
      <c r="FKJ7" s="128"/>
      <c r="FKK7" s="128"/>
      <c r="FKL7" s="128"/>
      <c r="FKM7" s="128"/>
      <c r="FKN7" s="128"/>
      <c r="FKO7" s="128"/>
      <c r="FKP7" s="128"/>
      <c r="FKQ7" s="128"/>
      <c r="FKR7" s="128"/>
      <c r="FKS7" s="128"/>
      <c r="FKT7" s="128"/>
      <c r="FKU7" s="128"/>
      <c r="FKV7" s="128"/>
      <c r="FKW7" s="128"/>
      <c r="FKX7" s="128"/>
      <c r="FKY7" s="128"/>
      <c r="FKZ7" s="128"/>
      <c r="FLA7" s="128"/>
      <c r="FLB7" s="128"/>
      <c r="FLC7" s="128"/>
      <c r="FLD7" s="128"/>
      <c r="FLE7" s="128"/>
      <c r="FLF7" s="128"/>
      <c r="FLG7" s="128"/>
      <c r="FLH7" s="128"/>
      <c r="FLI7" s="128"/>
      <c r="FLJ7" s="128"/>
      <c r="FLK7" s="128"/>
      <c r="FLL7" s="128"/>
      <c r="FLM7" s="128"/>
      <c r="FLN7" s="128"/>
      <c r="FLO7" s="128"/>
      <c r="FLP7" s="128"/>
      <c r="FLQ7" s="128"/>
      <c r="FLR7" s="128"/>
      <c r="FLS7" s="128"/>
      <c r="FLT7" s="128"/>
      <c r="FLU7" s="128"/>
      <c r="FLV7" s="128"/>
      <c r="FLW7" s="128"/>
      <c r="FLX7" s="128"/>
      <c r="FLY7" s="128"/>
      <c r="FLZ7" s="128"/>
      <c r="FMA7" s="128"/>
      <c r="FMB7" s="128"/>
      <c r="FMC7" s="128"/>
      <c r="FMD7" s="128"/>
      <c r="FME7" s="128"/>
      <c r="FMF7" s="128"/>
      <c r="FMG7" s="128"/>
      <c r="FMH7" s="128"/>
      <c r="FMI7" s="128"/>
      <c r="FMJ7" s="128"/>
      <c r="FMK7" s="128"/>
      <c r="FML7" s="128"/>
      <c r="FMM7" s="128"/>
      <c r="FMN7" s="128"/>
      <c r="FMO7" s="128"/>
      <c r="FMP7" s="128"/>
      <c r="FMQ7" s="128"/>
      <c r="FMR7" s="128"/>
      <c r="FMS7" s="128"/>
      <c r="FMT7" s="128"/>
      <c r="FMU7" s="128"/>
      <c r="FMV7" s="128"/>
      <c r="FMW7" s="128"/>
      <c r="FMX7" s="128"/>
      <c r="FMY7" s="128"/>
      <c r="FMZ7" s="128"/>
      <c r="FNA7" s="128"/>
      <c r="FNB7" s="128"/>
      <c r="FNC7" s="128"/>
      <c r="FND7" s="128"/>
      <c r="FNE7" s="128"/>
      <c r="FNF7" s="128"/>
      <c r="FNG7" s="128"/>
      <c r="FNH7" s="128"/>
      <c r="FNI7" s="128"/>
      <c r="FNJ7" s="128"/>
      <c r="FNK7" s="128"/>
      <c r="FNL7" s="128"/>
      <c r="FNM7" s="128"/>
      <c r="FNN7" s="128"/>
      <c r="FNO7" s="128"/>
      <c r="FNP7" s="128"/>
      <c r="FNQ7" s="128"/>
      <c r="FNR7" s="128"/>
      <c r="FNS7" s="128"/>
      <c r="FNT7" s="128"/>
      <c r="FNU7" s="128"/>
      <c r="FNV7" s="128"/>
      <c r="FNW7" s="128"/>
      <c r="FNX7" s="128"/>
      <c r="FNY7" s="128"/>
      <c r="FNZ7" s="128"/>
      <c r="FOA7" s="128"/>
      <c r="FOB7" s="128"/>
      <c r="FOC7" s="128"/>
      <c r="FOD7" s="128"/>
      <c r="FOE7" s="128"/>
      <c r="FOF7" s="128"/>
      <c r="FOG7" s="128"/>
      <c r="FOH7" s="128"/>
      <c r="FOI7" s="128"/>
      <c r="FOJ7" s="128"/>
      <c r="FOK7" s="128"/>
      <c r="FOL7" s="128"/>
      <c r="FOM7" s="128"/>
      <c r="FON7" s="128"/>
      <c r="FOO7" s="128"/>
      <c r="FOP7" s="128"/>
      <c r="FOQ7" s="128"/>
      <c r="FOR7" s="128"/>
      <c r="FOS7" s="128"/>
      <c r="FOT7" s="128"/>
      <c r="FOU7" s="128"/>
      <c r="FOV7" s="128"/>
      <c r="FOW7" s="128"/>
      <c r="FOX7" s="128"/>
      <c r="FOY7" s="128"/>
      <c r="FOZ7" s="128"/>
      <c r="FPA7" s="128"/>
      <c r="FPB7" s="128"/>
      <c r="FPC7" s="128"/>
      <c r="FPD7" s="128"/>
      <c r="FPE7" s="128"/>
      <c r="FPF7" s="128"/>
      <c r="FPG7" s="128"/>
      <c r="FPH7" s="128"/>
      <c r="FPI7" s="128"/>
      <c r="FPJ7" s="128"/>
      <c r="FPK7" s="128"/>
      <c r="FPL7" s="128"/>
      <c r="FPM7" s="128"/>
      <c r="FPN7" s="128"/>
      <c r="FPO7" s="128"/>
      <c r="FPP7" s="128"/>
      <c r="FPQ7" s="128"/>
      <c r="FPR7" s="128"/>
      <c r="FPS7" s="128"/>
      <c r="FPT7" s="128"/>
      <c r="FPU7" s="128"/>
      <c r="FPV7" s="128"/>
      <c r="FPW7" s="128"/>
      <c r="FPX7" s="128"/>
      <c r="FPY7" s="128"/>
      <c r="FPZ7" s="128"/>
      <c r="FQA7" s="128"/>
      <c r="FQB7" s="128"/>
      <c r="FQC7" s="128"/>
      <c r="FQD7" s="128"/>
      <c r="FQE7" s="128"/>
      <c r="FQF7" s="128"/>
      <c r="FQG7" s="128"/>
      <c r="FQH7" s="128"/>
      <c r="FQI7" s="128"/>
      <c r="FQJ7" s="128"/>
      <c r="FQK7" s="128"/>
      <c r="FQL7" s="128"/>
      <c r="FQM7" s="128"/>
      <c r="FQN7" s="128"/>
      <c r="FQO7" s="128"/>
      <c r="FQP7" s="128"/>
      <c r="FQQ7" s="128"/>
      <c r="FQR7" s="128"/>
      <c r="FQS7" s="128"/>
      <c r="FQT7" s="128"/>
      <c r="FQU7" s="128"/>
      <c r="FQV7" s="128"/>
      <c r="FQW7" s="128"/>
      <c r="FQX7" s="128"/>
      <c r="FQY7" s="128"/>
      <c r="FQZ7" s="128"/>
      <c r="FRA7" s="128"/>
      <c r="FRB7" s="128"/>
      <c r="FRC7" s="128"/>
      <c r="FRD7" s="128"/>
      <c r="FRE7" s="128"/>
      <c r="FRF7" s="128"/>
      <c r="FRG7" s="128"/>
      <c r="FRH7" s="128"/>
      <c r="FRI7" s="128"/>
      <c r="FRJ7" s="128"/>
      <c r="FRK7" s="128"/>
      <c r="FRL7" s="128"/>
      <c r="FRM7" s="128"/>
      <c r="FRN7" s="128"/>
      <c r="FRO7" s="128"/>
      <c r="FRP7" s="128"/>
      <c r="FRQ7" s="128"/>
      <c r="FRR7" s="128"/>
      <c r="FRS7" s="128"/>
      <c r="FRT7" s="128"/>
      <c r="FRU7" s="128"/>
      <c r="FRV7" s="128"/>
      <c r="FRW7" s="128"/>
      <c r="FRX7" s="128"/>
      <c r="FRY7" s="128"/>
      <c r="FRZ7" s="128"/>
      <c r="FSA7" s="128"/>
      <c r="FSB7" s="128"/>
      <c r="FSC7" s="128"/>
      <c r="FSD7" s="128"/>
      <c r="FSE7" s="128"/>
      <c r="FSF7" s="128"/>
      <c r="FSG7" s="128"/>
      <c r="FSH7" s="128"/>
      <c r="FSI7" s="128"/>
      <c r="FSJ7" s="128"/>
      <c r="FSK7" s="128"/>
      <c r="FSL7" s="128"/>
      <c r="FSM7" s="128"/>
      <c r="FSN7" s="128"/>
      <c r="FSO7" s="128"/>
      <c r="FSP7" s="128"/>
      <c r="FSQ7" s="128"/>
      <c r="FSR7" s="128"/>
      <c r="FSS7" s="128"/>
      <c r="FST7" s="128"/>
      <c r="FSU7" s="128"/>
      <c r="FSV7" s="128"/>
      <c r="FSW7" s="128"/>
      <c r="FSX7" s="128"/>
      <c r="FSY7" s="128"/>
      <c r="FSZ7" s="128"/>
      <c r="FTA7" s="128"/>
      <c r="FTB7" s="128"/>
      <c r="FTC7" s="128"/>
      <c r="FTD7" s="128"/>
      <c r="FTE7" s="128"/>
      <c r="FTF7" s="128"/>
      <c r="FTG7" s="128"/>
      <c r="FTH7" s="128"/>
      <c r="FTI7" s="128"/>
      <c r="FTJ7" s="128"/>
      <c r="FTK7" s="128"/>
      <c r="FTL7" s="128"/>
      <c r="FTM7" s="128"/>
      <c r="FTN7" s="128"/>
      <c r="FTO7" s="128"/>
      <c r="FTP7" s="128"/>
      <c r="FTQ7" s="128"/>
      <c r="FTR7" s="128"/>
      <c r="FTS7" s="128"/>
      <c r="FTT7" s="128"/>
      <c r="FTU7" s="128"/>
      <c r="FTV7" s="128"/>
      <c r="FTW7" s="128"/>
      <c r="FTX7" s="128"/>
      <c r="FTY7" s="128"/>
      <c r="FTZ7" s="128"/>
      <c r="FUA7" s="128"/>
      <c r="FUB7" s="128"/>
      <c r="FUC7" s="128"/>
      <c r="FUD7" s="128"/>
      <c r="FUE7" s="128"/>
      <c r="FUF7" s="128"/>
      <c r="FUG7" s="128"/>
      <c r="FUH7" s="128"/>
      <c r="FUI7" s="128"/>
      <c r="FUJ7" s="128"/>
      <c r="FUK7" s="128"/>
      <c r="FUL7" s="128"/>
      <c r="FUM7" s="128"/>
      <c r="FUN7" s="128"/>
      <c r="FUO7" s="128"/>
      <c r="FUP7" s="128"/>
      <c r="FUQ7" s="128"/>
      <c r="FUR7" s="128"/>
      <c r="FUS7" s="128"/>
      <c r="FUT7" s="128"/>
      <c r="FUU7" s="128"/>
      <c r="FUV7" s="128"/>
      <c r="FUW7" s="128"/>
      <c r="FUX7" s="128"/>
      <c r="FUY7" s="128"/>
      <c r="FUZ7" s="128"/>
      <c r="FVA7" s="128"/>
      <c r="FVB7" s="128"/>
      <c r="FVC7" s="128"/>
      <c r="FVD7" s="128"/>
      <c r="FVE7" s="128"/>
      <c r="FVF7" s="128"/>
      <c r="FVG7" s="128"/>
      <c r="FVH7" s="128"/>
      <c r="FVI7" s="128"/>
      <c r="FVJ7" s="128"/>
      <c r="FVK7" s="128"/>
      <c r="FVL7" s="128"/>
      <c r="FVM7" s="128"/>
      <c r="FVN7" s="128"/>
      <c r="FVO7" s="128"/>
      <c r="FVP7" s="128"/>
      <c r="FVQ7" s="128"/>
      <c r="FVR7" s="128"/>
      <c r="FVS7" s="128"/>
      <c r="FVT7" s="128"/>
      <c r="FVU7" s="128"/>
      <c r="FVV7" s="128"/>
      <c r="FVW7" s="128"/>
      <c r="FVX7" s="128"/>
      <c r="FVY7" s="128"/>
      <c r="FVZ7" s="128"/>
      <c r="FWA7" s="128"/>
      <c r="FWB7" s="128"/>
      <c r="FWC7" s="128"/>
      <c r="FWD7" s="128"/>
      <c r="FWE7" s="128"/>
      <c r="FWF7" s="128"/>
      <c r="FWG7" s="128"/>
      <c r="FWH7" s="128"/>
      <c r="FWI7" s="128"/>
      <c r="FWJ7" s="128"/>
      <c r="FWK7" s="128"/>
      <c r="FWL7" s="128"/>
      <c r="FWM7" s="128"/>
      <c r="FWN7" s="128"/>
      <c r="FWO7" s="128"/>
      <c r="FWP7" s="128"/>
      <c r="FWQ7" s="128"/>
      <c r="FWR7" s="128"/>
      <c r="FWS7" s="128"/>
      <c r="FWT7" s="128"/>
      <c r="FWU7" s="128"/>
      <c r="FWV7" s="128"/>
      <c r="FWW7" s="128"/>
      <c r="FWX7" s="128"/>
      <c r="FWY7" s="128"/>
      <c r="FWZ7" s="128"/>
      <c r="FXA7" s="128"/>
      <c r="FXB7" s="128"/>
      <c r="FXC7" s="128"/>
      <c r="FXD7" s="128"/>
      <c r="FXE7" s="128"/>
      <c r="FXF7" s="128"/>
      <c r="FXG7" s="128"/>
      <c r="FXH7" s="128"/>
      <c r="FXI7" s="128"/>
      <c r="FXJ7" s="128"/>
      <c r="FXK7" s="128"/>
      <c r="FXL7" s="128"/>
      <c r="FXM7" s="128"/>
      <c r="FXN7" s="128"/>
      <c r="FXO7" s="128"/>
      <c r="FXP7" s="128"/>
      <c r="FXQ7" s="128"/>
      <c r="FXR7" s="128"/>
      <c r="FXS7" s="128"/>
      <c r="FXT7" s="128"/>
      <c r="FXU7" s="128"/>
      <c r="FXV7" s="128"/>
      <c r="FXW7" s="128"/>
      <c r="FXX7" s="128"/>
      <c r="FXY7" s="128"/>
      <c r="FXZ7" s="128"/>
      <c r="FYA7" s="128"/>
      <c r="FYB7" s="128"/>
      <c r="FYC7" s="128"/>
      <c r="FYD7" s="128"/>
      <c r="FYE7" s="128"/>
      <c r="FYF7" s="128"/>
      <c r="FYG7" s="128"/>
      <c r="FYH7" s="128"/>
      <c r="FYI7" s="128"/>
      <c r="FYJ7" s="128"/>
      <c r="FYK7" s="128"/>
      <c r="FYL7" s="128"/>
      <c r="FYM7" s="128"/>
      <c r="FYN7" s="128"/>
      <c r="FYO7" s="128"/>
      <c r="FYP7" s="128"/>
      <c r="FYQ7" s="128"/>
      <c r="FYR7" s="128"/>
      <c r="FYS7" s="128"/>
      <c r="FYT7" s="128"/>
      <c r="FYU7" s="128"/>
      <c r="FYV7" s="128"/>
      <c r="FYW7" s="128"/>
      <c r="FYX7" s="128"/>
      <c r="FYY7" s="128"/>
      <c r="FYZ7" s="128"/>
      <c r="FZA7" s="128"/>
      <c r="FZB7" s="128"/>
      <c r="FZC7" s="128"/>
      <c r="FZD7" s="128"/>
      <c r="FZE7" s="128"/>
      <c r="FZF7" s="128"/>
      <c r="FZG7" s="128"/>
      <c r="FZH7" s="128"/>
      <c r="FZI7" s="128"/>
      <c r="FZJ7" s="128"/>
      <c r="FZK7" s="128"/>
      <c r="FZL7" s="128"/>
      <c r="FZM7" s="128"/>
      <c r="FZN7" s="128"/>
      <c r="FZO7" s="128"/>
      <c r="FZP7" s="128"/>
      <c r="FZQ7" s="128"/>
      <c r="FZR7" s="128"/>
      <c r="FZS7" s="128"/>
      <c r="FZT7" s="128"/>
      <c r="FZU7" s="128"/>
      <c r="FZV7" s="128"/>
      <c r="FZW7" s="128"/>
      <c r="FZX7" s="128"/>
      <c r="FZY7" s="128"/>
      <c r="FZZ7" s="128"/>
      <c r="GAA7" s="128"/>
      <c r="GAB7" s="128"/>
      <c r="GAC7" s="128"/>
      <c r="GAD7" s="128"/>
      <c r="GAE7" s="128"/>
      <c r="GAF7" s="128"/>
      <c r="GAG7" s="128"/>
      <c r="GAH7" s="128"/>
      <c r="GAI7" s="128"/>
      <c r="GAJ7" s="128"/>
      <c r="GAK7" s="128"/>
      <c r="GAL7" s="128"/>
      <c r="GAM7" s="128"/>
      <c r="GAN7" s="128"/>
      <c r="GAO7" s="128"/>
      <c r="GAP7" s="128"/>
      <c r="GAQ7" s="128"/>
      <c r="GAR7" s="128"/>
      <c r="GAS7" s="128"/>
      <c r="GAT7" s="128"/>
      <c r="GAU7" s="128"/>
      <c r="GAV7" s="128"/>
      <c r="GAW7" s="128"/>
      <c r="GAX7" s="128"/>
      <c r="GAY7" s="128"/>
      <c r="GAZ7" s="128"/>
      <c r="GBA7" s="128"/>
      <c r="GBB7" s="128"/>
      <c r="GBC7" s="128"/>
      <c r="GBD7" s="128"/>
      <c r="GBE7" s="128"/>
      <c r="GBF7" s="128"/>
      <c r="GBG7" s="128"/>
      <c r="GBH7" s="128"/>
      <c r="GBI7" s="128"/>
      <c r="GBJ7" s="128"/>
      <c r="GBK7" s="128"/>
      <c r="GBL7" s="128"/>
      <c r="GBM7" s="128"/>
      <c r="GBN7" s="128"/>
      <c r="GBO7" s="128"/>
      <c r="GBP7" s="128"/>
      <c r="GBQ7" s="128"/>
      <c r="GBR7" s="128"/>
      <c r="GBS7" s="128"/>
      <c r="GBT7" s="128"/>
      <c r="GBU7" s="128"/>
      <c r="GBV7" s="128"/>
      <c r="GBW7" s="128"/>
      <c r="GBX7" s="128"/>
      <c r="GBY7" s="128"/>
      <c r="GBZ7" s="128"/>
      <c r="GCA7" s="128"/>
      <c r="GCB7" s="128"/>
      <c r="GCC7" s="128"/>
      <c r="GCD7" s="128"/>
      <c r="GCE7" s="128"/>
      <c r="GCF7" s="128"/>
      <c r="GCG7" s="128"/>
      <c r="GCH7" s="128"/>
      <c r="GCI7" s="128"/>
      <c r="GCJ7" s="128"/>
      <c r="GCK7" s="128"/>
      <c r="GCL7" s="128"/>
      <c r="GCM7" s="128"/>
      <c r="GCN7" s="128"/>
      <c r="GCO7" s="128"/>
      <c r="GCP7" s="128"/>
      <c r="GCQ7" s="128"/>
      <c r="GCR7" s="128"/>
      <c r="GCS7" s="128"/>
      <c r="GCT7" s="128"/>
      <c r="GCU7" s="128"/>
      <c r="GCV7" s="128"/>
      <c r="GCW7" s="128"/>
      <c r="GCX7" s="128"/>
      <c r="GCY7" s="128"/>
      <c r="GCZ7" s="128"/>
      <c r="GDA7" s="128"/>
      <c r="GDB7" s="128"/>
      <c r="GDC7" s="128"/>
      <c r="GDD7" s="128"/>
      <c r="GDE7" s="128"/>
      <c r="GDF7" s="128"/>
      <c r="GDG7" s="128"/>
      <c r="GDH7" s="128"/>
      <c r="GDI7" s="128"/>
      <c r="GDJ7" s="128"/>
      <c r="GDK7" s="128"/>
      <c r="GDL7" s="128"/>
      <c r="GDM7" s="128"/>
      <c r="GDN7" s="128"/>
      <c r="GDO7" s="128"/>
      <c r="GDP7" s="128"/>
      <c r="GDQ7" s="128"/>
      <c r="GDR7" s="128"/>
      <c r="GDS7" s="128"/>
      <c r="GDT7" s="128"/>
      <c r="GDU7" s="128"/>
      <c r="GDV7" s="128"/>
      <c r="GDW7" s="128"/>
      <c r="GDX7" s="128"/>
      <c r="GDY7" s="128"/>
      <c r="GDZ7" s="128"/>
      <c r="GEA7" s="128"/>
      <c r="GEB7" s="128"/>
      <c r="GEC7" s="128"/>
      <c r="GED7" s="128"/>
      <c r="GEE7" s="128"/>
      <c r="GEF7" s="128"/>
      <c r="GEG7" s="128"/>
      <c r="GEH7" s="128"/>
      <c r="GEI7" s="128"/>
      <c r="GEJ7" s="128"/>
      <c r="GEK7" s="128"/>
      <c r="GEL7" s="128"/>
      <c r="GEM7" s="128"/>
      <c r="GEN7" s="128"/>
      <c r="GEO7" s="128"/>
      <c r="GEP7" s="128"/>
      <c r="GEQ7" s="128"/>
      <c r="GER7" s="128"/>
      <c r="GES7" s="128"/>
      <c r="GET7" s="128"/>
      <c r="GEU7" s="128"/>
      <c r="GEV7" s="128"/>
      <c r="GEW7" s="128"/>
      <c r="GEX7" s="128"/>
      <c r="GEY7" s="128"/>
      <c r="GEZ7" s="128"/>
      <c r="GFA7" s="128"/>
      <c r="GFB7" s="128"/>
      <c r="GFC7" s="128"/>
      <c r="GFD7" s="128"/>
      <c r="GFE7" s="128"/>
      <c r="GFF7" s="128"/>
      <c r="GFG7" s="128"/>
      <c r="GFH7" s="128"/>
      <c r="GFI7" s="128"/>
      <c r="GFJ7" s="128"/>
      <c r="GFK7" s="128"/>
      <c r="GFL7" s="128"/>
      <c r="GFM7" s="128"/>
      <c r="GFN7" s="128"/>
      <c r="GFO7" s="128"/>
      <c r="GFP7" s="128"/>
      <c r="GFQ7" s="128"/>
      <c r="GFR7" s="128"/>
      <c r="GFS7" s="128"/>
      <c r="GFT7" s="128"/>
      <c r="GFU7" s="128"/>
      <c r="GFV7" s="128"/>
      <c r="GFW7" s="128"/>
      <c r="GFX7" s="128"/>
      <c r="GFY7" s="128"/>
      <c r="GFZ7" s="128"/>
      <c r="GGA7" s="128"/>
      <c r="GGB7" s="128"/>
      <c r="GGC7" s="128"/>
      <c r="GGD7" s="128"/>
      <c r="GGE7" s="128"/>
      <c r="GGF7" s="128"/>
      <c r="GGG7" s="128"/>
      <c r="GGH7" s="128"/>
      <c r="GGI7" s="128"/>
      <c r="GGJ7" s="128"/>
      <c r="GGK7" s="128"/>
      <c r="GGL7" s="128"/>
      <c r="GGM7" s="128"/>
      <c r="GGN7" s="128"/>
      <c r="GGO7" s="128"/>
      <c r="GGP7" s="128"/>
      <c r="GGQ7" s="128"/>
      <c r="GGR7" s="128"/>
      <c r="GGS7" s="128"/>
      <c r="GGT7" s="128"/>
      <c r="GGU7" s="128"/>
      <c r="GGV7" s="128"/>
      <c r="GGW7" s="128"/>
      <c r="GGX7" s="128"/>
      <c r="GGY7" s="128"/>
      <c r="GGZ7" s="128"/>
      <c r="GHA7" s="128"/>
      <c r="GHB7" s="128"/>
      <c r="GHC7" s="128"/>
      <c r="GHD7" s="128"/>
      <c r="GHE7" s="128"/>
      <c r="GHF7" s="128"/>
      <c r="GHG7" s="128"/>
      <c r="GHH7" s="128"/>
      <c r="GHI7" s="128"/>
      <c r="GHJ7" s="128"/>
      <c r="GHK7" s="128"/>
      <c r="GHL7" s="128"/>
      <c r="GHM7" s="128"/>
      <c r="GHN7" s="128"/>
      <c r="GHO7" s="128"/>
      <c r="GHP7" s="128"/>
      <c r="GHQ7" s="128"/>
      <c r="GHR7" s="128"/>
      <c r="GHS7" s="128"/>
      <c r="GHT7" s="128"/>
      <c r="GHU7" s="128"/>
      <c r="GHV7" s="128"/>
      <c r="GHW7" s="128"/>
      <c r="GHX7" s="128"/>
      <c r="GHY7" s="128"/>
      <c r="GHZ7" s="128"/>
      <c r="GIA7" s="128"/>
      <c r="GIB7" s="128"/>
      <c r="GIC7" s="128"/>
      <c r="GID7" s="128"/>
      <c r="GIE7" s="128"/>
      <c r="GIF7" s="128"/>
      <c r="GIG7" s="128"/>
      <c r="GIH7" s="128"/>
      <c r="GII7" s="128"/>
      <c r="GIJ7" s="128"/>
      <c r="GIK7" s="128"/>
      <c r="GIL7" s="128"/>
      <c r="GIM7" s="128"/>
      <c r="GIN7" s="128"/>
      <c r="GIO7" s="128"/>
      <c r="GIP7" s="128"/>
      <c r="GIQ7" s="128"/>
      <c r="GIR7" s="128"/>
      <c r="GIS7" s="128"/>
      <c r="GIT7" s="128"/>
      <c r="GIU7" s="128"/>
      <c r="GIV7" s="128"/>
      <c r="GIW7" s="128"/>
      <c r="GIX7" s="128"/>
      <c r="GIY7" s="128"/>
      <c r="GIZ7" s="128"/>
      <c r="GJA7" s="128"/>
      <c r="GJB7" s="128"/>
      <c r="GJC7" s="128"/>
      <c r="GJD7" s="128"/>
      <c r="GJE7" s="128"/>
      <c r="GJF7" s="128"/>
      <c r="GJG7" s="128"/>
      <c r="GJH7" s="128"/>
      <c r="GJI7" s="128"/>
      <c r="GJJ7" s="128"/>
      <c r="GJK7" s="128"/>
      <c r="GJL7" s="128"/>
      <c r="GJM7" s="128"/>
      <c r="GJN7" s="128"/>
      <c r="GJO7" s="128"/>
      <c r="GJP7" s="128"/>
      <c r="GJQ7" s="128"/>
      <c r="GJR7" s="128"/>
      <c r="GJS7" s="128"/>
      <c r="GJT7" s="128"/>
      <c r="GJU7" s="128"/>
      <c r="GJV7" s="128"/>
      <c r="GJW7" s="128"/>
      <c r="GJX7" s="128"/>
      <c r="GJY7" s="128"/>
      <c r="GJZ7" s="128"/>
      <c r="GKA7" s="128"/>
      <c r="GKB7" s="128"/>
      <c r="GKC7" s="128"/>
      <c r="GKD7" s="128"/>
      <c r="GKE7" s="128"/>
      <c r="GKF7" s="128"/>
      <c r="GKG7" s="128"/>
      <c r="GKH7" s="128"/>
      <c r="GKI7" s="128"/>
      <c r="GKJ7" s="128"/>
      <c r="GKK7" s="128"/>
      <c r="GKL7" s="128"/>
      <c r="GKM7" s="128"/>
      <c r="GKN7" s="128"/>
      <c r="GKO7" s="128"/>
      <c r="GKP7" s="128"/>
      <c r="GKQ7" s="128"/>
      <c r="GKR7" s="128"/>
      <c r="GKS7" s="128"/>
      <c r="GKT7" s="128"/>
      <c r="GKU7" s="128"/>
      <c r="GKV7" s="128"/>
      <c r="GKW7" s="128"/>
      <c r="GKX7" s="128"/>
      <c r="GKY7" s="128"/>
      <c r="GKZ7" s="128"/>
      <c r="GLA7" s="128"/>
      <c r="GLB7" s="128"/>
      <c r="GLC7" s="128"/>
      <c r="GLD7" s="128"/>
      <c r="GLE7" s="128"/>
      <c r="GLF7" s="128"/>
      <c r="GLG7" s="128"/>
      <c r="GLH7" s="128"/>
      <c r="GLI7" s="128"/>
      <c r="GLJ7" s="128"/>
      <c r="GLK7" s="128"/>
      <c r="GLL7" s="128"/>
      <c r="GLM7" s="128"/>
      <c r="GLN7" s="128"/>
      <c r="GLO7" s="128"/>
      <c r="GLP7" s="128"/>
      <c r="GLQ7" s="128"/>
      <c r="GLR7" s="128"/>
      <c r="GLS7" s="128"/>
      <c r="GLT7" s="128"/>
      <c r="GLU7" s="128"/>
      <c r="GLV7" s="128"/>
      <c r="GLW7" s="128"/>
      <c r="GLX7" s="128"/>
      <c r="GLY7" s="128"/>
      <c r="GLZ7" s="128"/>
      <c r="GMA7" s="128"/>
      <c r="GMB7" s="128"/>
      <c r="GMC7" s="128"/>
      <c r="GMD7" s="128"/>
      <c r="GME7" s="128"/>
      <c r="GMF7" s="128"/>
      <c r="GMG7" s="128"/>
      <c r="GMH7" s="128"/>
      <c r="GMI7" s="128"/>
      <c r="GMJ7" s="128"/>
      <c r="GMK7" s="128"/>
      <c r="GML7" s="128"/>
      <c r="GMM7" s="128"/>
      <c r="GMN7" s="128"/>
      <c r="GMO7" s="128"/>
      <c r="GMP7" s="128"/>
      <c r="GMQ7" s="128"/>
      <c r="GMR7" s="128"/>
      <c r="GMS7" s="128"/>
      <c r="GMT7" s="128"/>
      <c r="GMU7" s="128"/>
      <c r="GMV7" s="128"/>
      <c r="GMW7" s="128"/>
      <c r="GMX7" s="128"/>
      <c r="GMY7" s="128"/>
      <c r="GMZ7" s="128"/>
      <c r="GNA7" s="128"/>
      <c r="GNB7" s="128"/>
      <c r="GNC7" s="128"/>
      <c r="GND7" s="128"/>
      <c r="GNE7" s="128"/>
      <c r="GNF7" s="128"/>
      <c r="GNG7" s="128"/>
      <c r="GNH7" s="128"/>
      <c r="GNI7" s="128"/>
      <c r="GNJ7" s="128"/>
      <c r="GNK7" s="128"/>
      <c r="GNL7" s="128"/>
      <c r="GNM7" s="128"/>
      <c r="GNN7" s="128"/>
      <c r="GNO7" s="128"/>
      <c r="GNP7" s="128"/>
      <c r="GNQ7" s="128"/>
      <c r="GNR7" s="128"/>
      <c r="GNS7" s="128"/>
      <c r="GNT7" s="128"/>
      <c r="GNU7" s="128"/>
      <c r="GNV7" s="128"/>
      <c r="GNW7" s="128"/>
      <c r="GNX7" s="128"/>
      <c r="GNY7" s="128"/>
      <c r="GNZ7" s="128"/>
      <c r="GOA7" s="128"/>
      <c r="GOB7" s="128"/>
      <c r="GOC7" s="128"/>
      <c r="GOD7" s="128"/>
      <c r="GOE7" s="128"/>
      <c r="GOF7" s="128"/>
      <c r="GOG7" s="128"/>
      <c r="GOH7" s="128"/>
      <c r="GOI7" s="128"/>
      <c r="GOJ7" s="128"/>
      <c r="GOK7" s="128"/>
      <c r="GOL7" s="128"/>
      <c r="GOM7" s="128"/>
      <c r="GON7" s="128"/>
      <c r="GOO7" s="128"/>
      <c r="GOP7" s="128"/>
      <c r="GOQ7" s="128"/>
      <c r="GOR7" s="128"/>
      <c r="GOS7" s="128"/>
      <c r="GOT7" s="128"/>
      <c r="GOU7" s="128"/>
      <c r="GOV7" s="128"/>
      <c r="GOW7" s="128"/>
      <c r="GOX7" s="128"/>
      <c r="GOY7" s="128"/>
      <c r="GOZ7" s="128"/>
      <c r="GPA7" s="128"/>
      <c r="GPB7" s="128"/>
      <c r="GPC7" s="128"/>
      <c r="GPD7" s="128"/>
      <c r="GPE7" s="128"/>
      <c r="GPF7" s="128"/>
      <c r="GPG7" s="128"/>
      <c r="GPH7" s="128"/>
      <c r="GPI7" s="128"/>
      <c r="GPJ7" s="128"/>
      <c r="GPK7" s="128"/>
      <c r="GPL7" s="128"/>
      <c r="GPM7" s="128"/>
      <c r="GPN7" s="128"/>
      <c r="GPO7" s="128"/>
      <c r="GPP7" s="128"/>
      <c r="GPQ7" s="128"/>
      <c r="GPR7" s="128"/>
      <c r="GPS7" s="128"/>
      <c r="GPT7" s="128"/>
      <c r="GPU7" s="128"/>
      <c r="GPV7" s="128"/>
      <c r="GPW7" s="128"/>
      <c r="GPX7" s="128"/>
      <c r="GPY7" s="128"/>
      <c r="GPZ7" s="128"/>
      <c r="GQA7" s="128"/>
      <c r="GQB7" s="128"/>
      <c r="GQC7" s="128"/>
      <c r="GQD7" s="128"/>
      <c r="GQE7" s="128"/>
      <c r="GQF7" s="128"/>
      <c r="GQG7" s="128"/>
      <c r="GQH7" s="128"/>
      <c r="GQI7" s="128"/>
      <c r="GQJ7" s="128"/>
      <c r="GQK7" s="128"/>
      <c r="GQL7" s="128"/>
      <c r="GQM7" s="128"/>
      <c r="GQN7" s="128"/>
      <c r="GQO7" s="128"/>
      <c r="GQP7" s="128"/>
      <c r="GQQ7" s="128"/>
      <c r="GQR7" s="128"/>
      <c r="GQS7" s="128"/>
      <c r="GQT7" s="128"/>
      <c r="GQU7" s="128"/>
      <c r="GQV7" s="128"/>
      <c r="GQW7" s="128"/>
      <c r="GQX7" s="128"/>
      <c r="GQY7" s="128"/>
      <c r="GQZ7" s="128"/>
      <c r="GRA7" s="128"/>
      <c r="GRB7" s="128"/>
      <c r="GRC7" s="128"/>
      <c r="GRD7" s="128"/>
      <c r="GRE7" s="128"/>
      <c r="GRF7" s="128"/>
      <c r="GRG7" s="128"/>
      <c r="GRH7" s="128"/>
      <c r="GRI7" s="128"/>
      <c r="GRJ7" s="128"/>
      <c r="GRK7" s="128"/>
      <c r="GRL7" s="128"/>
      <c r="GRM7" s="128"/>
      <c r="GRN7" s="128"/>
      <c r="GRO7" s="128"/>
      <c r="GRP7" s="128"/>
      <c r="GRQ7" s="128"/>
      <c r="GRR7" s="128"/>
      <c r="GRS7" s="128"/>
      <c r="GRT7" s="128"/>
      <c r="GRU7" s="128"/>
      <c r="GRV7" s="128"/>
      <c r="GRW7" s="128"/>
      <c r="GRX7" s="128"/>
      <c r="GRY7" s="128"/>
      <c r="GRZ7" s="128"/>
      <c r="GSA7" s="128"/>
      <c r="GSB7" s="128"/>
      <c r="GSC7" s="128"/>
      <c r="GSD7" s="128"/>
      <c r="GSE7" s="128"/>
      <c r="GSF7" s="128"/>
      <c r="GSG7" s="128"/>
      <c r="GSH7" s="128"/>
      <c r="GSI7" s="128"/>
      <c r="GSJ7" s="128"/>
      <c r="GSK7" s="128"/>
      <c r="GSL7" s="128"/>
      <c r="GSM7" s="128"/>
      <c r="GSN7" s="128"/>
      <c r="GSO7" s="128"/>
      <c r="GSP7" s="128"/>
      <c r="GSQ7" s="128"/>
      <c r="GSR7" s="128"/>
      <c r="GSS7" s="128"/>
      <c r="GST7" s="128"/>
      <c r="GSU7" s="128"/>
      <c r="GSV7" s="128"/>
      <c r="GSW7" s="128"/>
      <c r="GSX7" s="128"/>
      <c r="GSY7" s="128"/>
      <c r="GSZ7" s="128"/>
      <c r="GTA7" s="128"/>
      <c r="GTB7" s="128"/>
      <c r="GTC7" s="128"/>
      <c r="GTD7" s="128"/>
      <c r="GTE7" s="128"/>
      <c r="GTF7" s="128"/>
      <c r="GTG7" s="128"/>
      <c r="GTH7" s="128"/>
      <c r="GTI7" s="128"/>
      <c r="GTJ7" s="128"/>
      <c r="GTK7" s="128"/>
      <c r="GTL7" s="128"/>
      <c r="GTM7" s="128"/>
      <c r="GTN7" s="128"/>
      <c r="GTO7" s="128"/>
      <c r="GTP7" s="128"/>
      <c r="GTQ7" s="128"/>
      <c r="GTR7" s="128"/>
      <c r="GTS7" s="128"/>
      <c r="GTT7" s="128"/>
      <c r="GTU7" s="128"/>
      <c r="GTV7" s="128"/>
      <c r="GTW7" s="128"/>
      <c r="GTX7" s="128"/>
      <c r="GTY7" s="128"/>
      <c r="GTZ7" s="128"/>
      <c r="GUA7" s="128"/>
      <c r="GUB7" s="128"/>
      <c r="GUC7" s="128"/>
      <c r="GUD7" s="128"/>
      <c r="GUE7" s="128"/>
      <c r="GUF7" s="128"/>
      <c r="GUG7" s="128"/>
      <c r="GUH7" s="128"/>
      <c r="GUI7" s="128"/>
      <c r="GUJ7" s="128"/>
      <c r="GUK7" s="128"/>
      <c r="GUL7" s="128"/>
      <c r="GUM7" s="128"/>
      <c r="GUN7" s="128"/>
      <c r="GUO7" s="128"/>
      <c r="GUP7" s="128"/>
      <c r="GUQ7" s="128"/>
      <c r="GUR7" s="128"/>
      <c r="GUS7" s="128"/>
      <c r="GUT7" s="128"/>
      <c r="GUU7" s="128"/>
      <c r="GUV7" s="128"/>
      <c r="GUW7" s="128"/>
      <c r="GUX7" s="128"/>
      <c r="GUY7" s="128"/>
      <c r="GUZ7" s="128"/>
      <c r="GVA7" s="128"/>
      <c r="GVB7" s="128"/>
      <c r="GVC7" s="128"/>
      <c r="GVD7" s="128"/>
      <c r="GVE7" s="128"/>
      <c r="GVF7" s="128"/>
      <c r="GVG7" s="128"/>
      <c r="GVH7" s="128"/>
      <c r="GVI7" s="128"/>
      <c r="GVJ7" s="128"/>
      <c r="GVK7" s="128"/>
      <c r="GVL7" s="128"/>
      <c r="GVM7" s="128"/>
      <c r="GVN7" s="128"/>
      <c r="GVO7" s="128"/>
      <c r="GVP7" s="128"/>
      <c r="GVQ7" s="128"/>
      <c r="GVR7" s="128"/>
      <c r="GVS7" s="128"/>
      <c r="GVT7" s="128"/>
      <c r="GVU7" s="128"/>
      <c r="GVV7" s="128"/>
      <c r="GVW7" s="128"/>
      <c r="GVX7" s="128"/>
      <c r="GVY7" s="128"/>
      <c r="GVZ7" s="128"/>
      <c r="GWA7" s="128"/>
      <c r="GWB7" s="128"/>
      <c r="GWC7" s="128"/>
      <c r="GWD7" s="128"/>
      <c r="GWE7" s="128"/>
      <c r="GWF7" s="128"/>
      <c r="GWG7" s="128"/>
      <c r="GWH7" s="128"/>
      <c r="GWI7" s="128"/>
      <c r="GWJ7" s="128"/>
      <c r="GWK7" s="128"/>
      <c r="GWL7" s="128"/>
      <c r="GWM7" s="128"/>
      <c r="GWN7" s="128"/>
      <c r="GWO7" s="128"/>
      <c r="GWP7" s="128"/>
      <c r="GWQ7" s="128"/>
      <c r="GWR7" s="128"/>
      <c r="GWS7" s="128"/>
      <c r="GWT7" s="128"/>
      <c r="GWU7" s="128"/>
      <c r="GWV7" s="128"/>
      <c r="GWW7" s="128"/>
      <c r="GWX7" s="128"/>
      <c r="GWY7" s="128"/>
      <c r="GWZ7" s="128"/>
      <c r="GXA7" s="128"/>
      <c r="GXB7" s="128"/>
      <c r="GXC7" s="128"/>
      <c r="GXD7" s="128"/>
      <c r="GXE7" s="128"/>
      <c r="GXF7" s="128"/>
      <c r="GXG7" s="128"/>
      <c r="GXH7" s="128"/>
      <c r="GXI7" s="128"/>
      <c r="GXJ7" s="128"/>
      <c r="GXK7" s="128"/>
      <c r="GXL7" s="128"/>
      <c r="GXM7" s="128"/>
      <c r="GXN7" s="128"/>
      <c r="GXO7" s="128"/>
      <c r="GXP7" s="128"/>
      <c r="GXQ7" s="128"/>
      <c r="GXR7" s="128"/>
      <c r="GXS7" s="128"/>
      <c r="GXT7" s="128"/>
      <c r="GXU7" s="128"/>
      <c r="GXV7" s="128"/>
      <c r="GXW7" s="128"/>
      <c r="GXX7" s="128"/>
      <c r="GXY7" s="128"/>
      <c r="GXZ7" s="128"/>
      <c r="GYA7" s="128"/>
      <c r="GYB7" s="128"/>
      <c r="GYC7" s="128"/>
      <c r="GYD7" s="128"/>
      <c r="GYE7" s="128"/>
      <c r="GYF7" s="128"/>
      <c r="GYG7" s="128"/>
      <c r="GYH7" s="128"/>
      <c r="GYI7" s="128"/>
      <c r="GYJ7" s="128"/>
      <c r="GYK7" s="128"/>
      <c r="GYL7" s="128"/>
      <c r="GYM7" s="128"/>
      <c r="GYN7" s="128"/>
      <c r="GYO7" s="128"/>
      <c r="GYP7" s="128"/>
      <c r="GYQ7" s="128"/>
      <c r="GYR7" s="128"/>
      <c r="GYS7" s="128"/>
      <c r="GYT7" s="128"/>
      <c r="GYU7" s="128"/>
      <c r="GYV7" s="128"/>
      <c r="GYW7" s="128"/>
      <c r="GYX7" s="128"/>
      <c r="GYY7" s="128"/>
      <c r="GYZ7" s="128"/>
      <c r="GZA7" s="128"/>
      <c r="GZB7" s="128"/>
      <c r="GZC7" s="128"/>
      <c r="GZD7" s="128"/>
      <c r="GZE7" s="128"/>
      <c r="GZF7" s="128"/>
      <c r="GZG7" s="128"/>
      <c r="GZH7" s="128"/>
      <c r="GZI7" s="128"/>
      <c r="GZJ7" s="128"/>
      <c r="GZK7" s="128"/>
      <c r="GZL7" s="128"/>
      <c r="GZM7" s="128"/>
      <c r="GZN7" s="128"/>
      <c r="GZO7" s="128"/>
      <c r="GZP7" s="128"/>
      <c r="GZQ7" s="128"/>
      <c r="GZR7" s="128"/>
      <c r="GZS7" s="128"/>
      <c r="GZT7" s="128"/>
      <c r="GZU7" s="128"/>
      <c r="GZV7" s="128"/>
      <c r="GZW7" s="128"/>
      <c r="GZX7" s="128"/>
      <c r="GZY7" s="128"/>
      <c r="GZZ7" s="128"/>
      <c r="HAA7" s="128"/>
      <c r="HAB7" s="128"/>
      <c r="HAC7" s="128"/>
      <c r="HAD7" s="128"/>
      <c r="HAE7" s="128"/>
      <c r="HAF7" s="128"/>
      <c r="HAG7" s="128"/>
      <c r="HAH7" s="128"/>
      <c r="HAI7" s="128"/>
      <c r="HAJ7" s="128"/>
      <c r="HAK7" s="128"/>
      <c r="HAL7" s="128"/>
      <c r="HAM7" s="128"/>
      <c r="HAN7" s="128"/>
      <c r="HAO7" s="128"/>
      <c r="HAP7" s="128"/>
      <c r="HAQ7" s="128"/>
      <c r="HAR7" s="128"/>
      <c r="HAS7" s="128"/>
      <c r="HAT7" s="128"/>
      <c r="HAU7" s="128"/>
      <c r="HAV7" s="128"/>
      <c r="HAW7" s="128"/>
      <c r="HAX7" s="128"/>
      <c r="HAY7" s="128"/>
      <c r="HAZ7" s="128"/>
      <c r="HBA7" s="128"/>
      <c r="HBB7" s="128"/>
      <c r="HBC7" s="128"/>
      <c r="HBD7" s="128"/>
      <c r="HBE7" s="128"/>
      <c r="HBF7" s="128"/>
      <c r="HBG7" s="128"/>
      <c r="HBH7" s="128"/>
      <c r="HBI7" s="128"/>
      <c r="HBJ7" s="128"/>
      <c r="HBK7" s="128"/>
      <c r="HBL7" s="128"/>
      <c r="HBM7" s="128"/>
      <c r="HBN7" s="128"/>
      <c r="HBO7" s="128"/>
      <c r="HBP7" s="128"/>
      <c r="HBQ7" s="128"/>
      <c r="HBR7" s="128"/>
      <c r="HBS7" s="128"/>
      <c r="HBT7" s="128"/>
      <c r="HBU7" s="128"/>
      <c r="HBV7" s="128"/>
      <c r="HBW7" s="128"/>
      <c r="HBX7" s="128"/>
      <c r="HBY7" s="128"/>
      <c r="HBZ7" s="128"/>
      <c r="HCA7" s="128"/>
      <c r="HCB7" s="128"/>
      <c r="HCC7" s="128"/>
      <c r="HCD7" s="128"/>
      <c r="HCE7" s="128"/>
      <c r="HCF7" s="128"/>
      <c r="HCG7" s="128"/>
      <c r="HCH7" s="128"/>
      <c r="HCI7" s="128"/>
      <c r="HCJ7" s="128"/>
      <c r="HCK7" s="128"/>
      <c r="HCL7" s="128"/>
      <c r="HCM7" s="128"/>
      <c r="HCN7" s="128"/>
      <c r="HCO7" s="128"/>
      <c r="HCP7" s="128"/>
      <c r="HCQ7" s="128"/>
      <c r="HCR7" s="128"/>
      <c r="HCS7" s="128"/>
      <c r="HCT7" s="128"/>
      <c r="HCU7" s="128"/>
      <c r="HCV7" s="128"/>
      <c r="HCW7" s="128"/>
      <c r="HCX7" s="128"/>
      <c r="HCY7" s="128"/>
      <c r="HCZ7" s="128"/>
      <c r="HDA7" s="128"/>
      <c r="HDB7" s="128"/>
      <c r="HDC7" s="128"/>
      <c r="HDD7" s="128"/>
      <c r="HDE7" s="128"/>
      <c r="HDF7" s="128"/>
      <c r="HDG7" s="128"/>
      <c r="HDH7" s="128"/>
      <c r="HDI7" s="128"/>
      <c r="HDJ7" s="128"/>
      <c r="HDK7" s="128"/>
      <c r="HDL7" s="128"/>
      <c r="HDM7" s="128"/>
      <c r="HDN7" s="128"/>
      <c r="HDO7" s="128"/>
      <c r="HDP7" s="128"/>
      <c r="HDQ7" s="128"/>
      <c r="HDR7" s="128"/>
      <c r="HDS7" s="128"/>
      <c r="HDT7" s="128"/>
      <c r="HDU7" s="128"/>
      <c r="HDV7" s="128"/>
      <c r="HDW7" s="128"/>
      <c r="HDX7" s="128"/>
      <c r="HDY7" s="128"/>
      <c r="HDZ7" s="128"/>
      <c r="HEA7" s="128"/>
      <c r="HEB7" s="128"/>
      <c r="HEC7" s="128"/>
      <c r="HED7" s="128"/>
      <c r="HEE7" s="128"/>
      <c r="HEF7" s="128"/>
      <c r="HEG7" s="128"/>
      <c r="HEH7" s="128"/>
      <c r="HEI7" s="128"/>
      <c r="HEJ7" s="128"/>
      <c r="HEK7" s="128"/>
      <c r="HEL7" s="128"/>
      <c r="HEM7" s="128"/>
      <c r="HEN7" s="128"/>
      <c r="HEO7" s="128"/>
      <c r="HEP7" s="128"/>
      <c r="HEQ7" s="128"/>
      <c r="HER7" s="128"/>
      <c r="HES7" s="128"/>
      <c r="HET7" s="128"/>
      <c r="HEU7" s="128"/>
      <c r="HEV7" s="128"/>
      <c r="HEW7" s="128"/>
      <c r="HEX7" s="128"/>
      <c r="HEY7" s="128"/>
      <c r="HEZ7" s="128"/>
      <c r="HFA7" s="128"/>
      <c r="HFB7" s="128"/>
      <c r="HFC7" s="128"/>
      <c r="HFD7" s="128"/>
      <c r="HFE7" s="128"/>
      <c r="HFF7" s="128"/>
      <c r="HFG7" s="128"/>
      <c r="HFH7" s="128"/>
      <c r="HFI7" s="128"/>
      <c r="HFJ7" s="128"/>
      <c r="HFK7" s="128"/>
      <c r="HFL7" s="128"/>
      <c r="HFM7" s="128"/>
      <c r="HFN7" s="128"/>
      <c r="HFO7" s="128"/>
      <c r="HFP7" s="128"/>
      <c r="HFQ7" s="128"/>
      <c r="HFR7" s="128"/>
      <c r="HFS7" s="128"/>
      <c r="HFT7" s="128"/>
      <c r="HFU7" s="128"/>
      <c r="HFV7" s="128"/>
      <c r="HFW7" s="128"/>
      <c r="HFX7" s="128"/>
      <c r="HFY7" s="128"/>
      <c r="HFZ7" s="128"/>
      <c r="HGA7" s="128"/>
      <c r="HGB7" s="128"/>
      <c r="HGC7" s="128"/>
      <c r="HGD7" s="128"/>
      <c r="HGE7" s="128"/>
      <c r="HGF7" s="128"/>
      <c r="HGG7" s="128"/>
      <c r="HGH7" s="128"/>
      <c r="HGI7" s="128"/>
      <c r="HGJ7" s="128"/>
      <c r="HGK7" s="128"/>
      <c r="HGL7" s="128"/>
      <c r="HGM7" s="128"/>
      <c r="HGN7" s="128"/>
      <c r="HGO7" s="128"/>
      <c r="HGP7" s="128"/>
      <c r="HGQ7" s="128"/>
      <c r="HGR7" s="128"/>
      <c r="HGS7" s="128"/>
      <c r="HGT7" s="128"/>
      <c r="HGU7" s="128"/>
      <c r="HGV7" s="128"/>
      <c r="HGW7" s="128"/>
      <c r="HGX7" s="128"/>
      <c r="HGY7" s="128"/>
      <c r="HGZ7" s="128"/>
      <c r="HHA7" s="128"/>
      <c r="HHB7" s="128"/>
      <c r="HHC7" s="128"/>
      <c r="HHD7" s="128"/>
      <c r="HHE7" s="128"/>
      <c r="HHF7" s="128"/>
      <c r="HHG7" s="128"/>
      <c r="HHH7" s="128"/>
      <c r="HHI7" s="128"/>
      <c r="HHJ7" s="128"/>
      <c r="HHK7" s="128"/>
      <c r="HHL7" s="128"/>
      <c r="HHM7" s="128"/>
      <c r="HHN7" s="128"/>
      <c r="HHO7" s="128"/>
      <c r="HHP7" s="128"/>
      <c r="HHQ7" s="128"/>
      <c r="HHR7" s="128"/>
      <c r="HHS7" s="128"/>
      <c r="HHT7" s="128"/>
      <c r="HHU7" s="128"/>
      <c r="HHV7" s="128"/>
      <c r="HHW7" s="128"/>
      <c r="HHX7" s="128"/>
      <c r="HHY7" s="128"/>
      <c r="HHZ7" s="128"/>
      <c r="HIA7" s="128"/>
      <c r="HIB7" s="128"/>
      <c r="HIC7" s="128"/>
      <c r="HID7" s="128"/>
      <c r="HIE7" s="128"/>
      <c r="HIF7" s="128"/>
      <c r="HIG7" s="128"/>
      <c r="HIH7" s="128"/>
      <c r="HII7" s="128"/>
      <c r="HIJ7" s="128"/>
      <c r="HIK7" s="128"/>
      <c r="HIL7" s="128"/>
      <c r="HIM7" s="128"/>
      <c r="HIN7" s="128"/>
      <c r="HIO7" s="128"/>
      <c r="HIP7" s="128"/>
      <c r="HIQ7" s="128"/>
      <c r="HIR7" s="128"/>
      <c r="HIS7" s="128"/>
      <c r="HIT7" s="128"/>
      <c r="HIU7" s="128"/>
      <c r="HIV7" s="128"/>
      <c r="HIW7" s="128"/>
      <c r="HIX7" s="128"/>
      <c r="HIY7" s="128"/>
      <c r="HIZ7" s="128"/>
      <c r="HJA7" s="128"/>
      <c r="HJB7" s="128"/>
      <c r="HJC7" s="128"/>
      <c r="HJD7" s="128"/>
      <c r="HJE7" s="128"/>
      <c r="HJF7" s="128"/>
      <c r="HJG7" s="128"/>
      <c r="HJH7" s="128"/>
      <c r="HJI7" s="128"/>
      <c r="HJJ7" s="128"/>
      <c r="HJK7" s="128"/>
      <c r="HJL7" s="128"/>
      <c r="HJM7" s="128"/>
      <c r="HJN7" s="128"/>
      <c r="HJO7" s="128"/>
      <c r="HJP7" s="128"/>
      <c r="HJQ7" s="128"/>
      <c r="HJR7" s="128"/>
      <c r="HJS7" s="128"/>
      <c r="HJT7" s="128"/>
      <c r="HJU7" s="128"/>
      <c r="HJV7" s="128"/>
      <c r="HJW7" s="128"/>
      <c r="HJX7" s="128"/>
      <c r="HJY7" s="128"/>
      <c r="HJZ7" s="128"/>
      <c r="HKA7" s="128"/>
      <c r="HKB7" s="128"/>
      <c r="HKC7" s="128"/>
      <c r="HKD7" s="128"/>
      <c r="HKE7" s="128"/>
      <c r="HKF7" s="128"/>
      <c r="HKG7" s="128"/>
      <c r="HKH7" s="128"/>
      <c r="HKI7" s="128"/>
      <c r="HKJ7" s="128"/>
      <c r="HKK7" s="128"/>
      <c r="HKL7" s="128"/>
      <c r="HKM7" s="128"/>
      <c r="HKN7" s="128"/>
      <c r="HKO7" s="128"/>
      <c r="HKP7" s="128"/>
      <c r="HKQ7" s="128"/>
      <c r="HKR7" s="128"/>
      <c r="HKS7" s="128"/>
      <c r="HKT7" s="128"/>
      <c r="HKU7" s="128"/>
      <c r="HKV7" s="128"/>
      <c r="HKW7" s="128"/>
      <c r="HKX7" s="128"/>
      <c r="HKY7" s="128"/>
      <c r="HKZ7" s="128"/>
      <c r="HLA7" s="128"/>
      <c r="HLB7" s="128"/>
      <c r="HLC7" s="128"/>
      <c r="HLD7" s="128"/>
      <c r="HLE7" s="128"/>
      <c r="HLF7" s="128"/>
      <c r="HLG7" s="128"/>
      <c r="HLH7" s="128"/>
      <c r="HLI7" s="128"/>
      <c r="HLJ7" s="128"/>
      <c r="HLK7" s="128"/>
      <c r="HLL7" s="128"/>
      <c r="HLM7" s="128"/>
      <c r="HLN7" s="128"/>
      <c r="HLO7" s="128"/>
      <c r="HLP7" s="128"/>
      <c r="HLQ7" s="128"/>
      <c r="HLR7" s="128"/>
      <c r="HLS7" s="128"/>
      <c r="HLT7" s="128"/>
      <c r="HLU7" s="128"/>
      <c r="HLV7" s="128"/>
      <c r="HLW7" s="128"/>
      <c r="HLX7" s="128"/>
      <c r="HLY7" s="128"/>
      <c r="HLZ7" s="128"/>
      <c r="HMA7" s="128"/>
      <c r="HMB7" s="128"/>
      <c r="HMC7" s="128"/>
      <c r="HMD7" s="128"/>
      <c r="HME7" s="128"/>
      <c r="HMF7" s="128"/>
      <c r="HMG7" s="128"/>
      <c r="HMH7" s="128"/>
      <c r="HMI7" s="128"/>
      <c r="HMJ7" s="128"/>
      <c r="HMK7" s="128"/>
      <c r="HML7" s="128"/>
      <c r="HMM7" s="128"/>
      <c r="HMN7" s="128"/>
      <c r="HMO7" s="128"/>
      <c r="HMP7" s="128"/>
      <c r="HMQ7" s="128"/>
      <c r="HMR7" s="128"/>
      <c r="HMS7" s="128"/>
      <c r="HMT7" s="128"/>
      <c r="HMU7" s="128"/>
      <c r="HMV7" s="128"/>
      <c r="HMW7" s="128"/>
      <c r="HMX7" s="128"/>
      <c r="HMY7" s="128"/>
      <c r="HMZ7" s="128"/>
      <c r="HNA7" s="128"/>
      <c r="HNB7" s="128"/>
      <c r="HNC7" s="128"/>
      <c r="HND7" s="128"/>
      <c r="HNE7" s="128"/>
      <c r="HNF7" s="128"/>
      <c r="HNG7" s="128"/>
      <c r="HNH7" s="128"/>
      <c r="HNI7" s="128"/>
      <c r="HNJ7" s="128"/>
      <c r="HNK7" s="128"/>
      <c r="HNL7" s="128"/>
      <c r="HNM7" s="128"/>
      <c r="HNN7" s="128"/>
      <c r="HNO7" s="128"/>
      <c r="HNP7" s="128"/>
      <c r="HNQ7" s="128"/>
      <c r="HNR7" s="128"/>
      <c r="HNS7" s="128"/>
      <c r="HNT7" s="128"/>
      <c r="HNU7" s="128"/>
      <c r="HNV7" s="128"/>
      <c r="HNW7" s="128"/>
      <c r="HNX7" s="128"/>
      <c r="HNY7" s="128"/>
      <c r="HNZ7" s="128"/>
      <c r="HOA7" s="128"/>
      <c r="HOB7" s="128"/>
      <c r="HOC7" s="128"/>
      <c r="HOD7" s="128"/>
      <c r="HOE7" s="128"/>
      <c r="HOF7" s="128"/>
      <c r="HOG7" s="128"/>
      <c r="HOH7" s="128"/>
      <c r="HOI7" s="128"/>
      <c r="HOJ7" s="128"/>
      <c r="HOK7" s="128"/>
      <c r="HOL7" s="128"/>
      <c r="HOM7" s="128"/>
      <c r="HON7" s="128"/>
      <c r="HOO7" s="128"/>
      <c r="HOP7" s="128"/>
      <c r="HOQ7" s="128"/>
      <c r="HOR7" s="128"/>
      <c r="HOS7" s="128"/>
      <c r="HOT7" s="128"/>
      <c r="HOU7" s="128"/>
      <c r="HOV7" s="128"/>
      <c r="HOW7" s="128"/>
      <c r="HOX7" s="128"/>
      <c r="HOY7" s="128"/>
      <c r="HOZ7" s="128"/>
      <c r="HPA7" s="128"/>
      <c r="HPB7" s="128"/>
      <c r="HPC7" s="128"/>
      <c r="HPD7" s="128"/>
      <c r="HPE7" s="128"/>
      <c r="HPF7" s="128"/>
      <c r="HPG7" s="128"/>
      <c r="HPH7" s="128"/>
      <c r="HPI7" s="128"/>
      <c r="HPJ7" s="128"/>
      <c r="HPK7" s="128"/>
      <c r="HPL7" s="128"/>
      <c r="HPM7" s="128"/>
      <c r="HPN7" s="128"/>
      <c r="HPO7" s="128"/>
      <c r="HPP7" s="128"/>
      <c r="HPQ7" s="128"/>
      <c r="HPR7" s="128"/>
      <c r="HPS7" s="128"/>
      <c r="HPT7" s="128"/>
      <c r="HPU7" s="128"/>
      <c r="HPV7" s="128"/>
      <c r="HPW7" s="128"/>
      <c r="HPX7" s="128"/>
      <c r="HPY7" s="128"/>
      <c r="HPZ7" s="128"/>
      <c r="HQA7" s="128"/>
      <c r="HQB7" s="128"/>
      <c r="HQC7" s="128"/>
      <c r="HQD7" s="128"/>
      <c r="HQE7" s="128"/>
      <c r="HQF7" s="128"/>
      <c r="HQG7" s="128"/>
      <c r="HQH7" s="128"/>
      <c r="HQI7" s="128"/>
      <c r="HQJ7" s="128"/>
      <c r="HQK7" s="128"/>
      <c r="HQL7" s="128"/>
      <c r="HQM7" s="128"/>
      <c r="HQN7" s="128"/>
      <c r="HQO7" s="128"/>
      <c r="HQP7" s="128"/>
      <c r="HQQ7" s="128"/>
      <c r="HQR7" s="128"/>
      <c r="HQS7" s="128"/>
      <c r="HQT7" s="128"/>
      <c r="HQU7" s="128"/>
      <c r="HQV7" s="128"/>
      <c r="HQW7" s="128"/>
      <c r="HQX7" s="128"/>
      <c r="HQY7" s="128"/>
      <c r="HQZ7" s="128"/>
      <c r="HRA7" s="128"/>
      <c r="HRB7" s="128"/>
      <c r="HRC7" s="128"/>
      <c r="HRD7" s="128"/>
      <c r="HRE7" s="128"/>
      <c r="HRF7" s="128"/>
      <c r="HRG7" s="128"/>
      <c r="HRH7" s="128"/>
      <c r="HRI7" s="128"/>
      <c r="HRJ7" s="128"/>
      <c r="HRK7" s="128"/>
      <c r="HRL7" s="128"/>
      <c r="HRM7" s="128"/>
      <c r="HRN7" s="128"/>
      <c r="HRO7" s="128"/>
      <c r="HRP7" s="128"/>
      <c r="HRQ7" s="128"/>
      <c r="HRR7" s="128"/>
      <c r="HRS7" s="128"/>
      <c r="HRT7" s="128"/>
      <c r="HRU7" s="128"/>
      <c r="HRV7" s="128"/>
      <c r="HRW7" s="128"/>
      <c r="HRX7" s="128"/>
      <c r="HRY7" s="128"/>
      <c r="HRZ7" s="128"/>
      <c r="HSA7" s="128"/>
      <c r="HSB7" s="128"/>
      <c r="HSC7" s="128"/>
      <c r="HSD7" s="128"/>
      <c r="HSE7" s="128"/>
      <c r="HSF7" s="128"/>
      <c r="HSG7" s="128"/>
      <c r="HSH7" s="128"/>
      <c r="HSI7" s="128"/>
      <c r="HSJ7" s="128"/>
      <c r="HSK7" s="128"/>
      <c r="HSL7" s="128"/>
      <c r="HSM7" s="128"/>
      <c r="HSN7" s="128"/>
      <c r="HSO7" s="128"/>
      <c r="HSP7" s="128"/>
      <c r="HSQ7" s="128"/>
      <c r="HSR7" s="128"/>
      <c r="HSS7" s="128"/>
      <c r="HST7" s="128"/>
      <c r="HSU7" s="128"/>
      <c r="HSV7" s="128"/>
      <c r="HSW7" s="128"/>
      <c r="HSX7" s="128"/>
      <c r="HSY7" s="128"/>
      <c r="HSZ7" s="128"/>
      <c r="HTA7" s="128"/>
      <c r="HTB7" s="128"/>
      <c r="HTC7" s="128"/>
      <c r="HTD7" s="128"/>
      <c r="HTE7" s="128"/>
      <c r="HTF7" s="128"/>
      <c r="HTG7" s="128"/>
      <c r="HTH7" s="128"/>
      <c r="HTI7" s="128"/>
      <c r="HTJ7" s="128"/>
      <c r="HTK7" s="128"/>
      <c r="HTL7" s="128"/>
      <c r="HTM7" s="128"/>
      <c r="HTN7" s="128"/>
      <c r="HTO7" s="128"/>
      <c r="HTP7" s="128"/>
      <c r="HTQ7" s="128"/>
      <c r="HTR7" s="128"/>
      <c r="HTS7" s="128"/>
      <c r="HTT7" s="128"/>
      <c r="HTU7" s="128"/>
      <c r="HTV7" s="128"/>
      <c r="HTW7" s="128"/>
      <c r="HTX7" s="128"/>
      <c r="HTY7" s="128"/>
      <c r="HTZ7" s="128"/>
      <c r="HUA7" s="128"/>
      <c r="HUB7" s="128"/>
      <c r="HUC7" s="128"/>
      <c r="HUD7" s="128"/>
      <c r="HUE7" s="128"/>
      <c r="HUF7" s="128"/>
      <c r="HUG7" s="128"/>
      <c r="HUH7" s="128"/>
      <c r="HUI7" s="128"/>
      <c r="HUJ7" s="128"/>
      <c r="HUK7" s="128"/>
      <c r="HUL7" s="128"/>
      <c r="HUM7" s="128"/>
      <c r="HUN7" s="128"/>
      <c r="HUO7" s="128"/>
      <c r="HUP7" s="128"/>
      <c r="HUQ7" s="128"/>
      <c r="HUR7" s="128"/>
      <c r="HUS7" s="128"/>
      <c r="HUT7" s="128"/>
      <c r="HUU7" s="128"/>
      <c r="HUV7" s="128"/>
      <c r="HUW7" s="128"/>
      <c r="HUX7" s="128"/>
      <c r="HUY7" s="128"/>
      <c r="HUZ7" s="128"/>
      <c r="HVA7" s="128"/>
      <c r="HVB7" s="128"/>
      <c r="HVC7" s="128"/>
      <c r="HVD7" s="128"/>
      <c r="HVE7" s="128"/>
      <c r="HVF7" s="128"/>
      <c r="HVG7" s="128"/>
      <c r="HVH7" s="128"/>
      <c r="HVI7" s="128"/>
      <c r="HVJ7" s="128"/>
      <c r="HVK7" s="128"/>
      <c r="HVL7" s="128"/>
      <c r="HVM7" s="128"/>
      <c r="HVN7" s="128"/>
      <c r="HVO7" s="128"/>
      <c r="HVP7" s="128"/>
      <c r="HVQ7" s="128"/>
      <c r="HVR7" s="128"/>
      <c r="HVS7" s="128"/>
      <c r="HVT7" s="128"/>
      <c r="HVU7" s="128"/>
      <c r="HVV7" s="128"/>
      <c r="HVW7" s="128"/>
      <c r="HVX7" s="128"/>
      <c r="HVY7" s="128"/>
      <c r="HVZ7" s="128"/>
      <c r="HWA7" s="128"/>
      <c r="HWB7" s="128"/>
      <c r="HWC7" s="128"/>
      <c r="HWD7" s="128"/>
      <c r="HWE7" s="128"/>
      <c r="HWF7" s="128"/>
      <c r="HWG7" s="128"/>
      <c r="HWH7" s="128"/>
      <c r="HWI7" s="128"/>
      <c r="HWJ7" s="128"/>
      <c r="HWK7" s="128"/>
      <c r="HWL7" s="128"/>
      <c r="HWM7" s="128"/>
      <c r="HWN7" s="128"/>
      <c r="HWO7" s="128"/>
      <c r="HWP7" s="128"/>
      <c r="HWQ7" s="128"/>
      <c r="HWR7" s="128"/>
      <c r="HWS7" s="128"/>
      <c r="HWT7" s="128"/>
      <c r="HWU7" s="128"/>
      <c r="HWV7" s="128"/>
      <c r="HWW7" s="128"/>
      <c r="HWX7" s="128"/>
      <c r="HWY7" s="128"/>
      <c r="HWZ7" s="128"/>
      <c r="HXA7" s="128"/>
      <c r="HXB7" s="128"/>
      <c r="HXC7" s="128"/>
      <c r="HXD7" s="128"/>
      <c r="HXE7" s="128"/>
      <c r="HXF7" s="128"/>
      <c r="HXG7" s="128"/>
      <c r="HXH7" s="128"/>
      <c r="HXI7" s="128"/>
      <c r="HXJ7" s="128"/>
      <c r="HXK7" s="128"/>
      <c r="HXL7" s="128"/>
      <c r="HXM7" s="128"/>
      <c r="HXN7" s="128"/>
      <c r="HXO7" s="128"/>
      <c r="HXP7" s="128"/>
      <c r="HXQ7" s="128"/>
      <c r="HXR7" s="128"/>
      <c r="HXS7" s="128"/>
      <c r="HXT7" s="128"/>
      <c r="HXU7" s="128"/>
      <c r="HXV7" s="128"/>
      <c r="HXW7" s="128"/>
      <c r="HXX7" s="128"/>
      <c r="HXY7" s="128"/>
      <c r="HXZ7" s="128"/>
      <c r="HYA7" s="128"/>
      <c r="HYB7" s="128"/>
      <c r="HYC7" s="128"/>
      <c r="HYD7" s="128"/>
      <c r="HYE7" s="128"/>
      <c r="HYF7" s="128"/>
      <c r="HYG7" s="128"/>
      <c r="HYH7" s="128"/>
      <c r="HYI7" s="128"/>
      <c r="HYJ7" s="128"/>
      <c r="HYK7" s="128"/>
      <c r="HYL7" s="128"/>
      <c r="HYM7" s="128"/>
      <c r="HYN7" s="128"/>
      <c r="HYO7" s="128"/>
      <c r="HYP7" s="128"/>
      <c r="HYQ7" s="128"/>
      <c r="HYR7" s="128"/>
      <c r="HYS7" s="128"/>
      <c r="HYT7" s="128"/>
      <c r="HYU7" s="128"/>
      <c r="HYV7" s="128"/>
      <c r="HYW7" s="128"/>
      <c r="HYX7" s="128"/>
      <c r="HYY7" s="128"/>
      <c r="HYZ7" s="128"/>
      <c r="HZA7" s="128"/>
      <c r="HZB7" s="128"/>
      <c r="HZC7" s="128"/>
      <c r="HZD7" s="128"/>
      <c r="HZE7" s="128"/>
      <c r="HZF7" s="128"/>
      <c r="HZG7" s="128"/>
      <c r="HZH7" s="128"/>
      <c r="HZI7" s="128"/>
      <c r="HZJ7" s="128"/>
      <c r="HZK7" s="128"/>
      <c r="HZL7" s="128"/>
      <c r="HZM7" s="128"/>
      <c r="HZN7" s="128"/>
      <c r="HZO7" s="128"/>
      <c r="HZP7" s="128"/>
      <c r="HZQ7" s="128"/>
      <c r="HZR7" s="128"/>
      <c r="HZS7" s="128"/>
      <c r="HZT7" s="128"/>
      <c r="HZU7" s="128"/>
      <c r="HZV7" s="128"/>
      <c r="HZW7" s="128"/>
      <c r="HZX7" s="128"/>
      <c r="HZY7" s="128"/>
      <c r="HZZ7" s="128"/>
      <c r="IAA7" s="128"/>
      <c r="IAB7" s="128"/>
      <c r="IAC7" s="128"/>
      <c r="IAD7" s="128"/>
      <c r="IAE7" s="128"/>
      <c r="IAF7" s="128"/>
      <c r="IAG7" s="128"/>
      <c r="IAH7" s="128"/>
      <c r="IAI7" s="128"/>
      <c r="IAJ7" s="128"/>
      <c r="IAK7" s="128"/>
      <c r="IAL7" s="128"/>
      <c r="IAM7" s="128"/>
      <c r="IAN7" s="128"/>
      <c r="IAO7" s="128"/>
      <c r="IAP7" s="128"/>
      <c r="IAQ7" s="128"/>
      <c r="IAR7" s="128"/>
      <c r="IAS7" s="128"/>
      <c r="IAT7" s="128"/>
      <c r="IAU7" s="128"/>
      <c r="IAV7" s="128"/>
      <c r="IAW7" s="128"/>
      <c r="IAX7" s="128"/>
      <c r="IAY7" s="128"/>
      <c r="IAZ7" s="128"/>
      <c r="IBA7" s="128"/>
      <c r="IBB7" s="128"/>
      <c r="IBC7" s="128"/>
      <c r="IBD7" s="128"/>
      <c r="IBE7" s="128"/>
      <c r="IBF7" s="128"/>
      <c r="IBG7" s="128"/>
      <c r="IBH7" s="128"/>
      <c r="IBI7" s="128"/>
      <c r="IBJ7" s="128"/>
      <c r="IBK7" s="128"/>
      <c r="IBL7" s="128"/>
      <c r="IBM7" s="128"/>
      <c r="IBN7" s="128"/>
      <c r="IBO7" s="128"/>
      <c r="IBP7" s="128"/>
      <c r="IBQ7" s="128"/>
      <c r="IBR7" s="128"/>
      <c r="IBS7" s="128"/>
      <c r="IBT7" s="128"/>
      <c r="IBU7" s="128"/>
      <c r="IBV7" s="128"/>
      <c r="IBW7" s="128"/>
      <c r="IBX7" s="128"/>
      <c r="IBY7" s="128"/>
      <c r="IBZ7" s="128"/>
      <c r="ICA7" s="128"/>
      <c r="ICB7" s="128"/>
      <c r="ICC7" s="128"/>
      <c r="ICD7" s="128"/>
      <c r="ICE7" s="128"/>
      <c r="ICF7" s="128"/>
      <c r="ICG7" s="128"/>
      <c r="ICH7" s="128"/>
      <c r="ICI7" s="128"/>
      <c r="ICJ7" s="128"/>
      <c r="ICK7" s="128"/>
      <c r="ICL7" s="128"/>
      <c r="ICM7" s="128"/>
      <c r="ICN7" s="128"/>
      <c r="ICO7" s="128"/>
      <c r="ICP7" s="128"/>
      <c r="ICQ7" s="128"/>
      <c r="ICR7" s="128"/>
      <c r="ICS7" s="128"/>
      <c r="ICT7" s="128"/>
      <c r="ICU7" s="128"/>
      <c r="ICV7" s="128"/>
      <c r="ICW7" s="128"/>
      <c r="ICX7" s="128"/>
      <c r="ICY7" s="128"/>
      <c r="ICZ7" s="128"/>
      <c r="IDA7" s="128"/>
      <c r="IDB7" s="128"/>
      <c r="IDC7" s="128"/>
      <c r="IDD7" s="128"/>
      <c r="IDE7" s="128"/>
      <c r="IDF7" s="128"/>
      <c r="IDG7" s="128"/>
      <c r="IDH7" s="128"/>
      <c r="IDI7" s="128"/>
      <c r="IDJ7" s="128"/>
      <c r="IDK7" s="128"/>
      <c r="IDL7" s="128"/>
      <c r="IDM7" s="128"/>
      <c r="IDN7" s="128"/>
      <c r="IDO7" s="128"/>
      <c r="IDP7" s="128"/>
      <c r="IDQ7" s="128"/>
      <c r="IDR7" s="128"/>
      <c r="IDS7" s="128"/>
      <c r="IDT7" s="128"/>
      <c r="IDU7" s="128"/>
      <c r="IDV7" s="128"/>
      <c r="IDW7" s="128"/>
      <c r="IDX7" s="128"/>
      <c r="IDY7" s="128"/>
      <c r="IDZ7" s="128"/>
      <c r="IEA7" s="128"/>
      <c r="IEB7" s="128"/>
      <c r="IEC7" s="128"/>
      <c r="IED7" s="128"/>
      <c r="IEE7" s="128"/>
      <c r="IEF7" s="128"/>
      <c r="IEG7" s="128"/>
      <c r="IEH7" s="128"/>
      <c r="IEI7" s="128"/>
      <c r="IEJ7" s="128"/>
      <c r="IEK7" s="128"/>
      <c r="IEL7" s="128"/>
      <c r="IEM7" s="128"/>
      <c r="IEN7" s="128"/>
      <c r="IEO7" s="128"/>
      <c r="IEP7" s="128"/>
      <c r="IEQ7" s="128"/>
      <c r="IER7" s="128"/>
      <c r="IES7" s="128"/>
      <c r="IET7" s="128"/>
      <c r="IEU7" s="128"/>
      <c r="IEV7" s="128"/>
      <c r="IEW7" s="128"/>
      <c r="IEX7" s="128"/>
      <c r="IEY7" s="128"/>
      <c r="IEZ7" s="128"/>
      <c r="IFA7" s="128"/>
      <c r="IFB7" s="128"/>
      <c r="IFC7" s="128"/>
      <c r="IFD7" s="128"/>
      <c r="IFE7" s="128"/>
      <c r="IFF7" s="128"/>
      <c r="IFG7" s="128"/>
      <c r="IFH7" s="128"/>
      <c r="IFI7" s="128"/>
      <c r="IFJ7" s="128"/>
      <c r="IFK7" s="128"/>
      <c r="IFL7" s="128"/>
      <c r="IFM7" s="128"/>
      <c r="IFN7" s="128"/>
      <c r="IFO7" s="128"/>
      <c r="IFP7" s="128"/>
      <c r="IFQ7" s="128"/>
      <c r="IFR7" s="128"/>
      <c r="IFS7" s="128"/>
      <c r="IFT7" s="128"/>
      <c r="IFU7" s="128"/>
      <c r="IFV7" s="128"/>
      <c r="IFW7" s="128"/>
      <c r="IFX7" s="128"/>
      <c r="IFY7" s="128"/>
      <c r="IFZ7" s="128"/>
      <c r="IGA7" s="128"/>
      <c r="IGB7" s="128"/>
      <c r="IGC7" s="128"/>
      <c r="IGD7" s="128"/>
      <c r="IGE7" s="128"/>
      <c r="IGF7" s="128"/>
      <c r="IGG7" s="128"/>
      <c r="IGH7" s="128"/>
      <c r="IGI7" s="128"/>
      <c r="IGJ7" s="128"/>
      <c r="IGK7" s="128"/>
      <c r="IGL7" s="128"/>
      <c r="IGM7" s="128"/>
      <c r="IGN7" s="128"/>
      <c r="IGO7" s="128"/>
      <c r="IGP7" s="128"/>
      <c r="IGQ7" s="128"/>
      <c r="IGR7" s="128"/>
      <c r="IGS7" s="128"/>
      <c r="IGT7" s="128"/>
      <c r="IGU7" s="128"/>
      <c r="IGV7" s="128"/>
      <c r="IGW7" s="128"/>
      <c r="IGX7" s="128"/>
      <c r="IGY7" s="128"/>
      <c r="IGZ7" s="128"/>
      <c r="IHA7" s="128"/>
      <c r="IHB7" s="128"/>
      <c r="IHC7" s="128"/>
      <c r="IHD7" s="128"/>
      <c r="IHE7" s="128"/>
      <c r="IHF7" s="128"/>
      <c r="IHG7" s="128"/>
      <c r="IHH7" s="128"/>
      <c r="IHI7" s="128"/>
      <c r="IHJ7" s="128"/>
      <c r="IHK7" s="128"/>
      <c r="IHL7" s="128"/>
      <c r="IHM7" s="128"/>
      <c r="IHN7" s="128"/>
      <c r="IHO7" s="128"/>
      <c r="IHP7" s="128"/>
      <c r="IHQ7" s="128"/>
      <c r="IHR7" s="128"/>
      <c r="IHS7" s="128"/>
      <c r="IHT7" s="128"/>
      <c r="IHU7" s="128"/>
      <c r="IHV7" s="128"/>
      <c r="IHW7" s="128"/>
      <c r="IHX7" s="128"/>
      <c r="IHY7" s="128"/>
      <c r="IHZ7" s="128"/>
      <c r="IIA7" s="128"/>
      <c r="IIB7" s="128"/>
      <c r="IIC7" s="128"/>
      <c r="IID7" s="128"/>
      <c r="IIE7" s="128"/>
      <c r="IIF7" s="128"/>
      <c r="IIG7" s="128"/>
      <c r="IIH7" s="128"/>
      <c r="III7" s="128"/>
      <c r="IIJ7" s="128"/>
      <c r="IIK7" s="128"/>
      <c r="IIL7" s="128"/>
      <c r="IIM7" s="128"/>
      <c r="IIN7" s="128"/>
      <c r="IIO7" s="128"/>
      <c r="IIP7" s="128"/>
      <c r="IIQ7" s="128"/>
      <c r="IIR7" s="128"/>
      <c r="IIS7" s="128"/>
      <c r="IIT7" s="128"/>
      <c r="IIU7" s="128"/>
      <c r="IIV7" s="128"/>
      <c r="IIW7" s="128"/>
      <c r="IIX7" s="128"/>
      <c r="IIY7" s="128"/>
      <c r="IIZ7" s="128"/>
      <c r="IJA7" s="128"/>
      <c r="IJB7" s="128"/>
      <c r="IJC7" s="128"/>
      <c r="IJD7" s="128"/>
      <c r="IJE7" s="128"/>
      <c r="IJF7" s="128"/>
      <c r="IJG7" s="128"/>
      <c r="IJH7" s="128"/>
      <c r="IJI7" s="128"/>
      <c r="IJJ7" s="128"/>
      <c r="IJK7" s="128"/>
      <c r="IJL7" s="128"/>
      <c r="IJM7" s="128"/>
      <c r="IJN7" s="128"/>
      <c r="IJO7" s="128"/>
      <c r="IJP7" s="128"/>
      <c r="IJQ7" s="128"/>
      <c r="IJR7" s="128"/>
      <c r="IJS7" s="128"/>
      <c r="IJT7" s="128"/>
      <c r="IJU7" s="128"/>
      <c r="IJV7" s="128"/>
      <c r="IJW7" s="128"/>
      <c r="IJX7" s="128"/>
      <c r="IJY7" s="128"/>
      <c r="IJZ7" s="128"/>
      <c r="IKA7" s="128"/>
      <c r="IKB7" s="128"/>
      <c r="IKC7" s="128"/>
      <c r="IKD7" s="128"/>
      <c r="IKE7" s="128"/>
      <c r="IKF7" s="128"/>
      <c r="IKG7" s="128"/>
      <c r="IKH7" s="128"/>
      <c r="IKI7" s="128"/>
      <c r="IKJ7" s="128"/>
      <c r="IKK7" s="128"/>
      <c r="IKL7" s="128"/>
      <c r="IKM7" s="128"/>
      <c r="IKN7" s="128"/>
      <c r="IKO7" s="128"/>
      <c r="IKP7" s="128"/>
      <c r="IKQ7" s="128"/>
      <c r="IKR7" s="128"/>
      <c r="IKS7" s="128"/>
      <c r="IKT7" s="128"/>
      <c r="IKU7" s="128"/>
      <c r="IKV7" s="128"/>
      <c r="IKW7" s="128"/>
      <c r="IKX7" s="128"/>
      <c r="IKY7" s="128"/>
      <c r="IKZ7" s="128"/>
      <c r="ILA7" s="128"/>
      <c r="ILB7" s="128"/>
      <c r="ILC7" s="128"/>
      <c r="ILD7" s="128"/>
      <c r="ILE7" s="128"/>
      <c r="ILF7" s="128"/>
      <c r="ILG7" s="128"/>
      <c r="ILH7" s="128"/>
      <c r="ILI7" s="128"/>
      <c r="ILJ7" s="128"/>
      <c r="ILK7" s="128"/>
      <c r="ILL7" s="128"/>
      <c r="ILM7" s="128"/>
      <c r="ILN7" s="128"/>
      <c r="ILO7" s="128"/>
      <c r="ILP7" s="128"/>
      <c r="ILQ7" s="128"/>
      <c r="ILR7" s="128"/>
      <c r="ILS7" s="128"/>
      <c r="ILT7" s="128"/>
      <c r="ILU7" s="128"/>
      <c r="ILV7" s="128"/>
      <c r="ILW7" s="128"/>
      <c r="ILX7" s="128"/>
      <c r="ILY7" s="128"/>
      <c r="ILZ7" s="128"/>
      <c r="IMA7" s="128"/>
      <c r="IMB7" s="128"/>
      <c r="IMC7" s="128"/>
      <c r="IMD7" s="128"/>
      <c r="IME7" s="128"/>
      <c r="IMF7" s="128"/>
      <c r="IMG7" s="128"/>
      <c r="IMH7" s="128"/>
      <c r="IMI7" s="128"/>
      <c r="IMJ7" s="128"/>
      <c r="IMK7" s="128"/>
      <c r="IML7" s="128"/>
      <c r="IMM7" s="128"/>
      <c r="IMN7" s="128"/>
      <c r="IMO7" s="128"/>
      <c r="IMP7" s="128"/>
      <c r="IMQ7" s="128"/>
      <c r="IMR7" s="128"/>
      <c r="IMS7" s="128"/>
      <c r="IMT7" s="128"/>
      <c r="IMU7" s="128"/>
      <c r="IMV7" s="128"/>
      <c r="IMW7" s="128"/>
      <c r="IMX7" s="128"/>
      <c r="IMY7" s="128"/>
      <c r="IMZ7" s="128"/>
      <c r="INA7" s="128"/>
      <c r="INB7" s="128"/>
      <c r="INC7" s="128"/>
      <c r="IND7" s="128"/>
      <c r="INE7" s="128"/>
      <c r="INF7" s="128"/>
      <c r="ING7" s="128"/>
      <c r="INH7" s="128"/>
      <c r="INI7" s="128"/>
      <c r="INJ7" s="128"/>
      <c r="INK7" s="128"/>
      <c r="INL7" s="128"/>
      <c r="INM7" s="128"/>
      <c r="INN7" s="128"/>
      <c r="INO7" s="128"/>
      <c r="INP7" s="128"/>
      <c r="INQ7" s="128"/>
      <c r="INR7" s="128"/>
      <c r="INS7" s="128"/>
      <c r="INT7" s="128"/>
      <c r="INU7" s="128"/>
      <c r="INV7" s="128"/>
      <c r="INW7" s="128"/>
      <c r="INX7" s="128"/>
      <c r="INY7" s="128"/>
      <c r="INZ7" s="128"/>
      <c r="IOA7" s="128"/>
      <c r="IOB7" s="128"/>
      <c r="IOC7" s="128"/>
      <c r="IOD7" s="128"/>
      <c r="IOE7" s="128"/>
      <c r="IOF7" s="128"/>
      <c r="IOG7" s="128"/>
      <c r="IOH7" s="128"/>
      <c r="IOI7" s="128"/>
      <c r="IOJ7" s="128"/>
      <c r="IOK7" s="128"/>
      <c r="IOL7" s="128"/>
      <c r="IOM7" s="128"/>
      <c r="ION7" s="128"/>
      <c r="IOO7" s="128"/>
      <c r="IOP7" s="128"/>
      <c r="IOQ7" s="128"/>
      <c r="IOR7" s="128"/>
      <c r="IOS7" s="128"/>
      <c r="IOT7" s="128"/>
      <c r="IOU7" s="128"/>
      <c r="IOV7" s="128"/>
      <c r="IOW7" s="128"/>
      <c r="IOX7" s="128"/>
      <c r="IOY7" s="128"/>
      <c r="IOZ7" s="128"/>
      <c r="IPA7" s="128"/>
      <c r="IPB7" s="128"/>
      <c r="IPC7" s="128"/>
      <c r="IPD7" s="128"/>
      <c r="IPE7" s="128"/>
      <c r="IPF7" s="128"/>
      <c r="IPG7" s="128"/>
      <c r="IPH7" s="128"/>
      <c r="IPI7" s="128"/>
      <c r="IPJ7" s="128"/>
      <c r="IPK7" s="128"/>
      <c r="IPL7" s="128"/>
      <c r="IPM7" s="128"/>
      <c r="IPN7" s="128"/>
      <c r="IPO7" s="128"/>
      <c r="IPP7" s="128"/>
      <c r="IPQ7" s="128"/>
      <c r="IPR7" s="128"/>
      <c r="IPS7" s="128"/>
      <c r="IPT7" s="128"/>
      <c r="IPU7" s="128"/>
      <c r="IPV7" s="128"/>
      <c r="IPW7" s="128"/>
      <c r="IPX7" s="128"/>
      <c r="IPY7" s="128"/>
      <c r="IPZ7" s="128"/>
      <c r="IQA7" s="128"/>
      <c r="IQB7" s="128"/>
      <c r="IQC7" s="128"/>
      <c r="IQD7" s="128"/>
      <c r="IQE7" s="128"/>
      <c r="IQF7" s="128"/>
      <c r="IQG7" s="128"/>
      <c r="IQH7" s="128"/>
      <c r="IQI7" s="128"/>
      <c r="IQJ7" s="128"/>
      <c r="IQK7" s="128"/>
      <c r="IQL7" s="128"/>
      <c r="IQM7" s="128"/>
      <c r="IQN7" s="128"/>
      <c r="IQO7" s="128"/>
      <c r="IQP7" s="128"/>
      <c r="IQQ7" s="128"/>
      <c r="IQR7" s="128"/>
      <c r="IQS7" s="128"/>
      <c r="IQT7" s="128"/>
      <c r="IQU7" s="128"/>
      <c r="IQV7" s="128"/>
      <c r="IQW7" s="128"/>
      <c r="IQX7" s="128"/>
      <c r="IQY7" s="128"/>
      <c r="IQZ7" s="128"/>
      <c r="IRA7" s="128"/>
      <c r="IRB7" s="128"/>
      <c r="IRC7" s="128"/>
      <c r="IRD7" s="128"/>
      <c r="IRE7" s="128"/>
      <c r="IRF7" s="128"/>
      <c r="IRG7" s="128"/>
      <c r="IRH7" s="128"/>
      <c r="IRI7" s="128"/>
      <c r="IRJ7" s="128"/>
      <c r="IRK7" s="128"/>
      <c r="IRL7" s="128"/>
      <c r="IRM7" s="128"/>
      <c r="IRN7" s="128"/>
      <c r="IRO7" s="128"/>
      <c r="IRP7" s="128"/>
      <c r="IRQ7" s="128"/>
      <c r="IRR7" s="128"/>
      <c r="IRS7" s="128"/>
      <c r="IRT7" s="128"/>
      <c r="IRU7" s="128"/>
      <c r="IRV7" s="128"/>
      <c r="IRW7" s="128"/>
      <c r="IRX7" s="128"/>
      <c r="IRY7" s="128"/>
      <c r="IRZ7" s="128"/>
      <c r="ISA7" s="128"/>
      <c r="ISB7" s="128"/>
      <c r="ISC7" s="128"/>
      <c r="ISD7" s="128"/>
      <c r="ISE7" s="128"/>
      <c r="ISF7" s="128"/>
      <c r="ISG7" s="128"/>
      <c r="ISH7" s="128"/>
      <c r="ISI7" s="128"/>
      <c r="ISJ7" s="128"/>
      <c r="ISK7" s="128"/>
      <c r="ISL7" s="128"/>
      <c r="ISM7" s="128"/>
      <c r="ISN7" s="128"/>
      <c r="ISO7" s="128"/>
      <c r="ISP7" s="128"/>
      <c r="ISQ7" s="128"/>
      <c r="ISR7" s="128"/>
      <c r="ISS7" s="128"/>
      <c r="IST7" s="128"/>
      <c r="ISU7" s="128"/>
      <c r="ISV7" s="128"/>
      <c r="ISW7" s="128"/>
      <c r="ISX7" s="128"/>
      <c r="ISY7" s="128"/>
      <c r="ISZ7" s="128"/>
      <c r="ITA7" s="128"/>
      <c r="ITB7" s="128"/>
      <c r="ITC7" s="128"/>
      <c r="ITD7" s="128"/>
      <c r="ITE7" s="128"/>
      <c r="ITF7" s="128"/>
      <c r="ITG7" s="128"/>
      <c r="ITH7" s="128"/>
      <c r="ITI7" s="128"/>
      <c r="ITJ7" s="128"/>
      <c r="ITK7" s="128"/>
      <c r="ITL7" s="128"/>
      <c r="ITM7" s="128"/>
      <c r="ITN7" s="128"/>
      <c r="ITO7" s="128"/>
      <c r="ITP7" s="128"/>
      <c r="ITQ7" s="128"/>
      <c r="ITR7" s="128"/>
      <c r="ITS7" s="128"/>
      <c r="ITT7" s="128"/>
      <c r="ITU7" s="128"/>
      <c r="ITV7" s="128"/>
      <c r="ITW7" s="128"/>
      <c r="ITX7" s="128"/>
      <c r="ITY7" s="128"/>
      <c r="ITZ7" s="128"/>
      <c r="IUA7" s="128"/>
      <c r="IUB7" s="128"/>
      <c r="IUC7" s="128"/>
      <c r="IUD7" s="128"/>
      <c r="IUE7" s="128"/>
      <c r="IUF7" s="128"/>
      <c r="IUG7" s="128"/>
      <c r="IUH7" s="128"/>
      <c r="IUI7" s="128"/>
      <c r="IUJ7" s="128"/>
      <c r="IUK7" s="128"/>
      <c r="IUL7" s="128"/>
      <c r="IUM7" s="128"/>
      <c r="IUN7" s="128"/>
      <c r="IUO7" s="128"/>
      <c r="IUP7" s="128"/>
      <c r="IUQ7" s="128"/>
      <c r="IUR7" s="128"/>
      <c r="IUS7" s="128"/>
      <c r="IUT7" s="128"/>
      <c r="IUU7" s="128"/>
      <c r="IUV7" s="128"/>
      <c r="IUW7" s="128"/>
      <c r="IUX7" s="128"/>
      <c r="IUY7" s="128"/>
      <c r="IUZ7" s="128"/>
      <c r="IVA7" s="128"/>
      <c r="IVB7" s="128"/>
      <c r="IVC7" s="128"/>
      <c r="IVD7" s="128"/>
      <c r="IVE7" s="128"/>
      <c r="IVF7" s="128"/>
      <c r="IVG7" s="128"/>
      <c r="IVH7" s="128"/>
      <c r="IVI7" s="128"/>
      <c r="IVJ7" s="128"/>
      <c r="IVK7" s="128"/>
      <c r="IVL7" s="128"/>
      <c r="IVM7" s="128"/>
      <c r="IVN7" s="128"/>
      <c r="IVO7" s="128"/>
      <c r="IVP7" s="128"/>
      <c r="IVQ7" s="128"/>
      <c r="IVR7" s="128"/>
      <c r="IVS7" s="128"/>
      <c r="IVT7" s="128"/>
      <c r="IVU7" s="128"/>
      <c r="IVV7" s="128"/>
      <c r="IVW7" s="128"/>
      <c r="IVX7" s="128"/>
      <c r="IVY7" s="128"/>
      <c r="IVZ7" s="128"/>
      <c r="IWA7" s="128"/>
      <c r="IWB7" s="128"/>
      <c r="IWC7" s="128"/>
      <c r="IWD7" s="128"/>
      <c r="IWE7" s="128"/>
      <c r="IWF7" s="128"/>
      <c r="IWG7" s="128"/>
      <c r="IWH7" s="128"/>
      <c r="IWI7" s="128"/>
      <c r="IWJ7" s="128"/>
      <c r="IWK7" s="128"/>
      <c r="IWL7" s="128"/>
      <c r="IWM7" s="128"/>
      <c r="IWN7" s="128"/>
      <c r="IWO7" s="128"/>
      <c r="IWP7" s="128"/>
      <c r="IWQ7" s="128"/>
      <c r="IWR7" s="128"/>
      <c r="IWS7" s="128"/>
      <c r="IWT7" s="128"/>
      <c r="IWU7" s="128"/>
      <c r="IWV7" s="128"/>
      <c r="IWW7" s="128"/>
      <c r="IWX7" s="128"/>
      <c r="IWY7" s="128"/>
      <c r="IWZ7" s="128"/>
      <c r="IXA7" s="128"/>
      <c r="IXB7" s="128"/>
      <c r="IXC7" s="128"/>
      <c r="IXD7" s="128"/>
      <c r="IXE7" s="128"/>
      <c r="IXF7" s="128"/>
      <c r="IXG7" s="128"/>
      <c r="IXH7" s="128"/>
      <c r="IXI7" s="128"/>
      <c r="IXJ7" s="128"/>
      <c r="IXK7" s="128"/>
      <c r="IXL7" s="128"/>
      <c r="IXM7" s="128"/>
      <c r="IXN7" s="128"/>
      <c r="IXO7" s="128"/>
      <c r="IXP7" s="128"/>
      <c r="IXQ7" s="128"/>
      <c r="IXR7" s="128"/>
      <c r="IXS7" s="128"/>
      <c r="IXT7" s="128"/>
      <c r="IXU7" s="128"/>
      <c r="IXV7" s="128"/>
      <c r="IXW7" s="128"/>
      <c r="IXX7" s="128"/>
      <c r="IXY7" s="128"/>
      <c r="IXZ7" s="128"/>
      <c r="IYA7" s="128"/>
      <c r="IYB7" s="128"/>
      <c r="IYC7" s="128"/>
      <c r="IYD7" s="128"/>
      <c r="IYE7" s="128"/>
      <c r="IYF7" s="128"/>
      <c r="IYG7" s="128"/>
      <c r="IYH7" s="128"/>
      <c r="IYI7" s="128"/>
      <c r="IYJ7" s="128"/>
      <c r="IYK7" s="128"/>
      <c r="IYL7" s="128"/>
      <c r="IYM7" s="128"/>
      <c r="IYN7" s="128"/>
      <c r="IYO7" s="128"/>
      <c r="IYP7" s="128"/>
      <c r="IYQ7" s="128"/>
      <c r="IYR7" s="128"/>
      <c r="IYS7" s="128"/>
      <c r="IYT7" s="128"/>
      <c r="IYU7" s="128"/>
      <c r="IYV7" s="128"/>
      <c r="IYW7" s="128"/>
      <c r="IYX7" s="128"/>
      <c r="IYY7" s="128"/>
      <c r="IYZ7" s="128"/>
      <c r="IZA7" s="128"/>
      <c r="IZB7" s="128"/>
      <c r="IZC7" s="128"/>
      <c r="IZD7" s="128"/>
      <c r="IZE7" s="128"/>
      <c r="IZF7" s="128"/>
      <c r="IZG7" s="128"/>
      <c r="IZH7" s="128"/>
      <c r="IZI7" s="128"/>
      <c r="IZJ7" s="128"/>
      <c r="IZK7" s="128"/>
      <c r="IZL7" s="128"/>
      <c r="IZM7" s="128"/>
      <c r="IZN7" s="128"/>
      <c r="IZO7" s="128"/>
      <c r="IZP7" s="128"/>
      <c r="IZQ7" s="128"/>
      <c r="IZR7" s="128"/>
      <c r="IZS7" s="128"/>
      <c r="IZT7" s="128"/>
      <c r="IZU7" s="128"/>
      <c r="IZV7" s="128"/>
      <c r="IZW7" s="128"/>
      <c r="IZX7" s="128"/>
      <c r="IZY7" s="128"/>
      <c r="IZZ7" s="128"/>
      <c r="JAA7" s="128"/>
      <c r="JAB7" s="128"/>
      <c r="JAC7" s="128"/>
      <c r="JAD7" s="128"/>
      <c r="JAE7" s="128"/>
      <c r="JAF7" s="128"/>
      <c r="JAG7" s="128"/>
      <c r="JAH7" s="128"/>
      <c r="JAI7" s="128"/>
      <c r="JAJ7" s="128"/>
      <c r="JAK7" s="128"/>
      <c r="JAL7" s="128"/>
      <c r="JAM7" s="128"/>
      <c r="JAN7" s="128"/>
      <c r="JAO7" s="128"/>
      <c r="JAP7" s="128"/>
      <c r="JAQ7" s="128"/>
      <c r="JAR7" s="128"/>
      <c r="JAS7" s="128"/>
      <c r="JAT7" s="128"/>
      <c r="JAU7" s="128"/>
      <c r="JAV7" s="128"/>
      <c r="JAW7" s="128"/>
      <c r="JAX7" s="128"/>
      <c r="JAY7" s="128"/>
      <c r="JAZ7" s="128"/>
      <c r="JBA7" s="128"/>
      <c r="JBB7" s="128"/>
      <c r="JBC7" s="128"/>
      <c r="JBD7" s="128"/>
      <c r="JBE7" s="128"/>
      <c r="JBF7" s="128"/>
      <c r="JBG7" s="128"/>
      <c r="JBH7" s="128"/>
      <c r="JBI7" s="128"/>
      <c r="JBJ7" s="128"/>
      <c r="JBK7" s="128"/>
      <c r="JBL7" s="128"/>
      <c r="JBM7" s="128"/>
      <c r="JBN7" s="128"/>
      <c r="JBO7" s="128"/>
      <c r="JBP7" s="128"/>
      <c r="JBQ7" s="128"/>
      <c r="JBR7" s="128"/>
      <c r="JBS7" s="128"/>
      <c r="JBT7" s="128"/>
      <c r="JBU7" s="128"/>
      <c r="JBV7" s="128"/>
      <c r="JBW7" s="128"/>
      <c r="JBX7" s="128"/>
      <c r="JBY7" s="128"/>
      <c r="JBZ7" s="128"/>
      <c r="JCA7" s="128"/>
      <c r="JCB7" s="128"/>
      <c r="JCC7" s="128"/>
      <c r="JCD7" s="128"/>
      <c r="JCE7" s="128"/>
      <c r="JCF7" s="128"/>
      <c r="JCG7" s="128"/>
      <c r="JCH7" s="128"/>
      <c r="JCI7" s="128"/>
      <c r="JCJ7" s="128"/>
      <c r="JCK7" s="128"/>
      <c r="JCL7" s="128"/>
      <c r="JCM7" s="128"/>
      <c r="JCN7" s="128"/>
      <c r="JCO7" s="128"/>
      <c r="JCP7" s="128"/>
      <c r="JCQ7" s="128"/>
      <c r="JCR7" s="128"/>
      <c r="JCS7" s="128"/>
      <c r="JCT7" s="128"/>
      <c r="JCU7" s="128"/>
      <c r="JCV7" s="128"/>
      <c r="JCW7" s="128"/>
      <c r="JCX7" s="128"/>
      <c r="JCY7" s="128"/>
      <c r="JCZ7" s="128"/>
      <c r="JDA7" s="128"/>
      <c r="JDB7" s="128"/>
      <c r="JDC7" s="128"/>
      <c r="JDD7" s="128"/>
      <c r="JDE7" s="128"/>
      <c r="JDF7" s="128"/>
      <c r="JDG7" s="128"/>
      <c r="JDH7" s="128"/>
      <c r="JDI7" s="128"/>
      <c r="JDJ7" s="128"/>
      <c r="JDK7" s="128"/>
      <c r="JDL7" s="128"/>
      <c r="JDM7" s="128"/>
      <c r="JDN7" s="128"/>
      <c r="JDO7" s="128"/>
      <c r="JDP7" s="128"/>
      <c r="JDQ7" s="128"/>
      <c r="JDR7" s="128"/>
      <c r="JDS7" s="128"/>
      <c r="JDT7" s="128"/>
      <c r="JDU7" s="128"/>
      <c r="JDV7" s="128"/>
      <c r="JDW7" s="128"/>
      <c r="JDX7" s="128"/>
      <c r="JDY7" s="128"/>
      <c r="JDZ7" s="128"/>
      <c r="JEA7" s="128"/>
      <c r="JEB7" s="128"/>
      <c r="JEC7" s="128"/>
      <c r="JED7" s="128"/>
      <c r="JEE7" s="128"/>
      <c r="JEF7" s="128"/>
      <c r="JEG7" s="128"/>
      <c r="JEH7" s="128"/>
      <c r="JEI7" s="128"/>
      <c r="JEJ7" s="128"/>
      <c r="JEK7" s="128"/>
      <c r="JEL7" s="128"/>
      <c r="JEM7" s="128"/>
      <c r="JEN7" s="128"/>
      <c r="JEO7" s="128"/>
      <c r="JEP7" s="128"/>
      <c r="JEQ7" s="128"/>
      <c r="JER7" s="128"/>
      <c r="JES7" s="128"/>
      <c r="JET7" s="128"/>
      <c r="JEU7" s="128"/>
      <c r="JEV7" s="128"/>
      <c r="JEW7" s="128"/>
      <c r="JEX7" s="128"/>
      <c r="JEY7" s="128"/>
      <c r="JEZ7" s="128"/>
      <c r="JFA7" s="128"/>
      <c r="JFB7" s="128"/>
      <c r="JFC7" s="128"/>
      <c r="JFD7" s="128"/>
      <c r="JFE7" s="128"/>
      <c r="JFF7" s="128"/>
      <c r="JFG7" s="128"/>
      <c r="JFH7" s="128"/>
      <c r="JFI7" s="128"/>
      <c r="JFJ7" s="128"/>
      <c r="JFK7" s="128"/>
      <c r="JFL7" s="128"/>
      <c r="JFM7" s="128"/>
      <c r="JFN7" s="128"/>
      <c r="JFO7" s="128"/>
      <c r="JFP7" s="128"/>
      <c r="JFQ7" s="128"/>
      <c r="JFR7" s="128"/>
      <c r="JFS7" s="128"/>
      <c r="JFT7" s="128"/>
      <c r="JFU7" s="128"/>
      <c r="JFV7" s="128"/>
      <c r="JFW7" s="128"/>
      <c r="JFX7" s="128"/>
      <c r="JFY7" s="128"/>
      <c r="JFZ7" s="128"/>
      <c r="JGA7" s="128"/>
      <c r="JGB7" s="128"/>
      <c r="JGC7" s="128"/>
      <c r="JGD7" s="128"/>
      <c r="JGE7" s="128"/>
      <c r="JGF7" s="128"/>
      <c r="JGG7" s="128"/>
      <c r="JGH7" s="128"/>
      <c r="JGI7" s="128"/>
      <c r="JGJ7" s="128"/>
      <c r="JGK7" s="128"/>
      <c r="JGL7" s="128"/>
      <c r="JGM7" s="128"/>
      <c r="JGN7" s="128"/>
      <c r="JGO7" s="128"/>
      <c r="JGP7" s="128"/>
      <c r="JGQ7" s="128"/>
      <c r="JGR7" s="128"/>
      <c r="JGS7" s="128"/>
      <c r="JGT7" s="128"/>
      <c r="JGU7" s="128"/>
      <c r="JGV7" s="128"/>
      <c r="JGW7" s="128"/>
      <c r="JGX7" s="128"/>
      <c r="JGY7" s="128"/>
      <c r="JGZ7" s="128"/>
      <c r="JHA7" s="128"/>
      <c r="JHB7" s="128"/>
      <c r="JHC7" s="128"/>
      <c r="JHD7" s="128"/>
      <c r="JHE7" s="128"/>
      <c r="JHF7" s="128"/>
      <c r="JHG7" s="128"/>
      <c r="JHH7" s="128"/>
      <c r="JHI7" s="128"/>
      <c r="JHJ7" s="128"/>
      <c r="JHK7" s="128"/>
      <c r="JHL7" s="128"/>
      <c r="JHM7" s="128"/>
      <c r="JHN7" s="128"/>
      <c r="JHO7" s="128"/>
      <c r="JHP7" s="128"/>
      <c r="JHQ7" s="128"/>
      <c r="JHR7" s="128"/>
      <c r="JHS7" s="128"/>
      <c r="JHT7" s="128"/>
      <c r="JHU7" s="128"/>
      <c r="JHV7" s="128"/>
      <c r="JHW7" s="128"/>
      <c r="JHX7" s="128"/>
      <c r="JHY7" s="128"/>
      <c r="JHZ7" s="128"/>
      <c r="JIA7" s="128"/>
      <c r="JIB7" s="128"/>
      <c r="JIC7" s="128"/>
      <c r="JID7" s="128"/>
      <c r="JIE7" s="128"/>
      <c r="JIF7" s="128"/>
      <c r="JIG7" s="128"/>
      <c r="JIH7" s="128"/>
      <c r="JII7" s="128"/>
      <c r="JIJ7" s="128"/>
      <c r="JIK7" s="128"/>
      <c r="JIL7" s="128"/>
      <c r="JIM7" s="128"/>
      <c r="JIN7" s="128"/>
      <c r="JIO7" s="128"/>
      <c r="JIP7" s="128"/>
      <c r="JIQ7" s="128"/>
      <c r="JIR7" s="128"/>
      <c r="JIS7" s="128"/>
      <c r="JIT7" s="128"/>
      <c r="JIU7" s="128"/>
      <c r="JIV7" s="128"/>
      <c r="JIW7" s="128"/>
      <c r="JIX7" s="128"/>
      <c r="JIY7" s="128"/>
      <c r="JIZ7" s="128"/>
      <c r="JJA7" s="128"/>
      <c r="JJB7" s="128"/>
      <c r="JJC7" s="128"/>
      <c r="JJD7" s="128"/>
      <c r="JJE7" s="128"/>
      <c r="JJF7" s="128"/>
      <c r="JJG7" s="128"/>
      <c r="JJH7" s="128"/>
      <c r="JJI7" s="128"/>
      <c r="JJJ7" s="128"/>
      <c r="JJK7" s="128"/>
      <c r="JJL7" s="128"/>
      <c r="JJM7" s="128"/>
      <c r="JJN7" s="128"/>
      <c r="JJO7" s="128"/>
      <c r="JJP7" s="128"/>
      <c r="JJQ7" s="128"/>
      <c r="JJR7" s="128"/>
      <c r="JJS7" s="128"/>
      <c r="JJT7" s="128"/>
      <c r="JJU7" s="128"/>
      <c r="JJV7" s="128"/>
      <c r="JJW7" s="128"/>
      <c r="JJX7" s="128"/>
      <c r="JJY7" s="128"/>
      <c r="JJZ7" s="128"/>
      <c r="JKA7" s="128"/>
      <c r="JKB7" s="128"/>
      <c r="JKC7" s="128"/>
      <c r="JKD7" s="128"/>
      <c r="JKE7" s="128"/>
      <c r="JKF7" s="128"/>
      <c r="JKG7" s="128"/>
      <c r="JKH7" s="128"/>
      <c r="JKI7" s="128"/>
      <c r="JKJ7" s="128"/>
      <c r="JKK7" s="128"/>
      <c r="JKL7" s="128"/>
      <c r="JKM7" s="128"/>
      <c r="JKN7" s="128"/>
      <c r="JKO7" s="128"/>
      <c r="JKP7" s="128"/>
      <c r="JKQ7" s="128"/>
      <c r="JKR7" s="128"/>
      <c r="JKS7" s="128"/>
      <c r="JKT7" s="128"/>
      <c r="JKU7" s="128"/>
      <c r="JKV7" s="128"/>
      <c r="JKW7" s="128"/>
      <c r="JKX7" s="128"/>
      <c r="JKY7" s="128"/>
      <c r="JKZ7" s="128"/>
      <c r="JLA7" s="128"/>
      <c r="JLB7" s="128"/>
      <c r="JLC7" s="128"/>
      <c r="JLD7" s="128"/>
      <c r="JLE7" s="128"/>
      <c r="JLF7" s="128"/>
      <c r="JLG7" s="128"/>
      <c r="JLH7" s="128"/>
      <c r="JLI7" s="128"/>
      <c r="JLJ7" s="128"/>
      <c r="JLK7" s="128"/>
      <c r="JLL7" s="128"/>
      <c r="JLM7" s="128"/>
      <c r="JLN7" s="128"/>
      <c r="JLO7" s="128"/>
      <c r="JLP7" s="128"/>
      <c r="JLQ7" s="128"/>
      <c r="JLR7" s="128"/>
      <c r="JLS7" s="128"/>
      <c r="JLT7" s="128"/>
      <c r="JLU7" s="128"/>
      <c r="JLV7" s="128"/>
      <c r="JLW7" s="128"/>
      <c r="JLX7" s="128"/>
      <c r="JLY7" s="128"/>
      <c r="JLZ7" s="128"/>
      <c r="JMA7" s="128"/>
      <c r="JMB7" s="128"/>
      <c r="JMC7" s="128"/>
      <c r="JMD7" s="128"/>
      <c r="JME7" s="128"/>
      <c r="JMF7" s="128"/>
      <c r="JMG7" s="128"/>
      <c r="JMH7" s="128"/>
      <c r="JMI7" s="128"/>
      <c r="JMJ7" s="128"/>
      <c r="JMK7" s="128"/>
      <c r="JML7" s="128"/>
      <c r="JMM7" s="128"/>
      <c r="JMN7" s="128"/>
      <c r="JMO7" s="128"/>
      <c r="JMP7" s="128"/>
      <c r="JMQ7" s="128"/>
      <c r="JMR7" s="128"/>
      <c r="JMS7" s="128"/>
      <c r="JMT7" s="128"/>
      <c r="JMU7" s="128"/>
      <c r="JMV7" s="128"/>
      <c r="JMW7" s="128"/>
      <c r="JMX7" s="128"/>
      <c r="JMY7" s="128"/>
      <c r="JMZ7" s="128"/>
      <c r="JNA7" s="128"/>
      <c r="JNB7" s="128"/>
      <c r="JNC7" s="128"/>
      <c r="JND7" s="128"/>
      <c r="JNE7" s="128"/>
      <c r="JNF7" s="128"/>
      <c r="JNG7" s="128"/>
      <c r="JNH7" s="128"/>
      <c r="JNI7" s="128"/>
      <c r="JNJ7" s="128"/>
      <c r="JNK7" s="128"/>
      <c r="JNL7" s="128"/>
      <c r="JNM7" s="128"/>
      <c r="JNN7" s="128"/>
      <c r="JNO7" s="128"/>
      <c r="JNP7" s="128"/>
      <c r="JNQ7" s="128"/>
      <c r="JNR7" s="128"/>
      <c r="JNS7" s="128"/>
      <c r="JNT7" s="128"/>
      <c r="JNU7" s="128"/>
      <c r="JNV7" s="128"/>
      <c r="JNW7" s="128"/>
      <c r="JNX7" s="128"/>
      <c r="JNY7" s="128"/>
      <c r="JNZ7" s="128"/>
      <c r="JOA7" s="128"/>
      <c r="JOB7" s="128"/>
      <c r="JOC7" s="128"/>
      <c r="JOD7" s="128"/>
      <c r="JOE7" s="128"/>
      <c r="JOF7" s="128"/>
      <c r="JOG7" s="128"/>
      <c r="JOH7" s="128"/>
      <c r="JOI7" s="128"/>
      <c r="JOJ7" s="128"/>
      <c r="JOK7" s="128"/>
      <c r="JOL7" s="128"/>
      <c r="JOM7" s="128"/>
      <c r="JON7" s="128"/>
      <c r="JOO7" s="128"/>
      <c r="JOP7" s="128"/>
      <c r="JOQ7" s="128"/>
      <c r="JOR7" s="128"/>
      <c r="JOS7" s="128"/>
      <c r="JOT7" s="128"/>
      <c r="JOU7" s="128"/>
      <c r="JOV7" s="128"/>
      <c r="JOW7" s="128"/>
      <c r="JOX7" s="128"/>
      <c r="JOY7" s="128"/>
      <c r="JOZ7" s="128"/>
      <c r="JPA7" s="128"/>
      <c r="JPB7" s="128"/>
      <c r="JPC7" s="128"/>
      <c r="JPD7" s="128"/>
      <c r="JPE7" s="128"/>
      <c r="JPF7" s="128"/>
      <c r="JPG7" s="128"/>
      <c r="JPH7" s="128"/>
      <c r="JPI7" s="128"/>
      <c r="JPJ7" s="128"/>
      <c r="JPK7" s="128"/>
      <c r="JPL7" s="128"/>
      <c r="JPM7" s="128"/>
      <c r="JPN7" s="128"/>
      <c r="JPO7" s="128"/>
      <c r="JPP7" s="128"/>
      <c r="JPQ7" s="128"/>
      <c r="JPR7" s="128"/>
      <c r="JPS7" s="128"/>
      <c r="JPT7" s="128"/>
      <c r="JPU7" s="128"/>
      <c r="JPV7" s="128"/>
      <c r="JPW7" s="128"/>
      <c r="JPX7" s="128"/>
      <c r="JPY7" s="128"/>
      <c r="JPZ7" s="128"/>
      <c r="JQA7" s="128"/>
      <c r="JQB7" s="128"/>
      <c r="JQC7" s="128"/>
      <c r="JQD7" s="128"/>
      <c r="JQE7" s="128"/>
      <c r="JQF7" s="128"/>
      <c r="JQG7" s="128"/>
      <c r="JQH7" s="128"/>
      <c r="JQI7" s="128"/>
      <c r="JQJ7" s="128"/>
      <c r="JQK7" s="128"/>
      <c r="JQL7" s="128"/>
      <c r="JQM7" s="128"/>
      <c r="JQN7" s="128"/>
      <c r="JQO7" s="128"/>
      <c r="JQP7" s="128"/>
      <c r="JQQ7" s="128"/>
      <c r="JQR7" s="128"/>
      <c r="JQS7" s="128"/>
      <c r="JQT7" s="128"/>
      <c r="JQU7" s="128"/>
      <c r="JQV7" s="128"/>
      <c r="JQW7" s="128"/>
      <c r="JQX7" s="128"/>
      <c r="JQY7" s="128"/>
      <c r="JQZ7" s="128"/>
      <c r="JRA7" s="128"/>
      <c r="JRB7" s="128"/>
      <c r="JRC7" s="128"/>
      <c r="JRD7" s="128"/>
      <c r="JRE7" s="128"/>
      <c r="JRF7" s="128"/>
      <c r="JRG7" s="128"/>
      <c r="JRH7" s="128"/>
      <c r="JRI7" s="128"/>
      <c r="JRJ7" s="128"/>
      <c r="JRK7" s="128"/>
      <c r="JRL7" s="128"/>
      <c r="JRM7" s="128"/>
      <c r="JRN7" s="128"/>
      <c r="JRO7" s="128"/>
      <c r="JRP7" s="128"/>
      <c r="JRQ7" s="128"/>
      <c r="JRR7" s="128"/>
      <c r="JRS7" s="128"/>
      <c r="JRT7" s="128"/>
      <c r="JRU7" s="128"/>
      <c r="JRV7" s="128"/>
      <c r="JRW7" s="128"/>
      <c r="JRX7" s="128"/>
      <c r="JRY7" s="128"/>
      <c r="JRZ7" s="128"/>
      <c r="JSA7" s="128"/>
      <c r="JSB7" s="128"/>
      <c r="JSC7" s="128"/>
      <c r="JSD7" s="128"/>
      <c r="JSE7" s="128"/>
      <c r="JSF7" s="128"/>
      <c r="JSG7" s="128"/>
      <c r="JSH7" s="128"/>
      <c r="JSI7" s="128"/>
      <c r="JSJ7" s="128"/>
      <c r="JSK7" s="128"/>
      <c r="JSL7" s="128"/>
      <c r="JSM7" s="128"/>
      <c r="JSN7" s="128"/>
      <c r="JSO7" s="128"/>
      <c r="JSP7" s="128"/>
      <c r="JSQ7" s="128"/>
      <c r="JSR7" s="128"/>
      <c r="JSS7" s="128"/>
      <c r="JST7" s="128"/>
      <c r="JSU7" s="128"/>
      <c r="JSV7" s="128"/>
      <c r="JSW7" s="128"/>
      <c r="JSX7" s="128"/>
      <c r="JSY7" s="128"/>
      <c r="JSZ7" s="128"/>
      <c r="JTA7" s="128"/>
      <c r="JTB7" s="128"/>
      <c r="JTC7" s="128"/>
      <c r="JTD7" s="128"/>
      <c r="JTE7" s="128"/>
      <c r="JTF7" s="128"/>
      <c r="JTG7" s="128"/>
      <c r="JTH7" s="128"/>
      <c r="JTI7" s="128"/>
      <c r="JTJ7" s="128"/>
      <c r="JTK7" s="128"/>
      <c r="JTL7" s="128"/>
      <c r="JTM7" s="128"/>
      <c r="JTN7" s="128"/>
      <c r="JTO7" s="128"/>
      <c r="JTP7" s="128"/>
      <c r="JTQ7" s="128"/>
      <c r="JTR7" s="128"/>
      <c r="JTS7" s="128"/>
      <c r="JTT7" s="128"/>
      <c r="JTU7" s="128"/>
      <c r="JTV7" s="128"/>
      <c r="JTW7" s="128"/>
      <c r="JTX7" s="128"/>
      <c r="JTY7" s="128"/>
      <c r="JTZ7" s="128"/>
      <c r="JUA7" s="128"/>
      <c r="JUB7" s="128"/>
      <c r="JUC7" s="128"/>
      <c r="JUD7" s="128"/>
      <c r="JUE7" s="128"/>
      <c r="JUF7" s="128"/>
      <c r="JUG7" s="128"/>
      <c r="JUH7" s="128"/>
      <c r="JUI7" s="128"/>
      <c r="JUJ7" s="128"/>
      <c r="JUK7" s="128"/>
      <c r="JUL7" s="128"/>
      <c r="JUM7" s="128"/>
      <c r="JUN7" s="128"/>
      <c r="JUO7" s="128"/>
      <c r="JUP7" s="128"/>
      <c r="JUQ7" s="128"/>
      <c r="JUR7" s="128"/>
      <c r="JUS7" s="128"/>
      <c r="JUT7" s="128"/>
      <c r="JUU7" s="128"/>
      <c r="JUV7" s="128"/>
      <c r="JUW7" s="128"/>
      <c r="JUX7" s="128"/>
      <c r="JUY7" s="128"/>
      <c r="JUZ7" s="128"/>
      <c r="JVA7" s="128"/>
      <c r="JVB7" s="128"/>
      <c r="JVC7" s="128"/>
      <c r="JVD7" s="128"/>
      <c r="JVE7" s="128"/>
      <c r="JVF7" s="128"/>
      <c r="JVG7" s="128"/>
      <c r="JVH7" s="128"/>
      <c r="JVI7" s="128"/>
      <c r="JVJ7" s="128"/>
      <c r="JVK7" s="128"/>
      <c r="JVL7" s="128"/>
      <c r="JVM7" s="128"/>
      <c r="JVN7" s="128"/>
      <c r="JVO7" s="128"/>
      <c r="JVP7" s="128"/>
      <c r="JVQ7" s="128"/>
      <c r="JVR7" s="128"/>
      <c r="JVS7" s="128"/>
      <c r="JVT7" s="128"/>
      <c r="JVU7" s="128"/>
      <c r="JVV7" s="128"/>
      <c r="JVW7" s="128"/>
      <c r="JVX7" s="128"/>
      <c r="JVY7" s="128"/>
      <c r="JVZ7" s="128"/>
      <c r="JWA7" s="128"/>
      <c r="JWB7" s="128"/>
      <c r="JWC7" s="128"/>
      <c r="JWD7" s="128"/>
      <c r="JWE7" s="128"/>
      <c r="JWF7" s="128"/>
      <c r="JWG7" s="128"/>
      <c r="JWH7" s="128"/>
      <c r="JWI7" s="128"/>
      <c r="JWJ7" s="128"/>
      <c r="JWK7" s="128"/>
      <c r="JWL7" s="128"/>
      <c r="JWM7" s="128"/>
      <c r="JWN7" s="128"/>
      <c r="JWO7" s="128"/>
      <c r="JWP7" s="128"/>
      <c r="JWQ7" s="128"/>
      <c r="JWR7" s="128"/>
      <c r="JWS7" s="128"/>
      <c r="JWT7" s="128"/>
      <c r="JWU7" s="128"/>
      <c r="JWV7" s="128"/>
      <c r="JWW7" s="128"/>
      <c r="JWX7" s="128"/>
      <c r="JWY7" s="128"/>
      <c r="JWZ7" s="128"/>
      <c r="JXA7" s="128"/>
      <c r="JXB7" s="128"/>
      <c r="JXC7" s="128"/>
      <c r="JXD7" s="128"/>
      <c r="JXE7" s="128"/>
      <c r="JXF7" s="128"/>
      <c r="JXG7" s="128"/>
      <c r="JXH7" s="128"/>
      <c r="JXI7" s="128"/>
      <c r="JXJ7" s="128"/>
      <c r="JXK7" s="128"/>
      <c r="JXL7" s="128"/>
      <c r="JXM7" s="128"/>
      <c r="JXN7" s="128"/>
      <c r="JXO7" s="128"/>
      <c r="JXP7" s="128"/>
      <c r="JXQ7" s="128"/>
      <c r="JXR7" s="128"/>
      <c r="JXS7" s="128"/>
      <c r="JXT7" s="128"/>
      <c r="JXU7" s="128"/>
      <c r="JXV7" s="128"/>
      <c r="JXW7" s="128"/>
      <c r="JXX7" s="128"/>
      <c r="JXY7" s="128"/>
      <c r="JXZ7" s="128"/>
      <c r="JYA7" s="128"/>
      <c r="JYB7" s="128"/>
      <c r="JYC7" s="128"/>
      <c r="JYD7" s="128"/>
      <c r="JYE7" s="128"/>
      <c r="JYF7" s="128"/>
      <c r="JYG7" s="128"/>
      <c r="JYH7" s="128"/>
      <c r="JYI7" s="128"/>
      <c r="JYJ7" s="128"/>
      <c r="JYK7" s="128"/>
      <c r="JYL7" s="128"/>
      <c r="JYM7" s="128"/>
      <c r="JYN7" s="128"/>
      <c r="JYO7" s="128"/>
      <c r="JYP7" s="128"/>
      <c r="JYQ7" s="128"/>
      <c r="JYR7" s="128"/>
      <c r="JYS7" s="128"/>
      <c r="JYT7" s="128"/>
      <c r="JYU7" s="128"/>
      <c r="JYV7" s="128"/>
      <c r="JYW7" s="128"/>
      <c r="JYX7" s="128"/>
      <c r="JYY7" s="128"/>
      <c r="JYZ7" s="128"/>
      <c r="JZA7" s="128"/>
      <c r="JZB7" s="128"/>
      <c r="JZC7" s="128"/>
      <c r="JZD7" s="128"/>
      <c r="JZE7" s="128"/>
      <c r="JZF7" s="128"/>
      <c r="JZG7" s="128"/>
      <c r="JZH7" s="128"/>
      <c r="JZI7" s="128"/>
      <c r="JZJ7" s="128"/>
      <c r="JZK7" s="128"/>
      <c r="JZL7" s="128"/>
      <c r="JZM7" s="128"/>
      <c r="JZN7" s="128"/>
      <c r="JZO7" s="128"/>
      <c r="JZP7" s="128"/>
      <c r="JZQ7" s="128"/>
      <c r="JZR7" s="128"/>
      <c r="JZS7" s="128"/>
      <c r="JZT7" s="128"/>
      <c r="JZU7" s="128"/>
      <c r="JZV7" s="128"/>
      <c r="JZW7" s="128"/>
      <c r="JZX7" s="128"/>
      <c r="JZY7" s="128"/>
      <c r="JZZ7" s="128"/>
      <c r="KAA7" s="128"/>
      <c r="KAB7" s="128"/>
      <c r="KAC7" s="128"/>
      <c r="KAD7" s="128"/>
      <c r="KAE7" s="128"/>
      <c r="KAF7" s="128"/>
      <c r="KAG7" s="128"/>
      <c r="KAH7" s="128"/>
      <c r="KAI7" s="128"/>
      <c r="KAJ7" s="128"/>
      <c r="KAK7" s="128"/>
      <c r="KAL7" s="128"/>
      <c r="KAM7" s="128"/>
      <c r="KAN7" s="128"/>
      <c r="KAO7" s="128"/>
      <c r="KAP7" s="128"/>
      <c r="KAQ7" s="128"/>
      <c r="KAR7" s="128"/>
      <c r="KAS7" s="128"/>
      <c r="KAT7" s="128"/>
      <c r="KAU7" s="128"/>
      <c r="KAV7" s="128"/>
      <c r="KAW7" s="128"/>
      <c r="KAX7" s="128"/>
      <c r="KAY7" s="128"/>
      <c r="KAZ7" s="128"/>
      <c r="KBA7" s="128"/>
      <c r="KBB7" s="128"/>
      <c r="KBC7" s="128"/>
      <c r="KBD7" s="128"/>
      <c r="KBE7" s="128"/>
      <c r="KBF7" s="128"/>
      <c r="KBG7" s="128"/>
      <c r="KBH7" s="128"/>
      <c r="KBI7" s="128"/>
      <c r="KBJ7" s="128"/>
      <c r="KBK7" s="128"/>
      <c r="KBL7" s="128"/>
      <c r="KBM7" s="128"/>
      <c r="KBN7" s="128"/>
      <c r="KBO7" s="128"/>
      <c r="KBP7" s="128"/>
      <c r="KBQ7" s="128"/>
      <c r="KBR7" s="128"/>
      <c r="KBS7" s="128"/>
      <c r="KBT7" s="128"/>
      <c r="KBU7" s="128"/>
      <c r="KBV7" s="128"/>
      <c r="KBW7" s="128"/>
      <c r="KBX7" s="128"/>
      <c r="KBY7" s="128"/>
      <c r="KBZ7" s="128"/>
      <c r="KCA7" s="128"/>
      <c r="KCB7" s="128"/>
      <c r="KCC7" s="128"/>
      <c r="KCD7" s="128"/>
      <c r="KCE7" s="128"/>
      <c r="KCF7" s="128"/>
      <c r="KCG7" s="128"/>
      <c r="KCH7" s="128"/>
      <c r="KCI7" s="128"/>
      <c r="KCJ7" s="128"/>
      <c r="KCK7" s="128"/>
      <c r="KCL7" s="128"/>
      <c r="KCM7" s="128"/>
      <c r="KCN7" s="128"/>
      <c r="KCO7" s="128"/>
      <c r="KCP7" s="128"/>
      <c r="KCQ7" s="128"/>
      <c r="KCR7" s="128"/>
      <c r="KCS7" s="128"/>
      <c r="KCT7" s="128"/>
      <c r="KCU7" s="128"/>
      <c r="KCV7" s="128"/>
      <c r="KCW7" s="128"/>
      <c r="KCX7" s="128"/>
      <c r="KCY7" s="128"/>
      <c r="KCZ7" s="128"/>
      <c r="KDA7" s="128"/>
      <c r="KDB7" s="128"/>
      <c r="KDC7" s="128"/>
      <c r="KDD7" s="128"/>
      <c r="KDE7" s="128"/>
      <c r="KDF7" s="128"/>
      <c r="KDG7" s="128"/>
      <c r="KDH7" s="128"/>
      <c r="KDI7" s="128"/>
      <c r="KDJ7" s="128"/>
      <c r="KDK7" s="128"/>
      <c r="KDL7" s="128"/>
      <c r="KDM7" s="128"/>
      <c r="KDN7" s="128"/>
      <c r="KDO7" s="128"/>
      <c r="KDP7" s="128"/>
      <c r="KDQ7" s="128"/>
      <c r="KDR7" s="128"/>
      <c r="KDS7" s="128"/>
      <c r="KDT7" s="128"/>
      <c r="KDU7" s="128"/>
      <c r="KDV7" s="128"/>
      <c r="KDW7" s="128"/>
      <c r="KDX7" s="128"/>
      <c r="KDY7" s="128"/>
      <c r="KDZ7" s="128"/>
      <c r="KEA7" s="128"/>
      <c r="KEB7" s="128"/>
      <c r="KEC7" s="128"/>
      <c r="KED7" s="128"/>
      <c r="KEE7" s="128"/>
      <c r="KEF7" s="128"/>
      <c r="KEG7" s="128"/>
      <c r="KEH7" s="128"/>
      <c r="KEI7" s="128"/>
      <c r="KEJ7" s="128"/>
      <c r="KEK7" s="128"/>
      <c r="KEL7" s="128"/>
      <c r="KEM7" s="128"/>
      <c r="KEN7" s="128"/>
      <c r="KEO7" s="128"/>
      <c r="KEP7" s="128"/>
      <c r="KEQ7" s="128"/>
      <c r="KER7" s="128"/>
      <c r="KES7" s="128"/>
      <c r="KET7" s="128"/>
      <c r="KEU7" s="128"/>
      <c r="KEV7" s="128"/>
      <c r="KEW7" s="128"/>
      <c r="KEX7" s="128"/>
      <c r="KEY7" s="128"/>
      <c r="KEZ7" s="128"/>
      <c r="KFA7" s="128"/>
      <c r="KFB7" s="128"/>
      <c r="KFC7" s="128"/>
      <c r="KFD7" s="128"/>
      <c r="KFE7" s="128"/>
      <c r="KFF7" s="128"/>
      <c r="KFG7" s="128"/>
      <c r="KFH7" s="128"/>
      <c r="KFI7" s="128"/>
      <c r="KFJ7" s="128"/>
      <c r="KFK7" s="128"/>
      <c r="KFL7" s="128"/>
      <c r="KFM7" s="128"/>
      <c r="KFN7" s="128"/>
      <c r="KFO7" s="128"/>
      <c r="KFP7" s="128"/>
      <c r="KFQ7" s="128"/>
      <c r="KFR7" s="128"/>
      <c r="KFS7" s="128"/>
      <c r="KFT7" s="128"/>
      <c r="KFU7" s="128"/>
      <c r="KFV7" s="128"/>
      <c r="KFW7" s="128"/>
      <c r="KFX7" s="128"/>
      <c r="KFY7" s="128"/>
      <c r="KFZ7" s="128"/>
      <c r="KGA7" s="128"/>
      <c r="KGB7" s="128"/>
      <c r="KGC7" s="128"/>
      <c r="KGD7" s="128"/>
      <c r="KGE7" s="128"/>
      <c r="KGF7" s="128"/>
      <c r="KGG7" s="128"/>
      <c r="KGH7" s="128"/>
      <c r="KGI7" s="128"/>
      <c r="KGJ7" s="128"/>
      <c r="KGK7" s="128"/>
      <c r="KGL7" s="128"/>
      <c r="KGM7" s="128"/>
      <c r="KGN7" s="128"/>
      <c r="KGO7" s="128"/>
      <c r="KGP7" s="128"/>
      <c r="KGQ7" s="128"/>
      <c r="KGR7" s="128"/>
      <c r="KGS7" s="128"/>
      <c r="KGT7" s="128"/>
      <c r="KGU7" s="128"/>
      <c r="KGV7" s="128"/>
      <c r="KGW7" s="128"/>
      <c r="KGX7" s="128"/>
      <c r="KGY7" s="128"/>
      <c r="KGZ7" s="128"/>
      <c r="KHA7" s="128"/>
      <c r="KHB7" s="128"/>
      <c r="KHC7" s="128"/>
      <c r="KHD7" s="128"/>
      <c r="KHE7" s="128"/>
      <c r="KHF7" s="128"/>
      <c r="KHG7" s="128"/>
      <c r="KHH7" s="128"/>
      <c r="KHI7" s="128"/>
      <c r="KHJ7" s="128"/>
      <c r="KHK7" s="128"/>
      <c r="KHL7" s="128"/>
      <c r="KHM7" s="128"/>
      <c r="KHN7" s="128"/>
      <c r="KHO7" s="128"/>
      <c r="KHP7" s="128"/>
      <c r="KHQ7" s="128"/>
      <c r="KHR7" s="128"/>
      <c r="KHS7" s="128"/>
      <c r="KHT7" s="128"/>
      <c r="KHU7" s="128"/>
      <c r="KHV7" s="128"/>
      <c r="KHW7" s="128"/>
      <c r="KHX7" s="128"/>
      <c r="KHY7" s="128"/>
      <c r="KHZ7" s="128"/>
      <c r="KIA7" s="128"/>
      <c r="KIB7" s="128"/>
      <c r="KIC7" s="128"/>
      <c r="KID7" s="128"/>
      <c r="KIE7" s="128"/>
      <c r="KIF7" s="128"/>
      <c r="KIG7" s="128"/>
      <c r="KIH7" s="128"/>
      <c r="KII7" s="128"/>
      <c r="KIJ7" s="128"/>
      <c r="KIK7" s="128"/>
      <c r="KIL7" s="128"/>
      <c r="KIM7" s="128"/>
      <c r="KIN7" s="128"/>
      <c r="KIO7" s="128"/>
      <c r="KIP7" s="128"/>
      <c r="KIQ7" s="128"/>
      <c r="KIR7" s="128"/>
      <c r="KIS7" s="128"/>
      <c r="KIT7" s="128"/>
      <c r="KIU7" s="128"/>
      <c r="KIV7" s="128"/>
      <c r="KIW7" s="128"/>
      <c r="KIX7" s="128"/>
      <c r="KIY7" s="128"/>
      <c r="KIZ7" s="128"/>
      <c r="KJA7" s="128"/>
      <c r="KJB7" s="128"/>
      <c r="KJC7" s="128"/>
      <c r="KJD7" s="128"/>
      <c r="KJE7" s="128"/>
      <c r="KJF7" s="128"/>
      <c r="KJG7" s="128"/>
      <c r="KJH7" s="128"/>
      <c r="KJI7" s="128"/>
      <c r="KJJ7" s="128"/>
      <c r="KJK7" s="128"/>
      <c r="KJL7" s="128"/>
      <c r="KJM7" s="128"/>
      <c r="KJN7" s="128"/>
      <c r="KJO7" s="128"/>
      <c r="KJP7" s="128"/>
      <c r="KJQ7" s="128"/>
      <c r="KJR7" s="128"/>
      <c r="KJS7" s="128"/>
      <c r="KJT7" s="128"/>
      <c r="KJU7" s="128"/>
      <c r="KJV7" s="128"/>
      <c r="KJW7" s="128"/>
      <c r="KJX7" s="128"/>
      <c r="KJY7" s="128"/>
      <c r="KJZ7" s="128"/>
      <c r="KKA7" s="128"/>
      <c r="KKB7" s="128"/>
      <c r="KKC7" s="128"/>
      <c r="KKD7" s="128"/>
      <c r="KKE7" s="128"/>
      <c r="KKF7" s="128"/>
      <c r="KKG7" s="128"/>
      <c r="KKH7" s="128"/>
      <c r="KKI7" s="128"/>
      <c r="KKJ7" s="128"/>
      <c r="KKK7" s="128"/>
      <c r="KKL7" s="128"/>
      <c r="KKM7" s="128"/>
      <c r="KKN7" s="128"/>
      <c r="KKO7" s="128"/>
      <c r="KKP7" s="128"/>
      <c r="KKQ7" s="128"/>
      <c r="KKR7" s="128"/>
      <c r="KKS7" s="128"/>
      <c r="KKT7" s="128"/>
      <c r="KKU7" s="128"/>
      <c r="KKV7" s="128"/>
      <c r="KKW7" s="128"/>
      <c r="KKX7" s="128"/>
      <c r="KKY7" s="128"/>
      <c r="KKZ7" s="128"/>
      <c r="KLA7" s="128"/>
      <c r="KLB7" s="128"/>
      <c r="KLC7" s="128"/>
      <c r="KLD7" s="128"/>
      <c r="KLE7" s="128"/>
      <c r="KLF7" s="128"/>
      <c r="KLG7" s="128"/>
      <c r="KLH7" s="128"/>
      <c r="KLI7" s="128"/>
      <c r="KLJ7" s="128"/>
      <c r="KLK7" s="128"/>
      <c r="KLL7" s="128"/>
      <c r="KLM7" s="128"/>
      <c r="KLN7" s="128"/>
      <c r="KLO7" s="128"/>
      <c r="KLP7" s="128"/>
      <c r="KLQ7" s="128"/>
      <c r="KLR7" s="128"/>
      <c r="KLS7" s="128"/>
      <c r="KLT7" s="128"/>
      <c r="KLU7" s="128"/>
      <c r="KLV7" s="128"/>
      <c r="KLW7" s="128"/>
      <c r="KLX7" s="128"/>
      <c r="KLY7" s="128"/>
      <c r="KLZ7" s="128"/>
      <c r="KMA7" s="128"/>
      <c r="KMB7" s="128"/>
      <c r="KMC7" s="128"/>
      <c r="KMD7" s="128"/>
      <c r="KME7" s="128"/>
      <c r="KMF7" s="128"/>
      <c r="KMG7" s="128"/>
      <c r="KMH7" s="128"/>
      <c r="KMI7" s="128"/>
      <c r="KMJ7" s="128"/>
      <c r="KMK7" s="128"/>
      <c r="KML7" s="128"/>
      <c r="KMM7" s="128"/>
      <c r="KMN7" s="128"/>
      <c r="KMO7" s="128"/>
      <c r="KMP7" s="128"/>
      <c r="KMQ7" s="128"/>
      <c r="KMR7" s="128"/>
      <c r="KMS7" s="128"/>
      <c r="KMT7" s="128"/>
      <c r="KMU7" s="128"/>
      <c r="KMV7" s="128"/>
      <c r="KMW7" s="128"/>
      <c r="KMX7" s="128"/>
      <c r="KMY7" s="128"/>
      <c r="KMZ7" s="128"/>
      <c r="KNA7" s="128"/>
      <c r="KNB7" s="128"/>
      <c r="KNC7" s="128"/>
      <c r="KND7" s="128"/>
      <c r="KNE7" s="128"/>
      <c r="KNF7" s="128"/>
      <c r="KNG7" s="128"/>
      <c r="KNH7" s="128"/>
      <c r="KNI7" s="128"/>
      <c r="KNJ7" s="128"/>
      <c r="KNK7" s="128"/>
      <c r="KNL7" s="128"/>
      <c r="KNM7" s="128"/>
      <c r="KNN7" s="128"/>
      <c r="KNO7" s="128"/>
      <c r="KNP7" s="128"/>
      <c r="KNQ7" s="128"/>
      <c r="KNR7" s="128"/>
      <c r="KNS7" s="128"/>
      <c r="KNT7" s="128"/>
      <c r="KNU7" s="128"/>
      <c r="KNV7" s="128"/>
      <c r="KNW7" s="128"/>
      <c r="KNX7" s="128"/>
      <c r="KNY7" s="128"/>
      <c r="KNZ7" s="128"/>
      <c r="KOA7" s="128"/>
      <c r="KOB7" s="128"/>
      <c r="KOC7" s="128"/>
      <c r="KOD7" s="128"/>
      <c r="KOE7" s="128"/>
      <c r="KOF7" s="128"/>
      <c r="KOG7" s="128"/>
      <c r="KOH7" s="128"/>
      <c r="KOI7" s="128"/>
      <c r="KOJ7" s="128"/>
      <c r="KOK7" s="128"/>
      <c r="KOL7" s="128"/>
      <c r="KOM7" s="128"/>
      <c r="KON7" s="128"/>
      <c r="KOO7" s="128"/>
      <c r="KOP7" s="128"/>
      <c r="KOQ7" s="128"/>
      <c r="KOR7" s="128"/>
      <c r="KOS7" s="128"/>
      <c r="KOT7" s="128"/>
      <c r="KOU7" s="128"/>
      <c r="KOV7" s="128"/>
      <c r="KOW7" s="128"/>
      <c r="KOX7" s="128"/>
      <c r="KOY7" s="128"/>
      <c r="KOZ7" s="128"/>
      <c r="KPA7" s="128"/>
      <c r="KPB7" s="128"/>
      <c r="KPC7" s="128"/>
      <c r="KPD7" s="128"/>
      <c r="KPE7" s="128"/>
      <c r="KPF7" s="128"/>
      <c r="KPG7" s="128"/>
      <c r="KPH7" s="128"/>
      <c r="KPI7" s="128"/>
      <c r="KPJ7" s="128"/>
      <c r="KPK7" s="128"/>
      <c r="KPL7" s="128"/>
      <c r="KPM7" s="128"/>
      <c r="KPN7" s="128"/>
      <c r="KPO7" s="128"/>
      <c r="KPP7" s="128"/>
      <c r="KPQ7" s="128"/>
      <c r="KPR7" s="128"/>
      <c r="KPS7" s="128"/>
      <c r="KPT7" s="128"/>
      <c r="KPU7" s="128"/>
      <c r="KPV7" s="128"/>
      <c r="KPW7" s="128"/>
      <c r="KPX7" s="128"/>
      <c r="KPY7" s="128"/>
      <c r="KPZ7" s="128"/>
      <c r="KQA7" s="128"/>
      <c r="KQB7" s="128"/>
      <c r="KQC7" s="128"/>
      <c r="KQD7" s="128"/>
      <c r="KQE7" s="128"/>
      <c r="KQF7" s="128"/>
      <c r="KQG7" s="128"/>
      <c r="KQH7" s="128"/>
      <c r="KQI7" s="128"/>
      <c r="KQJ7" s="128"/>
      <c r="KQK7" s="128"/>
      <c r="KQL7" s="128"/>
      <c r="KQM7" s="128"/>
      <c r="KQN7" s="128"/>
      <c r="KQO7" s="128"/>
      <c r="KQP7" s="128"/>
      <c r="KQQ7" s="128"/>
      <c r="KQR7" s="128"/>
      <c r="KQS7" s="128"/>
      <c r="KQT7" s="128"/>
      <c r="KQU7" s="128"/>
      <c r="KQV7" s="128"/>
      <c r="KQW7" s="128"/>
      <c r="KQX7" s="128"/>
      <c r="KQY7" s="128"/>
      <c r="KQZ7" s="128"/>
      <c r="KRA7" s="128"/>
      <c r="KRB7" s="128"/>
      <c r="KRC7" s="128"/>
      <c r="KRD7" s="128"/>
      <c r="KRE7" s="128"/>
      <c r="KRF7" s="128"/>
      <c r="KRG7" s="128"/>
      <c r="KRH7" s="128"/>
      <c r="KRI7" s="128"/>
      <c r="KRJ7" s="128"/>
      <c r="KRK7" s="128"/>
      <c r="KRL7" s="128"/>
      <c r="KRM7" s="128"/>
      <c r="KRN7" s="128"/>
      <c r="KRO7" s="128"/>
      <c r="KRP7" s="128"/>
      <c r="KRQ7" s="128"/>
      <c r="KRR7" s="128"/>
      <c r="KRS7" s="128"/>
      <c r="KRT7" s="128"/>
      <c r="KRU7" s="128"/>
      <c r="KRV7" s="128"/>
      <c r="KRW7" s="128"/>
      <c r="KRX7" s="128"/>
      <c r="KRY7" s="128"/>
      <c r="KRZ7" s="128"/>
      <c r="KSA7" s="128"/>
      <c r="KSB7" s="128"/>
      <c r="KSC7" s="128"/>
      <c r="KSD7" s="128"/>
      <c r="KSE7" s="128"/>
      <c r="KSF7" s="128"/>
      <c r="KSG7" s="128"/>
      <c r="KSH7" s="128"/>
      <c r="KSI7" s="128"/>
      <c r="KSJ7" s="128"/>
      <c r="KSK7" s="128"/>
      <c r="KSL7" s="128"/>
      <c r="KSM7" s="128"/>
      <c r="KSN7" s="128"/>
      <c r="KSO7" s="128"/>
      <c r="KSP7" s="128"/>
      <c r="KSQ7" s="128"/>
      <c r="KSR7" s="128"/>
      <c r="KSS7" s="128"/>
      <c r="KST7" s="128"/>
      <c r="KSU7" s="128"/>
      <c r="KSV7" s="128"/>
      <c r="KSW7" s="128"/>
      <c r="KSX7" s="128"/>
      <c r="KSY7" s="128"/>
      <c r="KSZ7" s="128"/>
      <c r="KTA7" s="128"/>
      <c r="KTB7" s="128"/>
      <c r="KTC7" s="128"/>
      <c r="KTD7" s="128"/>
      <c r="KTE7" s="128"/>
      <c r="KTF7" s="128"/>
      <c r="KTG7" s="128"/>
      <c r="KTH7" s="128"/>
      <c r="KTI7" s="128"/>
      <c r="KTJ7" s="128"/>
      <c r="KTK7" s="128"/>
      <c r="KTL7" s="128"/>
      <c r="KTM7" s="128"/>
      <c r="KTN7" s="128"/>
      <c r="KTO7" s="128"/>
      <c r="KTP7" s="128"/>
      <c r="KTQ7" s="128"/>
      <c r="KTR7" s="128"/>
      <c r="KTS7" s="128"/>
      <c r="KTT7" s="128"/>
      <c r="KTU7" s="128"/>
      <c r="KTV7" s="128"/>
      <c r="KTW7" s="128"/>
      <c r="KTX7" s="128"/>
      <c r="KTY7" s="128"/>
      <c r="KTZ7" s="128"/>
      <c r="KUA7" s="128"/>
      <c r="KUB7" s="128"/>
      <c r="KUC7" s="128"/>
      <c r="KUD7" s="128"/>
      <c r="KUE7" s="128"/>
      <c r="KUF7" s="128"/>
      <c r="KUG7" s="128"/>
      <c r="KUH7" s="128"/>
      <c r="KUI7" s="128"/>
      <c r="KUJ7" s="128"/>
      <c r="KUK7" s="128"/>
      <c r="KUL7" s="128"/>
      <c r="KUM7" s="128"/>
      <c r="KUN7" s="128"/>
      <c r="KUO7" s="128"/>
      <c r="KUP7" s="128"/>
      <c r="KUQ7" s="128"/>
      <c r="KUR7" s="128"/>
      <c r="KUS7" s="128"/>
      <c r="KUT7" s="128"/>
      <c r="KUU7" s="128"/>
      <c r="KUV7" s="128"/>
      <c r="KUW7" s="128"/>
      <c r="KUX7" s="128"/>
      <c r="KUY7" s="128"/>
      <c r="KUZ7" s="128"/>
      <c r="KVA7" s="128"/>
      <c r="KVB7" s="128"/>
      <c r="KVC7" s="128"/>
      <c r="KVD7" s="128"/>
      <c r="KVE7" s="128"/>
      <c r="KVF7" s="128"/>
      <c r="KVG7" s="128"/>
      <c r="KVH7" s="128"/>
      <c r="KVI7" s="128"/>
      <c r="KVJ7" s="128"/>
      <c r="KVK7" s="128"/>
      <c r="KVL7" s="128"/>
      <c r="KVM7" s="128"/>
      <c r="KVN7" s="128"/>
      <c r="KVO7" s="128"/>
      <c r="KVP7" s="128"/>
      <c r="KVQ7" s="128"/>
      <c r="KVR7" s="128"/>
      <c r="KVS7" s="128"/>
      <c r="KVT7" s="128"/>
      <c r="KVU7" s="128"/>
      <c r="KVV7" s="128"/>
      <c r="KVW7" s="128"/>
      <c r="KVX7" s="128"/>
      <c r="KVY7" s="128"/>
      <c r="KVZ7" s="128"/>
      <c r="KWA7" s="128"/>
      <c r="KWB7" s="128"/>
      <c r="KWC7" s="128"/>
      <c r="KWD7" s="128"/>
      <c r="KWE7" s="128"/>
      <c r="KWF7" s="128"/>
      <c r="KWG7" s="128"/>
      <c r="KWH7" s="128"/>
      <c r="KWI7" s="128"/>
      <c r="KWJ7" s="128"/>
      <c r="KWK7" s="128"/>
      <c r="KWL7" s="128"/>
      <c r="KWM7" s="128"/>
      <c r="KWN7" s="128"/>
      <c r="KWO7" s="128"/>
      <c r="KWP7" s="128"/>
      <c r="KWQ7" s="128"/>
      <c r="KWR7" s="128"/>
      <c r="KWS7" s="128"/>
      <c r="KWT7" s="128"/>
      <c r="KWU7" s="128"/>
      <c r="KWV7" s="128"/>
      <c r="KWW7" s="128"/>
      <c r="KWX7" s="128"/>
      <c r="KWY7" s="128"/>
      <c r="KWZ7" s="128"/>
      <c r="KXA7" s="128"/>
      <c r="KXB7" s="128"/>
      <c r="KXC7" s="128"/>
      <c r="KXD7" s="128"/>
      <c r="KXE7" s="128"/>
      <c r="KXF7" s="128"/>
      <c r="KXG7" s="128"/>
      <c r="KXH7" s="128"/>
      <c r="KXI7" s="128"/>
      <c r="KXJ7" s="128"/>
      <c r="KXK7" s="128"/>
      <c r="KXL7" s="128"/>
      <c r="KXM7" s="128"/>
      <c r="KXN7" s="128"/>
      <c r="KXO7" s="128"/>
      <c r="KXP7" s="128"/>
      <c r="KXQ7" s="128"/>
      <c r="KXR7" s="128"/>
      <c r="KXS7" s="128"/>
      <c r="KXT7" s="128"/>
      <c r="KXU7" s="128"/>
      <c r="KXV7" s="128"/>
      <c r="KXW7" s="128"/>
      <c r="KXX7" s="128"/>
      <c r="KXY7" s="128"/>
      <c r="KXZ7" s="128"/>
      <c r="KYA7" s="128"/>
      <c r="KYB7" s="128"/>
      <c r="KYC7" s="128"/>
      <c r="KYD7" s="128"/>
      <c r="KYE7" s="128"/>
      <c r="KYF7" s="128"/>
      <c r="KYG7" s="128"/>
      <c r="KYH7" s="128"/>
      <c r="KYI7" s="128"/>
      <c r="KYJ7" s="128"/>
      <c r="KYK7" s="128"/>
      <c r="KYL7" s="128"/>
      <c r="KYM7" s="128"/>
      <c r="KYN7" s="128"/>
      <c r="KYO7" s="128"/>
      <c r="KYP7" s="128"/>
      <c r="KYQ7" s="128"/>
      <c r="KYR7" s="128"/>
      <c r="KYS7" s="128"/>
      <c r="KYT7" s="128"/>
      <c r="KYU7" s="128"/>
      <c r="KYV7" s="128"/>
      <c r="KYW7" s="128"/>
      <c r="KYX7" s="128"/>
      <c r="KYY7" s="128"/>
      <c r="KYZ7" s="128"/>
      <c r="KZA7" s="128"/>
      <c r="KZB7" s="128"/>
      <c r="KZC7" s="128"/>
      <c r="KZD7" s="128"/>
      <c r="KZE7" s="128"/>
      <c r="KZF7" s="128"/>
      <c r="KZG7" s="128"/>
      <c r="KZH7" s="128"/>
      <c r="KZI7" s="128"/>
      <c r="KZJ7" s="128"/>
      <c r="KZK7" s="128"/>
      <c r="KZL7" s="128"/>
      <c r="KZM7" s="128"/>
      <c r="KZN7" s="128"/>
      <c r="KZO7" s="128"/>
      <c r="KZP7" s="128"/>
      <c r="KZQ7" s="128"/>
      <c r="KZR7" s="128"/>
      <c r="KZS7" s="128"/>
      <c r="KZT7" s="128"/>
      <c r="KZU7" s="128"/>
      <c r="KZV7" s="128"/>
      <c r="KZW7" s="128"/>
      <c r="KZX7" s="128"/>
      <c r="KZY7" s="128"/>
      <c r="KZZ7" s="128"/>
      <c r="LAA7" s="128"/>
      <c r="LAB7" s="128"/>
      <c r="LAC7" s="128"/>
      <c r="LAD7" s="128"/>
      <c r="LAE7" s="128"/>
      <c r="LAF7" s="128"/>
      <c r="LAG7" s="128"/>
      <c r="LAH7" s="128"/>
      <c r="LAI7" s="128"/>
      <c r="LAJ7" s="128"/>
      <c r="LAK7" s="128"/>
      <c r="LAL7" s="128"/>
      <c r="LAM7" s="128"/>
      <c r="LAN7" s="128"/>
      <c r="LAO7" s="128"/>
      <c r="LAP7" s="128"/>
      <c r="LAQ7" s="128"/>
      <c r="LAR7" s="128"/>
      <c r="LAS7" s="128"/>
      <c r="LAT7" s="128"/>
      <c r="LAU7" s="128"/>
      <c r="LAV7" s="128"/>
      <c r="LAW7" s="128"/>
      <c r="LAX7" s="128"/>
      <c r="LAY7" s="128"/>
      <c r="LAZ7" s="128"/>
      <c r="LBA7" s="128"/>
      <c r="LBB7" s="128"/>
      <c r="LBC7" s="128"/>
      <c r="LBD7" s="128"/>
      <c r="LBE7" s="128"/>
      <c r="LBF7" s="128"/>
      <c r="LBG7" s="128"/>
      <c r="LBH7" s="128"/>
      <c r="LBI7" s="128"/>
      <c r="LBJ7" s="128"/>
      <c r="LBK7" s="128"/>
      <c r="LBL7" s="128"/>
      <c r="LBM7" s="128"/>
      <c r="LBN7" s="128"/>
      <c r="LBO7" s="128"/>
      <c r="LBP7" s="128"/>
      <c r="LBQ7" s="128"/>
      <c r="LBR7" s="128"/>
      <c r="LBS7" s="128"/>
      <c r="LBT7" s="128"/>
      <c r="LBU7" s="128"/>
      <c r="LBV7" s="128"/>
      <c r="LBW7" s="128"/>
      <c r="LBX7" s="128"/>
      <c r="LBY7" s="128"/>
      <c r="LBZ7" s="128"/>
      <c r="LCA7" s="128"/>
      <c r="LCB7" s="128"/>
      <c r="LCC7" s="128"/>
      <c r="LCD7" s="128"/>
      <c r="LCE7" s="128"/>
      <c r="LCF7" s="128"/>
      <c r="LCG7" s="128"/>
      <c r="LCH7" s="128"/>
      <c r="LCI7" s="128"/>
      <c r="LCJ7" s="128"/>
      <c r="LCK7" s="128"/>
      <c r="LCL7" s="128"/>
      <c r="LCM7" s="128"/>
      <c r="LCN7" s="128"/>
      <c r="LCO7" s="128"/>
      <c r="LCP7" s="128"/>
      <c r="LCQ7" s="128"/>
      <c r="LCR7" s="128"/>
      <c r="LCS7" s="128"/>
      <c r="LCT7" s="128"/>
      <c r="LCU7" s="128"/>
      <c r="LCV7" s="128"/>
      <c r="LCW7" s="128"/>
      <c r="LCX7" s="128"/>
      <c r="LCY7" s="128"/>
      <c r="LCZ7" s="128"/>
      <c r="LDA7" s="128"/>
      <c r="LDB7" s="128"/>
      <c r="LDC7" s="128"/>
      <c r="LDD7" s="128"/>
      <c r="LDE7" s="128"/>
      <c r="LDF7" s="128"/>
      <c r="LDG7" s="128"/>
      <c r="LDH7" s="128"/>
      <c r="LDI7" s="128"/>
      <c r="LDJ7" s="128"/>
      <c r="LDK7" s="128"/>
      <c r="LDL7" s="128"/>
      <c r="LDM7" s="128"/>
      <c r="LDN7" s="128"/>
      <c r="LDO7" s="128"/>
      <c r="LDP7" s="128"/>
      <c r="LDQ7" s="128"/>
      <c r="LDR7" s="128"/>
      <c r="LDS7" s="128"/>
      <c r="LDT7" s="128"/>
      <c r="LDU7" s="128"/>
      <c r="LDV7" s="128"/>
      <c r="LDW7" s="128"/>
      <c r="LDX7" s="128"/>
      <c r="LDY7" s="128"/>
      <c r="LDZ7" s="128"/>
      <c r="LEA7" s="128"/>
      <c r="LEB7" s="128"/>
      <c r="LEC7" s="128"/>
      <c r="LED7" s="128"/>
      <c r="LEE7" s="128"/>
      <c r="LEF7" s="128"/>
      <c r="LEG7" s="128"/>
      <c r="LEH7" s="128"/>
      <c r="LEI7" s="128"/>
      <c r="LEJ7" s="128"/>
      <c r="LEK7" s="128"/>
      <c r="LEL7" s="128"/>
      <c r="LEM7" s="128"/>
      <c r="LEN7" s="128"/>
      <c r="LEO7" s="128"/>
      <c r="LEP7" s="128"/>
      <c r="LEQ7" s="128"/>
      <c r="LER7" s="128"/>
      <c r="LES7" s="128"/>
      <c r="LET7" s="128"/>
      <c r="LEU7" s="128"/>
      <c r="LEV7" s="128"/>
      <c r="LEW7" s="128"/>
      <c r="LEX7" s="128"/>
      <c r="LEY7" s="128"/>
      <c r="LEZ7" s="128"/>
      <c r="LFA7" s="128"/>
      <c r="LFB7" s="128"/>
      <c r="LFC7" s="128"/>
      <c r="LFD7" s="128"/>
      <c r="LFE7" s="128"/>
      <c r="LFF7" s="128"/>
      <c r="LFG7" s="128"/>
      <c r="LFH7" s="128"/>
      <c r="LFI7" s="128"/>
      <c r="LFJ7" s="128"/>
      <c r="LFK7" s="128"/>
      <c r="LFL7" s="128"/>
      <c r="LFM7" s="128"/>
      <c r="LFN7" s="128"/>
      <c r="LFO7" s="128"/>
      <c r="LFP7" s="128"/>
      <c r="LFQ7" s="128"/>
      <c r="LFR7" s="128"/>
      <c r="LFS7" s="128"/>
      <c r="LFT7" s="128"/>
      <c r="LFU7" s="128"/>
      <c r="LFV7" s="128"/>
      <c r="LFW7" s="128"/>
      <c r="LFX7" s="128"/>
      <c r="LFY7" s="128"/>
      <c r="LFZ7" s="128"/>
      <c r="LGA7" s="128"/>
      <c r="LGB7" s="128"/>
      <c r="LGC7" s="128"/>
      <c r="LGD7" s="128"/>
      <c r="LGE7" s="128"/>
      <c r="LGF7" s="128"/>
      <c r="LGG7" s="128"/>
      <c r="LGH7" s="128"/>
      <c r="LGI7" s="128"/>
      <c r="LGJ7" s="128"/>
      <c r="LGK7" s="128"/>
      <c r="LGL7" s="128"/>
      <c r="LGM7" s="128"/>
      <c r="LGN7" s="128"/>
      <c r="LGO7" s="128"/>
      <c r="LGP7" s="128"/>
      <c r="LGQ7" s="128"/>
      <c r="LGR7" s="128"/>
      <c r="LGS7" s="128"/>
      <c r="LGT7" s="128"/>
      <c r="LGU7" s="128"/>
      <c r="LGV7" s="128"/>
      <c r="LGW7" s="128"/>
      <c r="LGX7" s="128"/>
      <c r="LGY7" s="128"/>
      <c r="LGZ7" s="128"/>
      <c r="LHA7" s="128"/>
      <c r="LHB7" s="128"/>
      <c r="LHC7" s="128"/>
      <c r="LHD7" s="128"/>
      <c r="LHE7" s="128"/>
      <c r="LHF7" s="128"/>
      <c r="LHG7" s="128"/>
      <c r="LHH7" s="128"/>
      <c r="LHI7" s="128"/>
      <c r="LHJ7" s="128"/>
      <c r="LHK7" s="128"/>
      <c r="LHL7" s="128"/>
      <c r="LHM7" s="128"/>
      <c r="LHN7" s="128"/>
      <c r="LHO7" s="128"/>
      <c r="LHP7" s="128"/>
      <c r="LHQ7" s="128"/>
      <c r="LHR7" s="128"/>
      <c r="LHS7" s="128"/>
      <c r="LHT7" s="128"/>
      <c r="LHU7" s="128"/>
      <c r="LHV7" s="128"/>
      <c r="LHW7" s="128"/>
      <c r="LHX7" s="128"/>
      <c r="LHY7" s="128"/>
      <c r="LHZ7" s="128"/>
      <c r="LIA7" s="128"/>
      <c r="LIB7" s="128"/>
      <c r="LIC7" s="128"/>
      <c r="LID7" s="128"/>
      <c r="LIE7" s="128"/>
      <c r="LIF7" s="128"/>
      <c r="LIG7" s="128"/>
      <c r="LIH7" s="128"/>
      <c r="LII7" s="128"/>
      <c r="LIJ7" s="128"/>
      <c r="LIK7" s="128"/>
      <c r="LIL7" s="128"/>
      <c r="LIM7" s="128"/>
      <c r="LIN7" s="128"/>
      <c r="LIO7" s="128"/>
      <c r="LIP7" s="128"/>
      <c r="LIQ7" s="128"/>
      <c r="LIR7" s="128"/>
      <c r="LIS7" s="128"/>
      <c r="LIT7" s="128"/>
      <c r="LIU7" s="128"/>
      <c r="LIV7" s="128"/>
      <c r="LIW7" s="128"/>
      <c r="LIX7" s="128"/>
      <c r="LIY7" s="128"/>
      <c r="LIZ7" s="128"/>
      <c r="LJA7" s="128"/>
      <c r="LJB7" s="128"/>
      <c r="LJC7" s="128"/>
      <c r="LJD7" s="128"/>
      <c r="LJE7" s="128"/>
      <c r="LJF7" s="128"/>
      <c r="LJG7" s="128"/>
      <c r="LJH7" s="128"/>
      <c r="LJI7" s="128"/>
      <c r="LJJ7" s="128"/>
      <c r="LJK7" s="128"/>
      <c r="LJL7" s="128"/>
      <c r="LJM7" s="128"/>
      <c r="LJN7" s="128"/>
      <c r="LJO7" s="128"/>
      <c r="LJP7" s="128"/>
      <c r="LJQ7" s="128"/>
      <c r="LJR7" s="128"/>
      <c r="LJS7" s="128"/>
      <c r="LJT7" s="128"/>
      <c r="LJU7" s="128"/>
      <c r="LJV7" s="128"/>
      <c r="LJW7" s="128"/>
      <c r="LJX7" s="128"/>
      <c r="LJY7" s="128"/>
      <c r="LJZ7" s="128"/>
      <c r="LKA7" s="128"/>
      <c r="LKB7" s="128"/>
      <c r="LKC7" s="128"/>
      <c r="LKD7" s="128"/>
      <c r="LKE7" s="128"/>
      <c r="LKF7" s="128"/>
      <c r="LKG7" s="128"/>
      <c r="LKH7" s="128"/>
      <c r="LKI7" s="128"/>
      <c r="LKJ7" s="128"/>
      <c r="LKK7" s="128"/>
      <c r="LKL7" s="128"/>
      <c r="LKM7" s="128"/>
      <c r="LKN7" s="128"/>
      <c r="LKO7" s="128"/>
      <c r="LKP7" s="128"/>
      <c r="LKQ7" s="128"/>
      <c r="LKR7" s="128"/>
      <c r="LKS7" s="128"/>
      <c r="LKT7" s="128"/>
      <c r="LKU7" s="128"/>
      <c r="LKV7" s="128"/>
      <c r="LKW7" s="128"/>
      <c r="LKX7" s="128"/>
      <c r="LKY7" s="128"/>
      <c r="LKZ7" s="128"/>
      <c r="LLA7" s="128"/>
      <c r="LLB7" s="128"/>
      <c r="LLC7" s="128"/>
      <c r="LLD7" s="128"/>
      <c r="LLE7" s="128"/>
      <c r="LLF7" s="128"/>
      <c r="LLG7" s="128"/>
      <c r="LLH7" s="128"/>
      <c r="LLI7" s="128"/>
      <c r="LLJ7" s="128"/>
      <c r="LLK7" s="128"/>
      <c r="LLL7" s="128"/>
      <c r="LLM7" s="128"/>
      <c r="LLN7" s="128"/>
      <c r="LLO7" s="128"/>
      <c r="LLP7" s="128"/>
      <c r="LLQ7" s="128"/>
      <c r="LLR7" s="128"/>
      <c r="LLS7" s="128"/>
      <c r="LLT7" s="128"/>
      <c r="LLU7" s="128"/>
      <c r="LLV7" s="128"/>
      <c r="LLW7" s="128"/>
      <c r="LLX7" s="128"/>
      <c r="LLY7" s="128"/>
      <c r="LLZ7" s="128"/>
      <c r="LMA7" s="128"/>
      <c r="LMB7" s="128"/>
      <c r="LMC7" s="128"/>
      <c r="LMD7" s="128"/>
      <c r="LME7" s="128"/>
      <c r="LMF7" s="128"/>
      <c r="LMG7" s="128"/>
      <c r="LMH7" s="128"/>
      <c r="LMI7" s="128"/>
      <c r="LMJ7" s="128"/>
      <c r="LMK7" s="128"/>
      <c r="LML7" s="128"/>
      <c r="LMM7" s="128"/>
      <c r="LMN7" s="128"/>
      <c r="LMO7" s="128"/>
      <c r="LMP7" s="128"/>
      <c r="LMQ7" s="128"/>
      <c r="LMR7" s="128"/>
      <c r="LMS7" s="128"/>
      <c r="LMT7" s="128"/>
      <c r="LMU7" s="128"/>
      <c r="LMV7" s="128"/>
      <c r="LMW7" s="128"/>
      <c r="LMX7" s="128"/>
      <c r="LMY7" s="128"/>
      <c r="LMZ7" s="128"/>
      <c r="LNA7" s="128"/>
      <c r="LNB7" s="128"/>
      <c r="LNC7" s="128"/>
      <c r="LND7" s="128"/>
      <c r="LNE7" s="128"/>
      <c r="LNF7" s="128"/>
      <c r="LNG7" s="128"/>
      <c r="LNH7" s="128"/>
      <c r="LNI7" s="128"/>
      <c r="LNJ7" s="128"/>
      <c r="LNK7" s="128"/>
      <c r="LNL7" s="128"/>
      <c r="LNM7" s="128"/>
      <c r="LNN7" s="128"/>
      <c r="LNO7" s="128"/>
      <c r="LNP7" s="128"/>
      <c r="LNQ7" s="128"/>
      <c r="LNR7" s="128"/>
      <c r="LNS7" s="128"/>
      <c r="LNT7" s="128"/>
      <c r="LNU7" s="128"/>
      <c r="LNV7" s="128"/>
      <c r="LNW7" s="128"/>
      <c r="LNX7" s="128"/>
      <c r="LNY7" s="128"/>
      <c r="LNZ7" s="128"/>
      <c r="LOA7" s="128"/>
      <c r="LOB7" s="128"/>
      <c r="LOC7" s="128"/>
      <c r="LOD7" s="128"/>
      <c r="LOE7" s="128"/>
      <c r="LOF7" s="128"/>
      <c r="LOG7" s="128"/>
      <c r="LOH7" s="128"/>
      <c r="LOI7" s="128"/>
      <c r="LOJ7" s="128"/>
      <c r="LOK7" s="128"/>
      <c r="LOL7" s="128"/>
      <c r="LOM7" s="128"/>
      <c r="LON7" s="128"/>
      <c r="LOO7" s="128"/>
      <c r="LOP7" s="128"/>
      <c r="LOQ7" s="128"/>
      <c r="LOR7" s="128"/>
      <c r="LOS7" s="128"/>
      <c r="LOT7" s="128"/>
      <c r="LOU7" s="128"/>
      <c r="LOV7" s="128"/>
      <c r="LOW7" s="128"/>
      <c r="LOX7" s="128"/>
      <c r="LOY7" s="128"/>
      <c r="LOZ7" s="128"/>
      <c r="LPA7" s="128"/>
      <c r="LPB7" s="128"/>
      <c r="LPC7" s="128"/>
      <c r="LPD7" s="128"/>
      <c r="LPE7" s="128"/>
      <c r="LPF7" s="128"/>
      <c r="LPG7" s="128"/>
      <c r="LPH7" s="128"/>
      <c r="LPI7" s="128"/>
      <c r="LPJ7" s="128"/>
      <c r="LPK7" s="128"/>
      <c r="LPL7" s="128"/>
      <c r="LPM7" s="128"/>
      <c r="LPN7" s="128"/>
      <c r="LPO7" s="128"/>
      <c r="LPP7" s="128"/>
      <c r="LPQ7" s="128"/>
      <c r="LPR7" s="128"/>
      <c r="LPS7" s="128"/>
      <c r="LPT7" s="128"/>
      <c r="LPU7" s="128"/>
      <c r="LPV7" s="128"/>
      <c r="LPW7" s="128"/>
      <c r="LPX7" s="128"/>
      <c r="LPY7" s="128"/>
      <c r="LPZ7" s="128"/>
      <c r="LQA7" s="128"/>
      <c r="LQB7" s="128"/>
      <c r="LQC7" s="128"/>
      <c r="LQD7" s="128"/>
      <c r="LQE7" s="128"/>
      <c r="LQF7" s="128"/>
      <c r="LQG7" s="128"/>
      <c r="LQH7" s="128"/>
      <c r="LQI7" s="128"/>
      <c r="LQJ7" s="128"/>
      <c r="LQK7" s="128"/>
      <c r="LQL7" s="128"/>
      <c r="LQM7" s="128"/>
      <c r="LQN7" s="128"/>
      <c r="LQO7" s="128"/>
      <c r="LQP7" s="128"/>
      <c r="LQQ7" s="128"/>
      <c r="LQR7" s="128"/>
      <c r="LQS7" s="128"/>
      <c r="LQT7" s="128"/>
      <c r="LQU7" s="128"/>
      <c r="LQV7" s="128"/>
      <c r="LQW7" s="128"/>
      <c r="LQX7" s="128"/>
      <c r="LQY7" s="128"/>
      <c r="LQZ7" s="128"/>
      <c r="LRA7" s="128"/>
      <c r="LRB7" s="128"/>
      <c r="LRC7" s="128"/>
      <c r="LRD7" s="128"/>
      <c r="LRE7" s="128"/>
      <c r="LRF7" s="128"/>
      <c r="LRG7" s="128"/>
      <c r="LRH7" s="128"/>
      <c r="LRI7" s="128"/>
      <c r="LRJ7" s="128"/>
      <c r="LRK7" s="128"/>
      <c r="LRL7" s="128"/>
      <c r="LRM7" s="128"/>
      <c r="LRN7" s="128"/>
      <c r="LRO7" s="128"/>
      <c r="LRP7" s="128"/>
      <c r="LRQ7" s="128"/>
      <c r="LRR7" s="128"/>
      <c r="LRS7" s="128"/>
      <c r="LRT7" s="128"/>
      <c r="LRU7" s="128"/>
      <c r="LRV7" s="128"/>
      <c r="LRW7" s="128"/>
      <c r="LRX7" s="128"/>
      <c r="LRY7" s="128"/>
      <c r="LRZ7" s="128"/>
      <c r="LSA7" s="128"/>
      <c r="LSB7" s="128"/>
      <c r="LSC7" s="128"/>
      <c r="LSD7" s="128"/>
      <c r="LSE7" s="128"/>
      <c r="LSF7" s="128"/>
      <c r="LSG7" s="128"/>
      <c r="LSH7" s="128"/>
      <c r="LSI7" s="128"/>
      <c r="LSJ7" s="128"/>
      <c r="LSK7" s="128"/>
      <c r="LSL7" s="128"/>
      <c r="LSM7" s="128"/>
      <c r="LSN7" s="128"/>
      <c r="LSO7" s="128"/>
      <c r="LSP7" s="128"/>
      <c r="LSQ7" s="128"/>
      <c r="LSR7" s="128"/>
      <c r="LSS7" s="128"/>
      <c r="LST7" s="128"/>
      <c r="LSU7" s="128"/>
      <c r="LSV7" s="128"/>
      <c r="LSW7" s="128"/>
      <c r="LSX7" s="128"/>
      <c r="LSY7" s="128"/>
      <c r="LSZ7" s="128"/>
      <c r="LTA7" s="128"/>
      <c r="LTB7" s="128"/>
      <c r="LTC7" s="128"/>
      <c r="LTD7" s="128"/>
      <c r="LTE7" s="128"/>
      <c r="LTF7" s="128"/>
      <c r="LTG7" s="128"/>
      <c r="LTH7" s="128"/>
      <c r="LTI7" s="128"/>
      <c r="LTJ7" s="128"/>
      <c r="LTK7" s="128"/>
      <c r="LTL7" s="128"/>
      <c r="LTM7" s="128"/>
      <c r="LTN7" s="128"/>
      <c r="LTO7" s="128"/>
      <c r="LTP7" s="128"/>
      <c r="LTQ7" s="128"/>
      <c r="LTR7" s="128"/>
      <c r="LTS7" s="128"/>
      <c r="LTT7" s="128"/>
      <c r="LTU7" s="128"/>
      <c r="LTV7" s="128"/>
      <c r="LTW7" s="128"/>
      <c r="LTX7" s="128"/>
      <c r="LTY7" s="128"/>
      <c r="LTZ7" s="128"/>
      <c r="LUA7" s="128"/>
      <c r="LUB7" s="128"/>
      <c r="LUC7" s="128"/>
      <c r="LUD7" s="128"/>
      <c r="LUE7" s="128"/>
      <c r="LUF7" s="128"/>
      <c r="LUG7" s="128"/>
      <c r="LUH7" s="128"/>
      <c r="LUI7" s="128"/>
      <c r="LUJ7" s="128"/>
      <c r="LUK7" s="128"/>
      <c r="LUL7" s="128"/>
      <c r="LUM7" s="128"/>
      <c r="LUN7" s="128"/>
      <c r="LUO7" s="128"/>
      <c r="LUP7" s="128"/>
      <c r="LUQ7" s="128"/>
      <c r="LUR7" s="128"/>
      <c r="LUS7" s="128"/>
      <c r="LUT7" s="128"/>
      <c r="LUU7" s="128"/>
      <c r="LUV7" s="128"/>
      <c r="LUW7" s="128"/>
      <c r="LUX7" s="128"/>
      <c r="LUY7" s="128"/>
      <c r="LUZ7" s="128"/>
      <c r="LVA7" s="128"/>
      <c r="LVB7" s="128"/>
      <c r="LVC7" s="128"/>
      <c r="LVD7" s="128"/>
      <c r="LVE7" s="128"/>
      <c r="LVF7" s="128"/>
      <c r="LVG7" s="128"/>
      <c r="LVH7" s="128"/>
      <c r="LVI7" s="128"/>
      <c r="LVJ7" s="128"/>
      <c r="LVK7" s="128"/>
      <c r="LVL7" s="128"/>
      <c r="LVM7" s="128"/>
      <c r="LVN7" s="128"/>
      <c r="LVO7" s="128"/>
      <c r="LVP7" s="128"/>
      <c r="LVQ7" s="128"/>
      <c r="LVR7" s="128"/>
      <c r="LVS7" s="128"/>
      <c r="LVT7" s="128"/>
      <c r="LVU7" s="128"/>
      <c r="LVV7" s="128"/>
      <c r="LVW7" s="128"/>
      <c r="LVX7" s="128"/>
      <c r="LVY7" s="128"/>
      <c r="LVZ7" s="128"/>
      <c r="LWA7" s="128"/>
      <c r="LWB7" s="128"/>
      <c r="LWC7" s="128"/>
      <c r="LWD7" s="128"/>
      <c r="LWE7" s="128"/>
      <c r="LWF7" s="128"/>
      <c r="LWG7" s="128"/>
      <c r="LWH7" s="128"/>
      <c r="LWI7" s="128"/>
      <c r="LWJ7" s="128"/>
      <c r="LWK7" s="128"/>
      <c r="LWL7" s="128"/>
      <c r="LWM7" s="128"/>
      <c r="LWN7" s="128"/>
      <c r="LWO7" s="128"/>
      <c r="LWP7" s="128"/>
      <c r="LWQ7" s="128"/>
      <c r="LWR7" s="128"/>
      <c r="LWS7" s="128"/>
      <c r="LWT7" s="128"/>
      <c r="LWU7" s="128"/>
      <c r="LWV7" s="128"/>
      <c r="LWW7" s="128"/>
      <c r="LWX7" s="128"/>
      <c r="LWY7" s="128"/>
      <c r="LWZ7" s="128"/>
      <c r="LXA7" s="128"/>
      <c r="LXB7" s="128"/>
      <c r="LXC7" s="128"/>
      <c r="LXD7" s="128"/>
      <c r="LXE7" s="128"/>
      <c r="LXF7" s="128"/>
      <c r="LXG7" s="128"/>
      <c r="LXH7" s="128"/>
      <c r="LXI7" s="128"/>
      <c r="LXJ7" s="128"/>
      <c r="LXK7" s="128"/>
      <c r="LXL7" s="128"/>
      <c r="LXM7" s="128"/>
      <c r="LXN7" s="128"/>
      <c r="LXO7" s="128"/>
      <c r="LXP7" s="128"/>
      <c r="LXQ7" s="128"/>
      <c r="LXR7" s="128"/>
      <c r="LXS7" s="128"/>
      <c r="LXT7" s="128"/>
      <c r="LXU7" s="128"/>
      <c r="LXV7" s="128"/>
      <c r="LXW7" s="128"/>
      <c r="LXX7" s="128"/>
      <c r="LXY7" s="128"/>
      <c r="LXZ7" s="128"/>
      <c r="LYA7" s="128"/>
      <c r="LYB7" s="128"/>
      <c r="LYC7" s="128"/>
      <c r="LYD7" s="128"/>
      <c r="LYE7" s="128"/>
      <c r="LYF7" s="128"/>
      <c r="LYG7" s="128"/>
      <c r="LYH7" s="128"/>
      <c r="LYI7" s="128"/>
      <c r="LYJ7" s="128"/>
      <c r="LYK7" s="128"/>
      <c r="LYL7" s="128"/>
      <c r="LYM7" s="128"/>
      <c r="LYN7" s="128"/>
      <c r="LYO7" s="128"/>
      <c r="LYP7" s="128"/>
      <c r="LYQ7" s="128"/>
      <c r="LYR7" s="128"/>
      <c r="LYS7" s="128"/>
      <c r="LYT7" s="128"/>
      <c r="LYU7" s="128"/>
      <c r="LYV7" s="128"/>
      <c r="LYW7" s="128"/>
      <c r="LYX7" s="128"/>
      <c r="LYY7" s="128"/>
      <c r="LYZ7" s="128"/>
      <c r="LZA7" s="128"/>
      <c r="LZB7" s="128"/>
      <c r="LZC7" s="128"/>
      <c r="LZD7" s="128"/>
      <c r="LZE7" s="128"/>
      <c r="LZF7" s="128"/>
      <c r="LZG7" s="128"/>
      <c r="LZH7" s="128"/>
      <c r="LZI7" s="128"/>
      <c r="LZJ7" s="128"/>
      <c r="LZK7" s="128"/>
      <c r="LZL7" s="128"/>
      <c r="LZM7" s="128"/>
      <c r="LZN7" s="128"/>
      <c r="LZO7" s="128"/>
      <c r="LZP7" s="128"/>
      <c r="LZQ7" s="128"/>
      <c r="LZR7" s="128"/>
      <c r="LZS7" s="128"/>
      <c r="LZT7" s="128"/>
      <c r="LZU7" s="128"/>
      <c r="LZV7" s="128"/>
      <c r="LZW7" s="128"/>
      <c r="LZX7" s="128"/>
      <c r="LZY7" s="128"/>
      <c r="LZZ7" s="128"/>
      <c r="MAA7" s="128"/>
      <c r="MAB7" s="128"/>
      <c r="MAC7" s="128"/>
      <c r="MAD7" s="128"/>
      <c r="MAE7" s="128"/>
      <c r="MAF7" s="128"/>
      <c r="MAG7" s="128"/>
      <c r="MAH7" s="128"/>
      <c r="MAI7" s="128"/>
      <c r="MAJ7" s="128"/>
      <c r="MAK7" s="128"/>
      <c r="MAL7" s="128"/>
      <c r="MAM7" s="128"/>
      <c r="MAN7" s="128"/>
      <c r="MAO7" s="128"/>
      <c r="MAP7" s="128"/>
      <c r="MAQ7" s="128"/>
      <c r="MAR7" s="128"/>
      <c r="MAS7" s="128"/>
      <c r="MAT7" s="128"/>
      <c r="MAU7" s="128"/>
      <c r="MAV7" s="128"/>
      <c r="MAW7" s="128"/>
      <c r="MAX7" s="128"/>
      <c r="MAY7" s="128"/>
      <c r="MAZ7" s="128"/>
      <c r="MBA7" s="128"/>
      <c r="MBB7" s="128"/>
      <c r="MBC7" s="128"/>
      <c r="MBD7" s="128"/>
      <c r="MBE7" s="128"/>
      <c r="MBF7" s="128"/>
      <c r="MBG7" s="128"/>
      <c r="MBH7" s="128"/>
      <c r="MBI7" s="128"/>
      <c r="MBJ7" s="128"/>
      <c r="MBK7" s="128"/>
      <c r="MBL7" s="128"/>
      <c r="MBM7" s="128"/>
      <c r="MBN7" s="128"/>
      <c r="MBO7" s="128"/>
      <c r="MBP7" s="128"/>
      <c r="MBQ7" s="128"/>
      <c r="MBR7" s="128"/>
      <c r="MBS7" s="128"/>
      <c r="MBT7" s="128"/>
      <c r="MBU7" s="128"/>
      <c r="MBV7" s="128"/>
      <c r="MBW7" s="128"/>
      <c r="MBX7" s="128"/>
      <c r="MBY7" s="128"/>
      <c r="MBZ7" s="128"/>
      <c r="MCA7" s="128"/>
      <c r="MCB7" s="128"/>
      <c r="MCC7" s="128"/>
      <c r="MCD7" s="128"/>
      <c r="MCE7" s="128"/>
      <c r="MCF7" s="128"/>
      <c r="MCG7" s="128"/>
      <c r="MCH7" s="128"/>
      <c r="MCI7" s="128"/>
      <c r="MCJ7" s="128"/>
      <c r="MCK7" s="128"/>
      <c r="MCL7" s="128"/>
      <c r="MCM7" s="128"/>
      <c r="MCN7" s="128"/>
      <c r="MCO7" s="128"/>
      <c r="MCP7" s="128"/>
      <c r="MCQ7" s="128"/>
      <c r="MCR7" s="128"/>
      <c r="MCS7" s="128"/>
      <c r="MCT7" s="128"/>
      <c r="MCU7" s="128"/>
      <c r="MCV7" s="128"/>
      <c r="MCW7" s="128"/>
      <c r="MCX7" s="128"/>
      <c r="MCY7" s="128"/>
      <c r="MCZ7" s="128"/>
      <c r="MDA7" s="128"/>
      <c r="MDB7" s="128"/>
      <c r="MDC7" s="128"/>
      <c r="MDD7" s="128"/>
      <c r="MDE7" s="128"/>
      <c r="MDF7" s="128"/>
      <c r="MDG7" s="128"/>
      <c r="MDH7" s="128"/>
      <c r="MDI7" s="128"/>
      <c r="MDJ7" s="128"/>
      <c r="MDK7" s="128"/>
      <c r="MDL7" s="128"/>
      <c r="MDM7" s="128"/>
      <c r="MDN7" s="128"/>
      <c r="MDO7" s="128"/>
      <c r="MDP7" s="128"/>
      <c r="MDQ7" s="128"/>
      <c r="MDR7" s="128"/>
      <c r="MDS7" s="128"/>
      <c r="MDT7" s="128"/>
      <c r="MDU7" s="128"/>
      <c r="MDV7" s="128"/>
      <c r="MDW7" s="128"/>
      <c r="MDX7" s="128"/>
      <c r="MDY7" s="128"/>
      <c r="MDZ7" s="128"/>
      <c r="MEA7" s="128"/>
      <c r="MEB7" s="128"/>
      <c r="MEC7" s="128"/>
      <c r="MED7" s="128"/>
      <c r="MEE7" s="128"/>
      <c r="MEF7" s="128"/>
      <c r="MEG7" s="128"/>
      <c r="MEH7" s="128"/>
      <c r="MEI7" s="128"/>
      <c r="MEJ7" s="128"/>
      <c r="MEK7" s="128"/>
      <c r="MEL7" s="128"/>
      <c r="MEM7" s="128"/>
      <c r="MEN7" s="128"/>
      <c r="MEO7" s="128"/>
      <c r="MEP7" s="128"/>
      <c r="MEQ7" s="128"/>
      <c r="MER7" s="128"/>
      <c r="MES7" s="128"/>
      <c r="MET7" s="128"/>
      <c r="MEU7" s="128"/>
      <c r="MEV7" s="128"/>
      <c r="MEW7" s="128"/>
      <c r="MEX7" s="128"/>
      <c r="MEY7" s="128"/>
      <c r="MEZ7" s="128"/>
      <c r="MFA7" s="128"/>
      <c r="MFB7" s="128"/>
      <c r="MFC7" s="128"/>
      <c r="MFD7" s="128"/>
      <c r="MFE7" s="128"/>
      <c r="MFF7" s="128"/>
      <c r="MFG7" s="128"/>
      <c r="MFH7" s="128"/>
      <c r="MFI7" s="128"/>
      <c r="MFJ7" s="128"/>
      <c r="MFK7" s="128"/>
      <c r="MFL7" s="128"/>
      <c r="MFM7" s="128"/>
      <c r="MFN7" s="128"/>
      <c r="MFO7" s="128"/>
      <c r="MFP7" s="128"/>
      <c r="MFQ7" s="128"/>
      <c r="MFR7" s="128"/>
      <c r="MFS7" s="128"/>
      <c r="MFT7" s="128"/>
      <c r="MFU7" s="128"/>
      <c r="MFV7" s="128"/>
      <c r="MFW7" s="128"/>
      <c r="MFX7" s="128"/>
      <c r="MFY7" s="128"/>
      <c r="MFZ7" s="128"/>
      <c r="MGA7" s="128"/>
      <c r="MGB7" s="128"/>
      <c r="MGC7" s="128"/>
      <c r="MGD7" s="128"/>
      <c r="MGE7" s="128"/>
      <c r="MGF7" s="128"/>
      <c r="MGG7" s="128"/>
      <c r="MGH7" s="128"/>
      <c r="MGI7" s="128"/>
      <c r="MGJ7" s="128"/>
      <c r="MGK7" s="128"/>
      <c r="MGL7" s="128"/>
      <c r="MGM7" s="128"/>
      <c r="MGN7" s="128"/>
      <c r="MGO7" s="128"/>
      <c r="MGP7" s="128"/>
      <c r="MGQ7" s="128"/>
      <c r="MGR7" s="128"/>
      <c r="MGS7" s="128"/>
      <c r="MGT7" s="128"/>
      <c r="MGU7" s="128"/>
      <c r="MGV7" s="128"/>
      <c r="MGW7" s="128"/>
      <c r="MGX7" s="128"/>
      <c r="MGY7" s="128"/>
      <c r="MGZ7" s="128"/>
      <c r="MHA7" s="128"/>
      <c r="MHB7" s="128"/>
      <c r="MHC7" s="128"/>
      <c r="MHD7" s="128"/>
      <c r="MHE7" s="128"/>
      <c r="MHF7" s="128"/>
      <c r="MHG7" s="128"/>
      <c r="MHH7" s="128"/>
      <c r="MHI7" s="128"/>
      <c r="MHJ7" s="128"/>
      <c r="MHK7" s="128"/>
      <c r="MHL7" s="128"/>
      <c r="MHM7" s="128"/>
      <c r="MHN7" s="128"/>
      <c r="MHO7" s="128"/>
      <c r="MHP7" s="128"/>
      <c r="MHQ7" s="128"/>
      <c r="MHR7" s="128"/>
      <c r="MHS7" s="128"/>
      <c r="MHT7" s="128"/>
      <c r="MHU7" s="128"/>
      <c r="MHV7" s="128"/>
      <c r="MHW7" s="128"/>
      <c r="MHX7" s="128"/>
      <c r="MHY7" s="128"/>
      <c r="MHZ7" s="128"/>
      <c r="MIA7" s="128"/>
      <c r="MIB7" s="128"/>
      <c r="MIC7" s="128"/>
      <c r="MID7" s="128"/>
      <c r="MIE7" s="128"/>
      <c r="MIF7" s="128"/>
      <c r="MIG7" s="128"/>
      <c r="MIH7" s="128"/>
      <c r="MII7" s="128"/>
      <c r="MIJ7" s="128"/>
      <c r="MIK7" s="128"/>
      <c r="MIL7" s="128"/>
      <c r="MIM7" s="128"/>
      <c r="MIN7" s="128"/>
      <c r="MIO7" s="128"/>
      <c r="MIP7" s="128"/>
      <c r="MIQ7" s="128"/>
      <c r="MIR7" s="128"/>
      <c r="MIS7" s="128"/>
      <c r="MIT7" s="128"/>
      <c r="MIU7" s="128"/>
      <c r="MIV7" s="128"/>
      <c r="MIW7" s="128"/>
      <c r="MIX7" s="128"/>
      <c r="MIY7" s="128"/>
      <c r="MIZ7" s="128"/>
      <c r="MJA7" s="128"/>
      <c r="MJB7" s="128"/>
      <c r="MJC7" s="128"/>
      <c r="MJD7" s="128"/>
      <c r="MJE7" s="128"/>
      <c r="MJF7" s="128"/>
      <c r="MJG7" s="128"/>
      <c r="MJH7" s="128"/>
      <c r="MJI7" s="128"/>
      <c r="MJJ7" s="128"/>
      <c r="MJK7" s="128"/>
      <c r="MJL7" s="128"/>
      <c r="MJM7" s="128"/>
      <c r="MJN7" s="128"/>
      <c r="MJO7" s="128"/>
      <c r="MJP7" s="128"/>
      <c r="MJQ7" s="128"/>
      <c r="MJR7" s="128"/>
      <c r="MJS7" s="128"/>
      <c r="MJT7" s="128"/>
      <c r="MJU7" s="128"/>
      <c r="MJV7" s="128"/>
      <c r="MJW7" s="128"/>
      <c r="MJX7" s="128"/>
      <c r="MJY7" s="128"/>
      <c r="MJZ7" s="128"/>
      <c r="MKA7" s="128"/>
      <c r="MKB7" s="128"/>
      <c r="MKC7" s="128"/>
      <c r="MKD7" s="128"/>
      <c r="MKE7" s="128"/>
      <c r="MKF7" s="128"/>
      <c r="MKG7" s="128"/>
      <c r="MKH7" s="128"/>
      <c r="MKI7" s="128"/>
      <c r="MKJ7" s="128"/>
      <c r="MKK7" s="128"/>
      <c r="MKL7" s="128"/>
      <c r="MKM7" s="128"/>
      <c r="MKN7" s="128"/>
      <c r="MKO7" s="128"/>
      <c r="MKP7" s="128"/>
      <c r="MKQ7" s="128"/>
      <c r="MKR7" s="128"/>
      <c r="MKS7" s="128"/>
      <c r="MKT7" s="128"/>
      <c r="MKU7" s="128"/>
      <c r="MKV7" s="128"/>
      <c r="MKW7" s="128"/>
      <c r="MKX7" s="128"/>
      <c r="MKY7" s="128"/>
      <c r="MKZ7" s="128"/>
      <c r="MLA7" s="128"/>
      <c r="MLB7" s="128"/>
      <c r="MLC7" s="128"/>
      <c r="MLD7" s="128"/>
      <c r="MLE7" s="128"/>
      <c r="MLF7" s="128"/>
      <c r="MLG7" s="128"/>
      <c r="MLH7" s="128"/>
      <c r="MLI7" s="128"/>
      <c r="MLJ7" s="128"/>
      <c r="MLK7" s="128"/>
      <c r="MLL7" s="128"/>
      <c r="MLM7" s="128"/>
      <c r="MLN7" s="128"/>
      <c r="MLO7" s="128"/>
      <c r="MLP7" s="128"/>
      <c r="MLQ7" s="128"/>
      <c r="MLR7" s="128"/>
      <c r="MLS7" s="128"/>
      <c r="MLT7" s="128"/>
      <c r="MLU7" s="128"/>
      <c r="MLV7" s="128"/>
      <c r="MLW7" s="128"/>
      <c r="MLX7" s="128"/>
      <c r="MLY7" s="128"/>
      <c r="MLZ7" s="128"/>
      <c r="MMA7" s="128"/>
      <c r="MMB7" s="128"/>
      <c r="MMC7" s="128"/>
      <c r="MMD7" s="128"/>
      <c r="MME7" s="128"/>
      <c r="MMF7" s="128"/>
      <c r="MMG7" s="128"/>
      <c r="MMH7" s="128"/>
      <c r="MMI7" s="128"/>
      <c r="MMJ7" s="128"/>
      <c r="MMK7" s="128"/>
      <c r="MML7" s="128"/>
      <c r="MMM7" s="128"/>
      <c r="MMN7" s="128"/>
      <c r="MMO7" s="128"/>
      <c r="MMP7" s="128"/>
      <c r="MMQ7" s="128"/>
      <c r="MMR7" s="128"/>
      <c r="MMS7" s="128"/>
      <c r="MMT7" s="128"/>
      <c r="MMU7" s="128"/>
      <c r="MMV7" s="128"/>
      <c r="MMW7" s="128"/>
      <c r="MMX7" s="128"/>
      <c r="MMY7" s="128"/>
      <c r="MMZ7" s="128"/>
      <c r="MNA7" s="128"/>
      <c r="MNB7" s="128"/>
      <c r="MNC7" s="128"/>
      <c r="MND7" s="128"/>
      <c r="MNE7" s="128"/>
      <c r="MNF7" s="128"/>
      <c r="MNG7" s="128"/>
      <c r="MNH7" s="128"/>
      <c r="MNI7" s="128"/>
      <c r="MNJ7" s="128"/>
      <c r="MNK7" s="128"/>
      <c r="MNL7" s="128"/>
      <c r="MNM7" s="128"/>
      <c r="MNN7" s="128"/>
      <c r="MNO7" s="128"/>
      <c r="MNP7" s="128"/>
      <c r="MNQ7" s="128"/>
      <c r="MNR7" s="128"/>
      <c r="MNS7" s="128"/>
      <c r="MNT7" s="128"/>
      <c r="MNU7" s="128"/>
      <c r="MNV7" s="128"/>
      <c r="MNW7" s="128"/>
      <c r="MNX7" s="128"/>
      <c r="MNY7" s="128"/>
      <c r="MNZ7" s="128"/>
      <c r="MOA7" s="128"/>
      <c r="MOB7" s="128"/>
      <c r="MOC7" s="128"/>
      <c r="MOD7" s="128"/>
      <c r="MOE7" s="128"/>
      <c r="MOF7" s="128"/>
      <c r="MOG7" s="128"/>
      <c r="MOH7" s="128"/>
      <c r="MOI7" s="128"/>
      <c r="MOJ7" s="128"/>
      <c r="MOK7" s="128"/>
      <c r="MOL7" s="128"/>
      <c r="MOM7" s="128"/>
      <c r="MON7" s="128"/>
      <c r="MOO7" s="128"/>
      <c r="MOP7" s="128"/>
      <c r="MOQ7" s="128"/>
      <c r="MOR7" s="128"/>
      <c r="MOS7" s="128"/>
      <c r="MOT7" s="128"/>
      <c r="MOU7" s="128"/>
      <c r="MOV7" s="128"/>
      <c r="MOW7" s="128"/>
      <c r="MOX7" s="128"/>
      <c r="MOY7" s="128"/>
      <c r="MOZ7" s="128"/>
      <c r="MPA7" s="128"/>
      <c r="MPB7" s="128"/>
      <c r="MPC7" s="128"/>
      <c r="MPD7" s="128"/>
      <c r="MPE7" s="128"/>
      <c r="MPF7" s="128"/>
      <c r="MPG7" s="128"/>
      <c r="MPH7" s="128"/>
      <c r="MPI7" s="128"/>
      <c r="MPJ7" s="128"/>
      <c r="MPK7" s="128"/>
      <c r="MPL7" s="128"/>
      <c r="MPM7" s="128"/>
      <c r="MPN7" s="128"/>
      <c r="MPO7" s="128"/>
      <c r="MPP7" s="128"/>
      <c r="MPQ7" s="128"/>
      <c r="MPR7" s="128"/>
      <c r="MPS7" s="128"/>
      <c r="MPT7" s="128"/>
      <c r="MPU7" s="128"/>
      <c r="MPV7" s="128"/>
      <c r="MPW7" s="128"/>
      <c r="MPX7" s="128"/>
      <c r="MPY7" s="128"/>
      <c r="MPZ7" s="128"/>
      <c r="MQA7" s="128"/>
      <c r="MQB7" s="128"/>
      <c r="MQC7" s="128"/>
      <c r="MQD7" s="128"/>
      <c r="MQE7" s="128"/>
      <c r="MQF7" s="128"/>
      <c r="MQG7" s="128"/>
      <c r="MQH7" s="128"/>
      <c r="MQI7" s="128"/>
      <c r="MQJ7" s="128"/>
      <c r="MQK7" s="128"/>
      <c r="MQL7" s="128"/>
      <c r="MQM7" s="128"/>
      <c r="MQN7" s="128"/>
      <c r="MQO7" s="128"/>
      <c r="MQP7" s="128"/>
      <c r="MQQ7" s="128"/>
      <c r="MQR7" s="128"/>
      <c r="MQS7" s="128"/>
      <c r="MQT7" s="128"/>
      <c r="MQU7" s="128"/>
      <c r="MQV7" s="128"/>
      <c r="MQW7" s="128"/>
      <c r="MQX7" s="128"/>
      <c r="MQY7" s="128"/>
      <c r="MQZ7" s="128"/>
      <c r="MRA7" s="128"/>
      <c r="MRB7" s="128"/>
      <c r="MRC7" s="128"/>
      <c r="MRD7" s="128"/>
      <c r="MRE7" s="128"/>
      <c r="MRF7" s="128"/>
      <c r="MRG7" s="128"/>
      <c r="MRH7" s="128"/>
      <c r="MRI7" s="128"/>
      <c r="MRJ7" s="128"/>
      <c r="MRK7" s="128"/>
      <c r="MRL7" s="128"/>
      <c r="MRM7" s="128"/>
      <c r="MRN7" s="128"/>
      <c r="MRO7" s="128"/>
      <c r="MRP7" s="128"/>
      <c r="MRQ7" s="128"/>
      <c r="MRR7" s="128"/>
      <c r="MRS7" s="128"/>
      <c r="MRT7" s="128"/>
      <c r="MRU7" s="128"/>
      <c r="MRV7" s="128"/>
      <c r="MRW7" s="128"/>
      <c r="MRX7" s="128"/>
      <c r="MRY7" s="128"/>
      <c r="MRZ7" s="128"/>
      <c r="MSA7" s="128"/>
      <c r="MSB7" s="128"/>
      <c r="MSC7" s="128"/>
      <c r="MSD7" s="128"/>
      <c r="MSE7" s="128"/>
      <c r="MSF7" s="128"/>
      <c r="MSG7" s="128"/>
      <c r="MSH7" s="128"/>
      <c r="MSI7" s="128"/>
      <c r="MSJ7" s="128"/>
      <c r="MSK7" s="128"/>
      <c r="MSL7" s="128"/>
      <c r="MSM7" s="128"/>
      <c r="MSN7" s="128"/>
      <c r="MSO7" s="128"/>
      <c r="MSP7" s="128"/>
      <c r="MSQ7" s="128"/>
      <c r="MSR7" s="128"/>
      <c r="MSS7" s="128"/>
      <c r="MST7" s="128"/>
      <c r="MSU7" s="128"/>
      <c r="MSV7" s="128"/>
      <c r="MSW7" s="128"/>
      <c r="MSX7" s="128"/>
      <c r="MSY7" s="128"/>
      <c r="MSZ7" s="128"/>
      <c r="MTA7" s="128"/>
      <c r="MTB7" s="128"/>
      <c r="MTC7" s="128"/>
      <c r="MTD7" s="128"/>
      <c r="MTE7" s="128"/>
      <c r="MTF7" s="128"/>
      <c r="MTG7" s="128"/>
      <c r="MTH7" s="128"/>
      <c r="MTI7" s="128"/>
      <c r="MTJ7" s="128"/>
      <c r="MTK7" s="128"/>
      <c r="MTL7" s="128"/>
      <c r="MTM7" s="128"/>
      <c r="MTN7" s="128"/>
      <c r="MTO7" s="128"/>
      <c r="MTP7" s="128"/>
      <c r="MTQ7" s="128"/>
      <c r="MTR7" s="128"/>
      <c r="MTS7" s="128"/>
      <c r="MTT7" s="128"/>
      <c r="MTU7" s="128"/>
      <c r="MTV7" s="128"/>
      <c r="MTW7" s="128"/>
      <c r="MTX7" s="128"/>
      <c r="MTY7" s="128"/>
      <c r="MTZ7" s="128"/>
      <c r="MUA7" s="128"/>
      <c r="MUB7" s="128"/>
      <c r="MUC7" s="128"/>
      <c r="MUD7" s="128"/>
      <c r="MUE7" s="128"/>
      <c r="MUF7" s="128"/>
      <c r="MUG7" s="128"/>
      <c r="MUH7" s="128"/>
      <c r="MUI7" s="128"/>
      <c r="MUJ7" s="128"/>
      <c r="MUK7" s="128"/>
      <c r="MUL7" s="128"/>
      <c r="MUM7" s="128"/>
      <c r="MUN7" s="128"/>
      <c r="MUO7" s="128"/>
      <c r="MUP7" s="128"/>
      <c r="MUQ7" s="128"/>
      <c r="MUR7" s="128"/>
      <c r="MUS7" s="128"/>
      <c r="MUT7" s="128"/>
      <c r="MUU7" s="128"/>
      <c r="MUV7" s="128"/>
      <c r="MUW7" s="128"/>
      <c r="MUX7" s="128"/>
      <c r="MUY7" s="128"/>
      <c r="MUZ7" s="128"/>
      <c r="MVA7" s="128"/>
      <c r="MVB7" s="128"/>
      <c r="MVC7" s="128"/>
      <c r="MVD7" s="128"/>
      <c r="MVE7" s="128"/>
      <c r="MVF7" s="128"/>
      <c r="MVG7" s="128"/>
      <c r="MVH7" s="128"/>
      <c r="MVI7" s="128"/>
      <c r="MVJ7" s="128"/>
      <c r="MVK7" s="128"/>
      <c r="MVL7" s="128"/>
      <c r="MVM7" s="128"/>
      <c r="MVN7" s="128"/>
      <c r="MVO7" s="128"/>
      <c r="MVP7" s="128"/>
      <c r="MVQ7" s="128"/>
      <c r="MVR7" s="128"/>
      <c r="MVS7" s="128"/>
      <c r="MVT7" s="128"/>
      <c r="MVU7" s="128"/>
      <c r="MVV7" s="128"/>
      <c r="MVW7" s="128"/>
      <c r="MVX7" s="128"/>
      <c r="MVY7" s="128"/>
      <c r="MVZ7" s="128"/>
      <c r="MWA7" s="128"/>
      <c r="MWB7" s="128"/>
      <c r="MWC7" s="128"/>
      <c r="MWD7" s="128"/>
      <c r="MWE7" s="128"/>
      <c r="MWF7" s="128"/>
      <c r="MWG7" s="128"/>
      <c r="MWH7" s="128"/>
      <c r="MWI7" s="128"/>
      <c r="MWJ7" s="128"/>
      <c r="MWK7" s="128"/>
      <c r="MWL7" s="128"/>
      <c r="MWM7" s="128"/>
      <c r="MWN7" s="128"/>
      <c r="MWO7" s="128"/>
      <c r="MWP7" s="128"/>
      <c r="MWQ7" s="128"/>
      <c r="MWR7" s="128"/>
      <c r="MWS7" s="128"/>
      <c r="MWT7" s="128"/>
      <c r="MWU7" s="128"/>
      <c r="MWV7" s="128"/>
      <c r="MWW7" s="128"/>
      <c r="MWX7" s="128"/>
      <c r="MWY7" s="128"/>
      <c r="MWZ7" s="128"/>
      <c r="MXA7" s="128"/>
      <c r="MXB7" s="128"/>
      <c r="MXC7" s="128"/>
      <c r="MXD7" s="128"/>
      <c r="MXE7" s="128"/>
      <c r="MXF7" s="128"/>
      <c r="MXG7" s="128"/>
      <c r="MXH7" s="128"/>
      <c r="MXI7" s="128"/>
      <c r="MXJ7" s="128"/>
      <c r="MXK7" s="128"/>
      <c r="MXL7" s="128"/>
      <c r="MXM7" s="128"/>
      <c r="MXN7" s="128"/>
      <c r="MXO7" s="128"/>
      <c r="MXP7" s="128"/>
      <c r="MXQ7" s="128"/>
      <c r="MXR7" s="128"/>
      <c r="MXS7" s="128"/>
      <c r="MXT7" s="128"/>
      <c r="MXU7" s="128"/>
      <c r="MXV7" s="128"/>
      <c r="MXW7" s="128"/>
      <c r="MXX7" s="128"/>
      <c r="MXY7" s="128"/>
      <c r="MXZ7" s="128"/>
      <c r="MYA7" s="128"/>
      <c r="MYB7" s="128"/>
      <c r="MYC7" s="128"/>
      <c r="MYD7" s="128"/>
      <c r="MYE7" s="128"/>
      <c r="MYF7" s="128"/>
      <c r="MYG7" s="128"/>
      <c r="MYH7" s="128"/>
      <c r="MYI7" s="128"/>
      <c r="MYJ7" s="128"/>
      <c r="MYK7" s="128"/>
      <c r="MYL7" s="128"/>
      <c r="MYM7" s="128"/>
      <c r="MYN7" s="128"/>
      <c r="MYO7" s="128"/>
      <c r="MYP7" s="128"/>
      <c r="MYQ7" s="128"/>
      <c r="MYR7" s="128"/>
      <c r="MYS7" s="128"/>
      <c r="MYT7" s="128"/>
      <c r="MYU7" s="128"/>
      <c r="MYV7" s="128"/>
      <c r="MYW7" s="128"/>
      <c r="MYX7" s="128"/>
      <c r="MYY7" s="128"/>
      <c r="MYZ7" s="128"/>
      <c r="MZA7" s="128"/>
      <c r="MZB7" s="128"/>
      <c r="MZC7" s="128"/>
      <c r="MZD7" s="128"/>
      <c r="MZE7" s="128"/>
      <c r="MZF7" s="128"/>
      <c r="MZG7" s="128"/>
      <c r="MZH7" s="128"/>
      <c r="MZI7" s="128"/>
      <c r="MZJ7" s="128"/>
      <c r="MZK7" s="128"/>
      <c r="MZL7" s="128"/>
      <c r="MZM7" s="128"/>
      <c r="MZN7" s="128"/>
      <c r="MZO7" s="128"/>
      <c r="MZP7" s="128"/>
      <c r="MZQ7" s="128"/>
      <c r="MZR7" s="128"/>
      <c r="MZS7" s="128"/>
      <c r="MZT7" s="128"/>
      <c r="MZU7" s="128"/>
      <c r="MZV7" s="128"/>
      <c r="MZW7" s="128"/>
      <c r="MZX7" s="128"/>
      <c r="MZY7" s="128"/>
      <c r="MZZ7" s="128"/>
      <c r="NAA7" s="128"/>
      <c r="NAB7" s="128"/>
      <c r="NAC7" s="128"/>
      <c r="NAD7" s="128"/>
      <c r="NAE7" s="128"/>
      <c r="NAF7" s="128"/>
      <c r="NAG7" s="128"/>
      <c r="NAH7" s="128"/>
      <c r="NAI7" s="128"/>
      <c r="NAJ7" s="128"/>
      <c r="NAK7" s="128"/>
      <c r="NAL7" s="128"/>
      <c r="NAM7" s="128"/>
      <c r="NAN7" s="128"/>
      <c r="NAO7" s="128"/>
      <c r="NAP7" s="128"/>
      <c r="NAQ7" s="128"/>
      <c r="NAR7" s="128"/>
      <c r="NAS7" s="128"/>
      <c r="NAT7" s="128"/>
      <c r="NAU7" s="128"/>
      <c r="NAV7" s="128"/>
      <c r="NAW7" s="128"/>
      <c r="NAX7" s="128"/>
      <c r="NAY7" s="128"/>
      <c r="NAZ7" s="128"/>
      <c r="NBA7" s="128"/>
      <c r="NBB7" s="128"/>
      <c r="NBC7" s="128"/>
      <c r="NBD7" s="128"/>
      <c r="NBE7" s="128"/>
      <c r="NBF7" s="128"/>
      <c r="NBG7" s="128"/>
      <c r="NBH7" s="128"/>
      <c r="NBI7" s="128"/>
      <c r="NBJ7" s="128"/>
      <c r="NBK7" s="128"/>
      <c r="NBL7" s="128"/>
      <c r="NBM7" s="128"/>
      <c r="NBN7" s="128"/>
      <c r="NBO7" s="128"/>
      <c r="NBP7" s="128"/>
      <c r="NBQ7" s="128"/>
      <c r="NBR7" s="128"/>
      <c r="NBS7" s="128"/>
      <c r="NBT7" s="128"/>
      <c r="NBU7" s="128"/>
      <c r="NBV7" s="128"/>
      <c r="NBW7" s="128"/>
      <c r="NBX7" s="128"/>
      <c r="NBY7" s="128"/>
      <c r="NBZ7" s="128"/>
      <c r="NCA7" s="128"/>
      <c r="NCB7" s="128"/>
      <c r="NCC7" s="128"/>
      <c r="NCD7" s="128"/>
      <c r="NCE7" s="128"/>
      <c r="NCF7" s="128"/>
      <c r="NCG7" s="128"/>
      <c r="NCH7" s="128"/>
      <c r="NCI7" s="128"/>
      <c r="NCJ7" s="128"/>
      <c r="NCK7" s="128"/>
      <c r="NCL7" s="128"/>
      <c r="NCM7" s="128"/>
      <c r="NCN7" s="128"/>
      <c r="NCO7" s="128"/>
      <c r="NCP7" s="128"/>
      <c r="NCQ7" s="128"/>
      <c r="NCR7" s="128"/>
      <c r="NCS7" s="128"/>
      <c r="NCT7" s="128"/>
      <c r="NCU7" s="128"/>
      <c r="NCV7" s="128"/>
      <c r="NCW7" s="128"/>
      <c r="NCX7" s="128"/>
      <c r="NCY7" s="128"/>
      <c r="NCZ7" s="128"/>
      <c r="NDA7" s="128"/>
      <c r="NDB7" s="128"/>
      <c r="NDC7" s="128"/>
      <c r="NDD7" s="128"/>
      <c r="NDE7" s="128"/>
      <c r="NDF7" s="128"/>
      <c r="NDG7" s="128"/>
      <c r="NDH7" s="128"/>
      <c r="NDI7" s="128"/>
      <c r="NDJ7" s="128"/>
      <c r="NDK7" s="128"/>
      <c r="NDL7" s="128"/>
      <c r="NDM7" s="128"/>
      <c r="NDN7" s="128"/>
      <c r="NDO7" s="128"/>
      <c r="NDP7" s="128"/>
      <c r="NDQ7" s="128"/>
      <c r="NDR7" s="128"/>
      <c r="NDS7" s="128"/>
      <c r="NDT7" s="128"/>
      <c r="NDU7" s="128"/>
      <c r="NDV7" s="128"/>
      <c r="NDW7" s="128"/>
      <c r="NDX7" s="128"/>
      <c r="NDY7" s="128"/>
      <c r="NDZ7" s="128"/>
      <c r="NEA7" s="128"/>
      <c r="NEB7" s="128"/>
      <c r="NEC7" s="128"/>
      <c r="NED7" s="128"/>
      <c r="NEE7" s="128"/>
      <c r="NEF7" s="128"/>
      <c r="NEG7" s="128"/>
      <c r="NEH7" s="128"/>
      <c r="NEI7" s="128"/>
      <c r="NEJ7" s="128"/>
      <c r="NEK7" s="128"/>
      <c r="NEL7" s="128"/>
      <c r="NEM7" s="128"/>
      <c r="NEN7" s="128"/>
      <c r="NEO7" s="128"/>
      <c r="NEP7" s="128"/>
      <c r="NEQ7" s="128"/>
      <c r="NER7" s="128"/>
      <c r="NES7" s="128"/>
      <c r="NET7" s="128"/>
      <c r="NEU7" s="128"/>
      <c r="NEV7" s="128"/>
      <c r="NEW7" s="128"/>
      <c r="NEX7" s="128"/>
      <c r="NEY7" s="128"/>
      <c r="NEZ7" s="128"/>
      <c r="NFA7" s="128"/>
      <c r="NFB7" s="128"/>
      <c r="NFC7" s="128"/>
      <c r="NFD7" s="128"/>
      <c r="NFE7" s="128"/>
      <c r="NFF7" s="128"/>
      <c r="NFG7" s="128"/>
      <c r="NFH7" s="128"/>
      <c r="NFI7" s="128"/>
      <c r="NFJ7" s="128"/>
      <c r="NFK7" s="128"/>
      <c r="NFL7" s="128"/>
      <c r="NFM7" s="128"/>
      <c r="NFN7" s="128"/>
      <c r="NFO7" s="128"/>
      <c r="NFP7" s="128"/>
      <c r="NFQ7" s="128"/>
      <c r="NFR7" s="128"/>
      <c r="NFS7" s="128"/>
      <c r="NFT7" s="128"/>
      <c r="NFU7" s="128"/>
      <c r="NFV7" s="128"/>
      <c r="NFW7" s="128"/>
      <c r="NFX7" s="128"/>
      <c r="NFY7" s="128"/>
      <c r="NFZ7" s="128"/>
      <c r="NGA7" s="128"/>
      <c r="NGB7" s="128"/>
      <c r="NGC7" s="128"/>
      <c r="NGD7" s="128"/>
      <c r="NGE7" s="128"/>
      <c r="NGF7" s="128"/>
      <c r="NGG7" s="128"/>
      <c r="NGH7" s="128"/>
      <c r="NGI7" s="128"/>
      <c r="NGJ7" s="128"/>
      <c r="NGK7" s="128"/>
      <c r="NGL7" s="128"/>
      <c r="NGM7" s="128"/>
      <c r="NGN7" s="128"/>
      <c r="NGO7" s="128"/>
      <c r="NGP7" s="128"/>
      <c r="NGQ7" s="128"/>
      <c r="NGR7" s="128"/>
      <c r="NGS7" s="128"/>
      <c r="NGT7" s="128"/>
      <c r="NGU7" s="128"/>
      <c r="NGV7" s="128"/>
      <c r="NGW7" s="128"/>
      <c r="NGX7" s="128"/>
      <c r="NGY7" s="128"/>
      <c r="NGZ7" s="128"/>
      <c r="NHA7" s="128"/>
      <c r="NHB7" s="128"/>
      <c r="NHC7" s="128"/>
      <c r="NHD7" s="128"/>
      <c r="NHE7" s="128"/>
      <c r="NHF7" s="128"/>
      <c r="NHG7" s="128"/>
      <c r="NHH7" s="128"/>
      <c r="NHI7" s="128"/>
      <c r="NHJ7" s="128"/>
      <c r="NHK7" s="128"/>
      <c r="NHL7" s="128"/>
      <c r="NHM7" s="128"/>
      <c r="NHN7" s="128"/>
      <c r="NHO7" s="128"/>
      <c r="NHP7" s="128"/>
      <c r="NHQ7" s="128"/>
      <c r="NHR7" s="128"/>
      <c r="NHS7" s="128"/>
      <c r="NHT7" s="128"/>
      <c r="NHU7" s="128"/>
      <c r="NHV7" s="128"/>
      <c r="NHW7" s="128"/>
      <c r="NHX7" s="128"/>
      <c r="NHY7" s="128"/>
      <c r="NHZ7" s="128"/>
      <c r="NIA7" s="128"/>
      <c r="NIB7" s="128"/>
      <c r="NIC7" s="128"/>
      <c r="NID7" s="128"/>
      <c r="NIE7" s="128"/>
      <c r="NIF7" s="128"/>
      <c r="NIG7" s="128"/>
      <c r="NIH7" s="128"/>
      <c r="NII7" s="128"/>
      <c r="NIJ7" s="128"/>
      <c r="NIK7" s="128"/>
      <c r="NIL7" s="128"/>
      <c r="NIM7" s="128"/>
      <c r="NIN7" s="128"/>
      <c r="NIO7" s="128"/>
      <c r="NIP7" s="128"/>
      <c r="NIQ7" s="128"/>
      <c r="NIR7" s="128"/>
      <c r="NIS7" s="128"/>
      <c r="NIT7" s="128"/>
      <c r="NIU7" s="128"/>
      <c r="NIV7" s="128"/>
      <c r="NIW7" s="128"/>
      <c r="NIX7" s="128"/>
      <c r="NIY7" s="128"/>
      <c r="NIZ7" s="128"/>
      <c r="NJA7" s="128"/>
      <c r="NJB7" s="128"/>
      <c r="NJC7" s="128"/>
      <c r="NJD7" s="128"/>
      <c r="NJE7" s="128"/>
      <c r="NJF7" s="128"/>
      <c r="NJG7" s="128"/>
      <c r="NJH7" s="128"/>
      <c r="NJI7" s="128"/>
      <c r="NJJ7" s="128"/>
      <c r="NJK7" s="128"/>
      <c r="NJL7" s="128"/>
      <c r="NJM7" s="128"/>
      <c r="NJN7" s="128"/>
      <c r="NJO7" s="128"/>
      <c r="NJP7" s="128"/>
      <c r="NJQ7" s="128"/>
      <c r="NJR7" s="128"/>
      <c r="NJS7" s="128"/>
      <c r="NJT7" s="128"/>
      <c r="NJU7" s="128"/>
      <c r="NJV7" s="128"/>
      <c r="NJW7" s="128"/>
      <c r="NJX7" s="128"/>
      <c r="NJY7" s="128"/>
      <c r="NJZ7" s="128"/>
      <c r="NKA7" s="128"/>
      <c r="NKB7" s="128"/>
      <c r="NKC7" s="128"/>
      <c r="NKD7" s="128"/>
      <c r="NKE7" s="128"/>
      <c r="NKF7" s="128"/>
      <c r="NKG7" s="128"/>
      <c r="NKH7" s="128"/>
      <c r="NKI7" s="128"/>
      <c r="NKJ7" s="128"/>
      <c r="NKK7" s="128"/>
      <c r="NKL7" s="128"/>
      <c r="NKM7" s="128"/>
      <c r="NKN7" s="128"/>
      <c r="NKO7" s="128"/>
      <c r="NKP7" s="128"/>
      <c r="NKQ7" s="128"/>
      <c r="NKR7" s="128"/>
      <c r="NKS7" s="128"/>
      <c r="NKT7" s="128"/>
      <c r="NKU7" s="128"/>
      <c r="NKV7" s="128"/>
      <c r="NKW7" s="128"/>
      <c r="NKX7" s="128"/>
      <c r="NKY7" s="128"/>
      <c r="NKZ7" s="128"/>
      <c r="NLA7" s="128"/>
      <c r="NLB7" s="128"/>
      <c r="NLC7" s="128"/>
      <c r="NLD7" s="128"/>
      <c r="NLE7" s="128"/>
      <c r="NLF7" s="128"/>
      <c r="NLG7" s="128"/>
      <c r="NLH7" s="128"/>
      <c r="NLI7" s="128"/>
      <c r="NLJ7" s="128"/>
      <c r="NLK7" s="128"/>
      <c r="NLL7" s="128"/>
      <c r="NLM7" s="128"/>
      <c r="NLN7" s="128"/>
      <c r="NLO7" s="128"/>
      <c r="NLP7" s="128"/>
      <c r="NLQ7" s="128"/>
      <c r="NLR7" s="128"/>
      <c r="NLS7" s="128"/>
      <c r="NLT7" s="128"/>
      <c r="NLU7" s="128"/>
      <c r="NLV7" s="128"/>
      <c r="NLW7" s="128"/>
      <c r="NLX7" s="128"/>
      <c r="NLY7" s="128"/>
      <c r="NLZ7" s="128"/>
      <c r="NMA7" s="128"/>
      <c r="NMB7" s="128"/>
      <c r="NMC7" s="128"/>
      <c r="NMD7" s="128"/>
      <c r="NME7" s="128"/>
      <c r="NMF7" s="128"/>
      <c r="NMG7" s="128"/>
      <c r="NMH7" s="128"/>
      <c r="NMI7" s="128"/>
      <c r="NMJ7" s="128"/>
      <c r="NMK7" s="128"/>
      <c r="NML7" s="128"/>
      <c r="NMM7" s="128"/>
      <c r="NMN7" s="128"/>
      <c r="NMO7" s="128"/>
      <c r="NMP7" s="128"/>
      <c r="NMQ7" s="128"/>
      <c r="NMR7" s="128"/>
      <c r="NMS7" s="128"/>
      <c r="NMT7" s="128"/>
      <c r="NMU7" s="128"/>
      <c r="NMV7" s="128"/>
      <c r="NMW7" s="128"/>
      <c r="NMX7" s="128"/>
      <c r="NMY7" s="128"/>
      <c r="NMZ7" s="128"/>
      <c r="NNA7" s="128"/>
      <c r="NNB7" s="128"/>
      <c r="NNC7" s="128"/>
      <c r="NND7" s="128"/>
      <c r="NNE7" s="128"/>
      <c r="NNF7" s="128"/>
      <c r="NNG7" s="128"/>
      <c r="NNH7" s="128"/>
      <c r="NNI7" s="128"/>
      <c r="NNJ7" s="128"/>
      <c r="NNK7" s="128"/>
      <c r="NNL7" s="128"/>
      <c r="NNM7" s="128"/>
      <c r="NNN7" s="128"/>
      <c r="NNO7" s="128"/>
      <c r="NNP7" s="128"/>
      <c r="NNQ7" s="128"/>
      <c r="NNR7" s="128"/>
      <c r="NNS7" s="128"/>
      <c r="NNT7" s="128"/>
      <c r="NNU7" s="128"/>
      <c r="NNV7" s="128"/>
      <c r="NNW7" s="128"/>
      <c r="NNX7" s="128"/>
      <c r="NNY7" s="128"/>
      <c r="NNZ7" s="128"/>
      <c r="NOA7" s="128"/>
      <c r="NOB7" s="128"/>
      <c r="NOC7" s="128"/>
      <c r="NOD7" s="128"/>
      <c r="NOE7" s="128"/>
      <c r="NOF7" s="128"/>
      <c r="NOG7" s="128"/>
      <c r="NOH7" s="128"/>
      <c r="NOI7" s="128"/>
      <c r="NOJ7" s="128"/>
      <c r="NOK7" s="128"/>
      <c r="NOL7" s="128"/>
      <c r="NOM7" s="128"/>
      <c r="NON7" s="128"/>
      <c r="NOO7" s="128"/>
      <c r="NOP7" s="128"/>
      <c r="NOQ7" s="128"/>
      <c r="NOR7" s="128"/>
      <c r="NOS7" s="128"/>
      <c r="NOT7" s="128"/>
      <c r="NOU7" s="128"/>
      <c r="NOV7" s="128"/>
      <c r="NOW7" s="128"/>
      <c r="NOX7" s="128"/>
      <c r="NOY7" s="128"/>
      <c r="NOZ7" s="128"/>
      <c r="NPA7" s="128"/>
      <c r="NPB7" s="128"/>
      <c r="NPC7" s="128"/>
      <c r="NPD7" s="128"/>
      <c r="NPE7" s="128"/>
      <c r="NPF7" s="128"/>
      <c r="NPG7" s="128"/>
      <c r="NPH7" s="128"/>
      <c r="NPI7" s="128"/>
      <c r="NPJ7" s="128"/>
      <c r="NPK7" s="128"/>
      <c r="NPL7" s="128"/>
      <c r="NPM7" s="128"/>
      <c r="NPN7" s="128"/>
      <c r="NPO7" s="128"/>
      <c r="NPP7" s="128"/>
      <c r="NPQ7" s="128"/>
      <c r="NPR7" s="128"/>
      <c r="NPS7" s="128"/>
      <c r="NPT7" s="128"/>
      <c r="NPU7" s="128"/>
      <c r="NPV7" s="128"/>
      <c r="NPW7" s="128"/>
      <c r="NPX7" s="128"/>
      <c r="NPY7" s="128"/>
      <c r="NPZ7" s="128"/>
      <c r="NQA7" s="128"/>
      <c r="NQB7" s="128"/>
      <c r="NQC7" s="128"/>
      <c r="NQD7" s="128"/>
      <c r="NQE7" s="128"/>
      <c r="NQF7" s="128"/>
      <c r="NQG7" s="128"/>
      <c r="NQH7" s="128"/>
      <c r="NQI7" s="128"/>
      <c r="NQJ7" s="128"/>
      <c r="NQK7" s="128"/>
      <c r="NQL7" s="128"/>
      <c r="NQM7" s="128"/>
      <c r="NQN7" s="128"/>
      <c r="NQO7" s="128"/>
      <c r="NQP7" s="128"/>
      <c r="NQQ7" s="128"/>
      <c r="NQR7" s="128"/>
      <c r="NQS7" s="128"/>
      <c r="NQT7" s="128"/>
      <c r="NQU7" s="128"/>
      <c r="NQV7" s="128"/>
      <c r="NQW7" s="128"/>
      <c r="NQX7" s="128"/>
      <c r="NQY7" s="128"/>
      <c r="NQZ7" s="128"/>
      <c r="NRA7" s="128"/>
      <c r="NRB7" s="128"/>
      <c r="NRC7" s="128"/>
      <c r="NRD7" s="128"/>
      <c r="NRE7" s="128"/>
      <c r="NRF7" s="128"/>
      <c r="NRG7" s="128"/>
      <c r="NRH7" s="128"/>
      <c r="NRI7" s="128"/>
      <c r="NRJ7" s="128"/>
      <c r="NRK7" s="128"/>
      <c r="NRL7" s="128"/>
      <c r="NRM7" s="128"/>
      <c r="NRN7" s="128"/>
      <c r="NRO7" s="128"/>
      <c r="NRP7" s="128"/>
      <c r="NRQ7" s="128"/>
      <c r="NRR7" s="128"/>
      <c r="NRS7" s="128"/>
      <c r="NRT7" s="128"/>
      <c r="NRU7" s="128"/>
      <c r="NRV7" s="128"/>
      <c r="NRW7" s="128"/>
      <c r="NRX7" s="128"/>
      <c r="NRY7" s="128"/>
      <c r="NRZ7" s="128"/>
      <c r="NSA7" s="128"/>
      <c r="NSB7" s="128"/>
      <c r="NSC7" s="128"/>
      <c r="NSD7" s="128"/>
      <c r="NSE7" s="128"/>
      <c r="NSF7" s="128"/>
      <c r="NSG7" s="128"/>
      <c r="NSH7" s="128"/>
      <c r="NSI7" s="128"/>
      <c r="NSJ7" s="128"/>
      <c r="NSK7" s="128"/>
      <c r="NSL7" s="128"/>
      <c r="NSM7" s="128"/>
      <c r="NSN7" s="128"/>
      <c r="NSO7" s="128"/>
      <c r="NSP7" s="128"/>
      <c r="NSQ7" s="128"/>
      <c r="NSR7" s="128"/>
      <c r="NSS7" s="128"/>
      <c r="NST7" s="128"/>
      <c r="NSU7" s="128"/>
      <c r="NSV7" s="128"/>
      <c r="NSW7" s="128"/>
      <c r="NSX7" s="128"/>
      <c r="NSY7" s="128"/>
      <c r="NSZ7" s="128"/>
      <c r="NTA7" s="128"/>
      <c r="NTB7" s="128"/>
      <c r="NTC7" s="128"/>
      <c r="NTD7" s="128"/>
      <c r="NTE7" s="128"/>
      <c r="NTF7" s="128"/>
      <c r="NTG7" s="128"/>
      <c r="NTH7" s="128"/>
      <c r="NTI7" s="128"/>
      <c r="NTJ7" s="128"/>
      <c r="NTK7" s="128"/>
      <c r="NTL7" s="128"/>
      <c r="NTM7" s="128"/>
      <c r="NTN7" s="128"/>
      <c r="NTO7" s="128"/>
      <c r="NTP7" s="128"/>
      <c r="NTQ7" s="128"/>
      <c r="NTR7" s="128"/>
      <c r="NTS7" s="128"/>
      <c r="NTT7" s="128"/>
      <c r="NTU7" s="128"/>
      <c r="NTV7" s="128"/>
      <c r="NTW7" s="128"/>
      <c r="NTX7" s="128"/>
      <c r="NTY7" s="128"/>
      <c r="NTZ7" s="128"/>
      <c r="NUA7" s="128"/>
      <c r="NUB7" s="128"/>
      <c r="NUC7" s="128"/>
      <c r="NUD7" s="128"/>
      <c r="NUE7" s="128"/>
      <c r="NUF7" s="128"/>
      <c r="NUG7" s="128"/>
      <c r="NUH7" s="128"/>
      <c r="NUI7" s="128"/>
      <c r="NUJ7" s="128"/>
      <c r="NUK7" s="128"/>
      <c r="NUL7" s="128"/>
      <c r="NUM7" s="128"/>
      <c r="NUN7" s="128"/>
      <c r="NUO7" s="128"/>
      <c r="NUP7" s="128"/>
      <c r="NUQ7" s="128"/>
      <c r="NUR7" s="128"/>
      <c r="NUS7" s="128"/>
      <c r="NUT7" s="128"/>
      <c r="NUU7" s="128"/>
      <c r="NUV7" s="128"/>
      <c r="NUW7" s="128"/>
      <c r="NUX7" s="128"/>
      <c r="NUY7" s="128"/>
      <c r="NUZ7" s="128"/>
      <c r="NVA7" s="128"/>
      <c r="NVB7" s="128"/>
      <c r="NVC7" s="128"/>
      <c r="NVD7" s="128"/>
      <c r="NVE7" s="128"/>
      <c r="NVF7" s="128"/>
      <c r="NVG7" s="128"/>
      <c r="NVH7" s="128"/>
      <c r="NVI7" s="128"/>
      <c r="NVJ7" s="128"/>
      <c r="NVK7" s="128"/>
      <c r="NVL7" s="128"/>
      <c r="NVM7" s="128"/>
      <c r="NVN7" s="128"/>
      <c r="NVO7" s="128"/>
      <c r="NVP7" s="128"/>
      <c r="NVQ7" s="128"/>
      <c r="NVR7" s="128"/>
      <c r="NVS7" s="128"/>
      <c r="NVT7" s="128"/>
      <c r="NVU7" s="128"/>
      <c r="NVV7" s="128"/>
      <c r="NVW7" s="128"/>
      <c r="NVX7" s="128"/>
      <c r="NVY7" s="128"/>
      <c r="NVZ7" s="128"/>
      <c r="NWA7" s="128"/>
      <c r="NWB7" s="128"/>
      <c r="NWC7" s="128"/>
      <c r="NWD7" s="128"/>
      <c r="NWE7" s="128"/>
      <c r="NWF7" s="128"/>
      <c r="NWG7" s="128"/>
      <c r="NWH7" s="128"/>
      <c r="NWI7" s="128"/>
      <c r="NWJ7" s="128"/>
      <c r="NWK7" s="128"/>
      <c r="NWL7" s="128"/>
      <c r="NWM7" s="128"/>
      <c r="NWN7" s="128"/>
      <c r="NWO7" s="128"/>
      <c r="NWP7" s="128"/>
      <c r="NWQ7" s="128"/>
      <c r="NWR7" s="128"/>
      <c r="NWS7" s="128"/>
      <c r="NWT7" s="128"/>
      <c r="NWU7" s="128"/>
      <c r="NWV7" s="128"/>
      <c r="NWW7" s="128"/>
      <c r="NWX7" s="128"/>
      <c r="NWY7" s="128"/>
      <c r="NWZ7" s="128"/>
      <c r="NXA7" s="128"/>
      <c r="NXB7" s="128"/>
      <c r="NXC7" s="128"/>
      <c r="NXD7" s="128"/>
      <c r="NXE7" s="128"/>
      <c r="NXF7" s="128"/>
      <c r="NXG7" s="128"/>
      <c r="NXH7" s="128"/>
      <c r="NXI7" s="128"/>
      <c r="NXJ7" s="128"/>
      <c r="NXK7" s="128"/>
      <c r="NXL7" s="128"/>
      <c r="NXM7" s="128"/>
      <c r="NXN7" s="128"/>
      <c r="NXO7" s="128"/>
      <c r="NXP7" s="128"/>
      <c r="NXQ7" s="128"/>
      <c r="NXR7" s="128"/>
      <c r="NXS7" s="128"/>
      <c r="NXT7" s="128"/>
      <c r="NXU7" s="128"/>
      <c r="NXV7" s="128"/>
      <c r="NXW7" s="128"/>
      <c r="NXX7" s="128"/>
      <c r="NXY7" s="128"/>
      <c r="NXZ7" s="128"/>
      <c r="NYA7" s="128"/>
      <c r="NYB7" s="128"/>
      <c r="NYC7" s="128"/>
      <c r="NYD7" s="128"/>
      <c r="NYE7" s="128"/>
      <c r="NYF7" s="128"/>
      <c r="NYG7" s="128"/>
      <c r="NYH7" s="128"/>
      <c r="NYI7" s="128"/>
      <c r="NYJ7" s="128"/>
      <c r="NYK7" s="128"/>
      <c r="NYL7" s="128"/>
      <c r="NYM7" s="128"/>
      <c r="NYN7" s="128"/>
      <c r="NYO7" s="128"/>
      <c r="NYP7" s="128"/>
      <c r="NYQ7" s="128"/>
      <c r="NYR7" s="128"/>
      <c r="NYS7" s="128"/>
      <c r="NYT7" s="128"/>
      <c r="NYU7" s="128"/>
      <c r="NYV7" s="128"/>
      <c r="NYW7" s="128"/>
      <c r="NYX7" s="128"/>
      <c r="NYY7" s="128"/>
      <c r="NYZ7" s="128"/>
      <c r="NZA7" s="128"/>
      <c r="NZB7" s="128"/>
      <c r="NZC7" s="128"/>
      <c r="NZD7" s="128"/>
      <c r="NZE7" s="128"/>
      <c r="NZF7" s="128"/>
      <c r="NZG7" s="128"/>
      <c r="NZH7" s="128"/>
      <c r="NZI7" s="128"/>
      <c r="NZJ7" s="128"/>
      <c r="NZK7" s="128"/>
      <c r="NZL7" s="128"/>
      <c r="NZM7" s="128"/>
      <c r="NZN7" s="128"/>
      <c r="NZO7" s="128"/>
      <c r="NZP7" s="128"/>
      <c r="NZQ7" s="128"/>
      <c r="NZR7" s="128"/>
      <c r="NZS7" s="128"/>
      <c r="NZT7" s="128"/>
      <c r="NZU7" s="128"/>
      <c r="NZV7" s="128"/>
      <c r="NZW7" s="128"/>
      <c r="NZX7" s="128"/>
      <c r="NZY7" s="128"/>
      <c r="NZZ7" s="128"/>
      <c r="OAA7" s="128"/>
      <c r="OAB7" s="128"/>
      <c r="OAC7" s="128"/>
      <c r="OAD7" s="128"/>
      <c r="OAE7" s="128"/>
      <c r="OAF7" s="128"/>
      <c r="OAG7" s="128"/>
      <c r="OAH7" s="128"/>
      <c r="OAI7" s="128"/>
      <c r="OAJ7" s="128"/>
      <c r="OAK7" s="128"/>
      <c r="OAL7" s="128"/>
      <c r="OAM7" s="128"/>
      <c r="OAN7" s="128"/>
      <c r="OAO7" s="128"/>
      <c r="OAP7" s="128"/>
      <c r="OAQ7" s="128"/>
      <c r="OAR7" s="128"/>
      <c r="OAS7" s="128"/>
      <c r="OAT7" s="128"/>
      <c r="OAU7" s="128"/>
      <c r="OAV7" s="128"/>
      <c r="OAW7" s="128"/>
      <c r="OAX7" s="128"/>
      <c r="OAY7" s="128"/>
      <c r="OAZ7" s="128"/>
      <c r="OBA7" s="128"/>
      <c r="OBB7" s="128"/>
      <c r="OBC7" s="128"/>
      <c r="OBD7" s="128"/>
      <c r="OBE7" s="128"/>
      <c r="OBF7" s="128"/>
      <c r="OBG7" s="128"/>
      <c r="OBH7" s="128"/>
      <c r="OBI7" s="128"/>
      <c r="OBJ7" s="128"/>
      <c r="OBK7" s="128"/>
      <c r="OBL7" s="128"/>
      <c r="OBM7" s="128"/>
      <c r="OBN7" s="128"/>
      <c r="OBO7" s="128"/>
      <c r="OBP7" s="128"/>
      <c r="OBQ7" s="128"/>
      <c r="OBR7" s="128"/>
      <c r="OBS7" s="128"/>
      <c r="OBT7" s="128"/>
      <c r="OBU7" s="128"/>
      <c r="OBV7" s="128"/>
      <c r="OBW7" s="128"/>
      <c r="OBX7" s="128"/>
      <c r="OBY7" s="128"/>
      <c r="OBZ7" s="128"/>
      <c r="OCA7" s="128"/>
      <c r="OCB7" s="128"/>
      <c r="OCC7" s="128"/>
      <c r="OCD7" s="128"/>
      <c r="OCE7" s="128"/>
      <c r="OCF7" s="128"/>
      <c r="OCG7" s="128"/>
      <c r="OCH7" s="128"/>
      <c r="OCI7" s="128"/>
      <c r="OCJ7" s="128"/>
      <c r="OCK7" s="128"/>
      <c r="OCL7" s="128"/>
      <c r="OCM7" s="128"/>
      <c r="OCN7" s="128"/>
      <c r="OCO7" s="128"/>
      <c r="OCP7" s="128"/>
      <c r="OCQ7" s="128"/>
      <c r="OCR7" s="128"/>
      <c r="OCS7" s="128"/>
      <c r="OCT7" s="128"/>
      <c r="OCU7" s="128"/>
      <c r="OCV7" s="128"/>
      <c r="OCW7" s="128"/>
      <c r="OCX7" s="128"/>
      <c r="OCY7" s="128"/>
      <c r="OCZ7" s="128"/>
      <c r="ODA7" s="128"/>
      <c r="ODB7" s="128"/>
      <c r="ODC7" s="128"/>
      <c r="ODD7" s="128"/>
      <c r="ODE7" s="128"/>
      <c r="ODF7" s="128"/>
      <c r="ODG7" s="128"/>
      <c r="ODH7" s="128"/>
      <c r="ODI7" s="128"/>
      <c r="ODJ7" s="128"/>
      <c r="ODK7" s="128"/>
      <c r="ODL7" s="128"/>
      <c r="ODM7" s="128"/>
      <c r="ODN7" s="128"/>
      <c r="ODO7" s="128"/>
      <c r="ODP7" s="128"/>
      <c r="ODQ7" s="128"/>
      <c r="ODR7" s="128"/>
      <c r="ODS7" s="128"/>
      <c r="ODT7" s="128"/>
      <c r="ODU7" s="128"/>
      <c r="ODV7" s="128"/>
      <c r="ODW7" s="128"/>
      <c r="ODX7" s="128"/>
      <c r="ODY7" s="128"/>
      <c r="ODZ7" s="128"/>
      <c r="OEA7" s="128"/>
      <c r="OEB7" s="128"/>
      <c r="OEC7" s="128"/>
      <c r="OED7" s="128"/>
      <c r="OEE7" s="128"/>
      <c r="OEF7" s="128"/>
      <c r="OEG7" s="128"/>
      <c r="OEH7" s="128"/>
      <c r="OEI7" s="128"/>
      <c r="OEJ7" s="128"/>
      <c r="OEK7" s="128"/>
      <c r="OEL7" s="128"/>
      <c r="OEM7" s="128"/>
      <c r="OEN7" s="128"/>
      <c r="OEO7" s="128"/>
      <c r="OEP7" s="128"/>
      <c r="OEQ7" s="128"/>
      <c r="OER7" s="128"/>
      <c r="OES7" s="128"/>
      <c r="OET7" s="128"/>
      <c r="OEU7" s="128"/>
      <c r="OEV7" s="128"/>
      <c r="OEW7" s="128"/>
      <c r="OEX7" s="128"/>
      <c r="OEY7" s="128"/>
      <c r="OEZ7" s="128"/>
      <c r="OFA7" s="128"/>
      <c r="OFB7" s="128"/>
      <c r="OFC7" s="128"/>
      <c r="OFD7" s="128"/>
      <c r="OFE7" s="128"/>
      <c r="OFF7" s="128"/>
      <c r="OFG7" s="128"/>
      <c r="OFH7" s="128"/>
      <c r="OFI7" s="128"/>
      <c r="OFJ7" s="128"/>
      <c r="OFK7" s="128"/>
      <c r="OFL7" s="128"/>
      <c r="OFM7" s="128"/>
      <c r="OFN7" s="128"/>
      <c r="OFO7" s="128"/>
      <c r="OFP7" s="128"/>
      <c r="OFQ7" s="128"/>
      <c r="OFR7" s="128"/>
      <c r="OFS7" s="128"/>
      <c r="OFT7" s="128"/>
      <c r="OFU7" s="128"/>
      <c r="OFV7" s="128"/>
      <c r="OFW7" s="128"/>
      <c r="OFX7" s="128"/>
      <c r="OFY7" s="128"/>
      <c r="OFZ7" s="128"/>
      <c r="OGA7" s="128"/>
      <c r="OGB7" s="128"/>
      <c r="OGC7" s="128"/>
      <c r="OGD7" s="128"/>
      <c r="OGE7" s="128"/>
      <c r="OGF7" s="128"/>
      <c r="OGG7" s="128"/>
      <c r="OGH7" s="128"/>
      <c r="OGI7" s="128"/>
      <c r="OGJ7" s="128"/>
      <c r="OGK7" s="128"/>
      <c r="OGL7" s="128"/>
      <c r="OGM7" s="128"/>
      <c r="OGN7" s="128"/>
      <c r="OGO7" s="128"/>
      <c r="OGP7" s="128"/>
      <c r="OGQ7" s="128"/>
      <c r="OGR7" s="128"/>
      <c r="OGS7" s="128"/>
      <c r="OGT7" s="128"/>
      <c r="OGU7" s="128"/>
      <c r="OGV7" s="128"/>
      <c r="OGW7" s="128"/>
      <c r="OGX7" s="128"/>
      <c r="OGY7" s="128"/>
      <c r="OGZ7" s="128"/>
      <c r="OHA7" s="128"/>
      <c r="OHB7" s="128"/>
      <c r="OHC7" s="128"/>
      <c r="OHD7" s="128"/>
      <c r="OHE7" s="128"/>
      <c r="OHF7" s="128"/>
      <c r="OHG7" s="128"/>
      <c r="OHH7" s="128"/>
      <c r="OHI7" s="128"/>
      <c r="OHJ7" s="128"/>
      <c r="OHK7" s="128"/>
      <c r="OHL7" s="128"/>
      <c r="OHM7" s="128"/>
      <c r="OHN7" s="128"/>
      <c r="OHO7" s="128"/>
      <c r="OHP7" s="128"/>
      <c r="OHQ7" s="128"/>
      <c r="OHR7" s="128"/>
      <c r="OHS7" s="128"/>
      <c r="OHT7" s="128"/>
      <c r="OHU7" s="128"/>
      <c r="OHV7" s="128"/>
      <c r="OHW7" s="128"/>
      <c r="OHX7" s="128"/>
      <c r="OHY7" s="128"/>
      <c r="OHZ7" s="128"/>
      <c r="OIA7" s="128"/>
      <c r="OIB7" s="128"/>
      <c r="OIC7" s="128"/>
      <c r="OID7" s="128"/>
      <c r="OIE7" s="128"/>
      <c r="OIF7" s="128"/>
      <c r="OIG7" s="128"/>
      <c r="OIH7" s="128"/>
      <c r="OII7" s="128"/>
      <c r="OIJ7" s="128"/>
      <c r="OIK7" s="128"/>
      <c r="OIL7" s="128"/>
      <c r="OIM7" s="128"/>
      <c r="OIN7" s="128"/>
      <c r="OIO7" s="128"/>
      <c r="OIP7" s="128"/>
      <c r="OIQ7" s="128"/>
      <c r="OIR7" s="128"/>
      <c r="OIS7" s="128"/>
      <c r="OIT7" s="128"/>
      <c r="OIU7" s="128"/>
      <c r="OIV7" s="128"/>
      <c r="OIW7" s="128"/>
      <c r="OIX7" s="128"/>
      <c r="OIY7" s="128"/>
      <c r="OIZ7" s="128"/>
      <c r="OJA7" s="128"/>
      <c r="OJB7" s="128"/>
      <c r="OJC7" s="128"/>
      <c r="OJD7" s="128"/>
      <c r="OJE7" s="128"/>
      <c r="OJF7" s="128"/>
      <c r="OJG7" s="128"/>
      <c r="OJH7" s="128"/>
      <c r="OJI7" s="128"/>
      <c r="OJJ7" s="128"/>
      <c r="OJK7" s="128"/>
      <c r="OJL7" s="128"/>
      <c r="OJM7" s="128"/>
      <c r="OJN7" s="128"/>
      <c r="OJO7" s="128"/>
      <c r="OJP7" s="128"/>
      <c r="OJQ7" s="128"/>
      <c r="OJR7" s="128"/>
      <c r="OJS7" s="128"/>
      <c r="OJT7" s="128"/>
      <c r="OJU7" s="128"/>
      <c r="OJV7" s="128"/>
      <c r="OJW7" s="128"/>
      <c r="OJX7" s="128"/>
      <c r="OJY7" s="128"/>
      <c r="OJZ7" s="128"/>
      <c r="OKA7" s="128"/>
      <c r="OKB7" s="128"/>
      <c r="OKC7" s="128"/>
      <c r="OKD7" s="128"/>
      <c r="OKE7" s="128"/>
      <c r="OKF7" s="128"/>
      <c r="OKG7" s="128"/>
      <c r="OKH7" s="128"/>
      <c r="OKI7" s="128"/>
      <c r="OKJ7" s="128"/>
      <c r="OKK7" s="128"/>
      <c r="OKL7" s="128"/>
      <c r="OKM7" s="128"/>
      <c r="OKN7" s="128"/>
      <c r="OKO7" s="128"/>
      <c r="OKP7" s="128"/>
      <c r="OKQ7" s="128"/>
      <c r="OKR7" s="128"/>
      <c r="OKS7" s="128"/>
      <c r="OKT7" s="128"/>
      <c r="OKU7" s="128"/>
      <c r="OKV7" s="128"/>
      <c r="OKW7" s="128"/>
      <c r="OKX7" s="128"/>
      <c r="OKY7" s="128"/>
      <c r="OKZ7" s="128"/>
      <c r="OLA7" s="128"/>
      <c r="OLB7" s="128"/>
      <c r="OLC7" s="128"/>
      <c r="OLD7" s="128"/>
      <c r="OLE7" s="128"/>
      <c r="OLF7" s="128"/>
      <c r="OLG7" s="128"/>
      <c r="OLH7" s="128"/>
      <c r="OLI7" s="128"/>
      <c r="OLJ7" s="128"/>
      <c r="OLK7" s="128"/>
      <c r="OLL7" s="128"/>
      <c r="OLM7" s="128"/>
      <c r="OLN7" s="128"/>
      <c r="OLO7" s="128"/>
      <c r="OLP7" s="128"/>
      <c r="OLQ7" s="128"/>
      <c r="OLR7" s="128"/>
      <c r="OLS7" s="128"/>
      <c r="OLT7" s="128"/>
      <c r="OLU7" s="128"/>
      <c r="OLV7" s="128"/>
      <c r="OLW7" s="128"/>
      <c r="OLX7" s="128"/>
      <c r="OLY7" s="128"/>
      <c r="OLZ7" s="128"/>
      <c r="OMA7" s="128"/>
      <c r="OMB7" s="128"/>
      <c r="OMC7" s="128"/>
      <c r="OMD7" s="128"/>
      <c r="OME7" s="128"/>
      <c r="OMF7" s="128"/>
      <c r="OMG7" s="128"/>
      <c r="OMH7" s="128"/>
      <c r="OMI7" s="128"/>
      <c r="OMJ7" s="128"/>
      <c r="OMK7" s="128"/>
      <c r="OML7" s="128"/>
      <c r="OMM7" s="128"/>
      <c r="OMN7" s="128"/>
      <c r="OMO7" s="128"/>
      <c r="OMP7" s="128"/>
      <c r="OMQ7" s="128"/>
      <c r="OMR7" s="128"/>
      <c r="OMS7" s="128"/>
      <c r="OMT7" s="128"/>
      <c r="OMU7" s="128"/>
      <c r="OMV7" s="128"/>
      <c r="OMW7" s="128"/>
      <c r="OMX7" s="128"/>
      <c r="OMY7" s="128"/>
      <c r="OMZ7" s="128"/>
      <c r="ONA7" s="128"/>
      <c r="ONB7" s="128"/>
      <c r="ONC7" s="128"/>
      <c r="OND7" s="128"/>
      <c r="ONE7" s="128"/>
      <c r="ONF7" s="128"/>
      <c r="ONG7" s="128"/>
      <c r="ONH7" s="128"/>
      <c r="ONI7" s="128"/>
      <c r="ONJ7" s="128"/>
      <c r="ONK7" s="128"/>
      <c r="ONL7" s="128"/>
      <c r="ONM7" s="128"/>
      <c r="ONN7" s="128"/>
      <c r="ONO7" s="128"/>
      <c r="ONP7" s="128"/>
      <c r="ONQ7" s="128"/>
      <c r="ONR7" s="128"/>
      <c r="ONS7" s="128"/>
      <c r="ONT7" s="128"/>
      <c r="ONU7" s="128"/>
      <c r="ONV7" s="128"/>
      <c r="ONW7" s="128"/>
      <c r="ONX7" s="128"/>
      <c r="ONY7" s="128"/>
      <c r="ONZ7" s="128"/>
      <c r="OOA7" s="128"/>
      <c r="OOB7" s="128"/>
      <c r="OOC7" s="128"/>
      <c r="OOD7" s="128"/>
      <c r="OOE7" s="128"/>
      <c r="OOF7" s="128"/>
      <c r="OOG7" s="128"/>
      <c r="OOH7" s="128"/>
      <c r="OOI7" s="128"/>
      <c r="OOJ7" s="128"/>
      <c r="OOK7" s="128"/>
      <c r="OOL7" s="128"/>
      <c r="OOM7" s="128"/>
      <c r="OON7" s="128"/>
      <c r="OOO7" s="128"/>
      <c r="OOP7" s="128"/>
      <c r="OOQ7" s="128"/>
      <c r="OOR7" s="128"/>
      <c r="OOS7" s="128"/>
      <c r="OOT7" s="128"/>
      <c r="OOU7" s="128"/>
      <c r="OOV7" s="128"/>
      <c r="OOW7" s="128"/>
      <c r="OOX7" s="128"/>
      <c r="OOY7" s="128"/>
      <c r="OOZ7" s="128"/>
      <c r="OPA7" s="128"/>
      <c r="OPB7" s="128"/>
      <c r="OPC7" s="128"/>
      <c r="OPD7" s="128"/>
      <c r="OPE7" s="128"/>
      <c r="OPF7" s="128"/>
      <c r="OPG7" s="128"/>
      <c r="OPH7" s="128"/>
      <c r="OPI7" s="128"/>
      <c r="OPJ7" s="128"/>
      <c r="OPK7" s="128"/>
      <c r="OPL7" s="128"/>
      <c r="OPM7" s="128"/>
      <c r="OPN7" s="128"/>
      <c r="OPO7" s="128"/>
      <c r="OPP7" s="128"/>
      <c r="OPQ7" s="128"/>
      <c r="OPR7" s="128"/>
      <c r="OPS7" s="128"/>
      <c r="OPT7" s="128"/>
      <c r="OPU7" s="128"/>
      <c r="OPV7" s="128"/>
      <c r="OPW7" s="128"/>
      <c r="OPX7" s="128"/>
      <c r="OPY7" s="128"/>
      <c r="OPZ7" s="128"/>
      <c r="OQA7" s="128"/>
      <c r="OQB7" s="128"/>
      <c r="OQC7" s="128"/>
      <c r="OQD7" s="128"/>
      <c r="OQE7" s="128"/>
      <c r="OQF7" s="128"/>
      <c r="OQG7" s="128"/>
      <c r="OQH7" s="128"/>
      <c r="OQI7" s="128"/>
      <c r="OQJ7" s="128"/>
      <c r="OQK7" s="128"/>
      <c r="OQL7" s="128"/>
      <c r="OQM7" s="128"/>
      <c r="OQN7" s="128"/>
      <c r="OQO7" s="128"/>
      <c r="OQP7" s="128"/>
      <c r="OQQ7" s="128"/>
      <c r="OQR7" s="128"/>
      <c r="OQS7" s="128"/>
      <c r="OQT7" s="128"/>
      <c r="OQU7" s="128"/>
      <c r="OQV7" s="128"/>
      <c r="OQW7" s="128"/>
      <c r="OQX7" s="128"/>
      <c r="OQY7" s="128"/>
      <c r="OQZ7" s="128"/>
      <c r="ORA7" s="128"/>
      <c r="ORB7" s="128"/>
      <c r="ORC7" s="128"/>
      <c r="ORD7" s="128"/>
      <c r="ORE7" s="128"/>
      <c r="ORF7" s="128"/>
      <c r="ORG7" s="128"/>
      <c r="ORH7" s="128"/>
      <c r="ORI7" s="128"/>
      <c r="ORJ7" s="128"/>
      <c r="ORK7" s="128"/>
      <c r="ORL7" s="128"/>
      <c r="ORM7" s="128"/>
      <c r="ORN7" s="128"/>
      <c r="ORO7" s="128"/>
      <c r="ORP7" s="128"/>
      <c r="ORQ7" s="128"/>
      <c r="ORR7" s="128"/>
      <c r="ORS7" s="128"/>
      <c r="ORT7" s="128"/>
      <c r="ORU7" s="128"/>
      <c r="ORV7" s="128"/>
      <c r="ORW7" s="128"/>
      <c r="ORX7" s="128"/>
      <c r="ORY7" s="128"/>
      <c r="ORZ7" s="128"/>
      <c r="OSA7" s="128"/>
      <c r="OSB7" s="128"/>
      <c r="OSC7" s="128"/>
      <c r="OSD7" s="128"/>
      <c r="OSE7" s="128"/>
      <c r="OSF7" s="128"/>
      <c r="OSG7" s="128"/>
      <c r="OSH7" s="128"/>
      <c r="OSI7" s="128"/>
      <c r="OSJ7" s="128"/>
      <c r="OSK7" s="128"/>
      <c r="OSL7" s="128"/>
      <c r="OSM7" s="128"/>
      <c r="OSN7" s="128"/>
      <c r="OSO7" s="128"/>
      <c r="OSP7" s="128"/>
      <c r="OSQ7" s="128"/>
      <c r="OSR7" s="128"/>
      <c r="OSS7" s="128"/>
      <c r="OST7" s="128"/>
      <c r="OSU7" s="128"/>
      <c r="OSV7" s="128"/>
      <c r="OSW7" s="128"/>
      <c r="OSX7" s="128"/>
      <c r="OSY7" s="128"/>
      <c r="OSZ7" s="128"/>
      <c r="OTA7" s="128"/>
      <c r="OTB7" s="128"/>
      <c r="OTC7" s="128"/>
      <c r="OTD7" s="128"/>
      <c r="OTE7" s="128"/>
      <c r="OTF7" s="128"/>
      <c r="OTG7" s="128"/>
      <c r="OTH7" s="128"/>
      <c r="OTI7" s="128"/>
      <c r="OTJ7" s="128"/>
      <c r="OTK7" s="128"/>
      <c r="OTL7" s="128"/>
      <c r="OTM7" s="128"/>
      <c r="OTN7" s="128"/>
      <c r="OTO7" s="128"/>
      <c r="OTP7" s="128"/>
      <c r="OTQ7" s="128"/>
      <c r="OTR7" s="128"/>
      <c r="OTS7" s="128"/>
      <c r="OTT7" s="128"/>
      <c r="OTU7" s="128"/>
      <c r="OTV7" s="128"/>
      <c r="OTW7" s="128"/>
      <c r="OTX7" s="128"/>
      <c r="OTY7" s="128"/>
      <c r="OTZ7" s="128"/>
      <c r="OUA7" s="128"/>
      <c r="OUB7" s="128"/>
      <c r="OUC7" s="128"/>
      <c r="OUD7" s="128"/>
      <c r="OUE7" s="128"/>
      <c r="OUF7" s="128"/>
      <c r="OUG7" s="128"/>
      <c r="OUH7" s="128"/>
      <c r="OUI7" s="128"/>
      <c r="OUJ7" s="128"/>
      <c r="OUK7" s="128"/>
      <c r="OUL7" s="128"/>
      <c r="OUM7" s="128"/>
      <c r="OUN7" s="128"/>
      <c r="OUO7" s="128"/>
      <c r="OUP7" s="128"/>
      <c r="OUQ7" s="128"/>
      <c r="OUR7" s="128"/>
      <c r="OUS7" s="128"/>
      <c r="OUT7" s="128"/>
      <c r="OUU7" s="128"/>
      <c r="OUV7" s="128"/>
      <c r="OUW7" s="128"/>
      <c r="OUX7" s="128"/>
      <c r="OUY7" s="128"/>
      <c r="OUZ7" s="128"/>
      <c r="OVA7" s="128"/>
      <c r="OVB7" s="128"/>
      <c r="OVC7" s="128"/>
      <c r="OVD7" s="128"/>
      <c r="OVE7" s="128"/>
      <c r="OVF7" s="128"/>
      <c r="OVG7" s="128"/>
      <c r="OVH7" s="128"/>
      <c r="OVI7" s="128"/>
      <c r="OVJ7" s="128"/>
      <c r="OVK7" s="128"/>
      <c r="OVL7" s="128"/>
      <c r="OVM7" s="128"/>
      <c r="OVN7" s="128"/>
      <c r="OVO7" s="128"/>
      <c r="OVP7" s="128"/>
      <c r="OVQ7" s="128"/>
      <c r="OVR7" s="128"/>
      <c r="OVS7" s="128"/>
      <c r="OVT7" s="128"/>
      <c r="OVU7" s="128"/>
      <c r="OVV7" s="128"/>
      <c r="OVW7" s="128"/>
      <c r="OVX7" s="128"/>
      <c r="OVY7" s="128"/>
      <c r="OVZ7" s="128"/>
      <c r="OWA7" s="128"/>
      <c r="OWB7" s="128"/>
      <c r="OWC7" s="128"/>
      <c r="OWD7" s="128"/>
      <c r="OWE7" s="128"/>
      <c r="OWF7" s="128"/>
      <c r="OWG7" s="128"/>
      <c r="OWH7" s="128"/>
      <c r="OWI7" s="128"/>
      <c r="OWJ7" s="128"/>
      <c r="OWK7" s="128"/>
      <c r="OWL7" s="128"/>
      <c r="OWM7" s="128"/>
      <c r="OWN7" s="128"/>
      <c r="OWO7" s="128"/>
      <c r="OWP7" s="128"/>
      <c r="OWQ7" s="128"/>
      <c r="OWR7" s="128"/>
      <c r="OWS7" s="128"/>
      <c r="OWT7" s="128"/>
      <c r="OWU7" s="128"/>
      <c r="OWV7" s="128"/>
      <c r="OWW7" s="128"/>
      <c r="OWX7" s="128"/>
      <c r="OWY7" s="128"/>
      <c r="OWZ7" s="128"/>
      <c r="OXA7" s="128"/>
      <c r="OXB7" s="128"/>
      <c r="OXC7" s="128"/>
      <c r="OXD7" s="128"/>
      <c r="OXE7" s="128"/>
      <c r="OXF7" s="128"/>
      <c r="OXG7" s="128"/>
      <c r="OXH7" s="128"/>
      <c r="OXI7" s="128"/>
      <c r="OXJ7" s="128"/>
      <c r="OXK7" s="128"/>
      <c r="OXL7" s="128"/>
      <c r="OXM7" s="128"/>
      <c r="OXN7" s="128"/>
      <c r="OXO7" s="128"/>
      <c r="OXP7" s="128"/>
      <c r="OXQ7" s="128"/>
      <c r="OXR7" s="128"/>
      <c r="OXS7" s="128"/>
      <c r="OXT7" s="128"/>
      <c r="OXU7" s="128"/>
      <c r="OXV7" s="128"/>
      <c r="OXW7" s="128"/>
      <c r="OXX7" s="128"/>
      <c r="OXY7" s="128"/>
      <c r="OXZ7" s="128"/>
      <c r="OYA7" s="128"/>
      <c r="OYB7" s="128"/>
      <c r="OYC7" s="128"/>
      <c r="OYD7" s="128"/>
      <c r="OYE7" s="128"/>
      <c r="OYF7" s="128"/>
      <c r="OYG7" s="128"/>
      <c r="OYH7" s="128"/>
      <c r="OYI7" s="128"/>
      <c r="OYJ7" s="128"/>
      <c r="OYK7" s="128"/>
      <c r="OYL7" s="128"/>
      <c r="OYM7" s="128"/>
      <c r="OYN7" s="128"/>
      <c r="OYO7" s="128"/>
      <c r="OYP7" s="128"/>
      <c r="OYQ7" s="128"/>
      <c r="OYR7" s="128"/>
      <c r="OYS7" s="128"/>
      <c r="OYT7" s="128"/>
      <c r="OYU7" s="128"/>
      <c r="OYV7" s="128"/>
      <c r="OYW7" s="128"/>
      <c r="OYX7" s="128"/>
      <c r="OYY7" s="128"/>
      <c r="OYZ7" s="128"/>
      <c r="OZA7" s="128"/>
      <c r="OZB7" s="128"/>
      <c r="OZC7" s="128"/>
      <c r="OZD7" s="128"/>
      <c r="OZE7" s="128"/>
      <c r="OZF7" s="128"/>
      <c r="OZG7" s="128"/>
      <c r="OZH7" s="128"/>
      <c r="OZI7" s="128"/>
      <c r="OZJ7" s="128"/>
      <c r="OZK7" s="128"/>
      <c r="OZL7" s="128"/>
      <c r="OZM7" s="128"/>
      <c r="OZN7" s="128"/>
      <c r="OZO7" s="128"/>
      <c r="OZP7" s="128"/>
      <c r="OZQ7" s="128"/>
      <c r="OZR7" s="128"/>
      <c r="OZS7" s="128"/>
      <c r="OZT7" s="128"/>
      <c r="OZU7" s="128"/>
      <c r="OZV7" s="128"/>
      <c r="OZW7" s="128"/>
      <c r="OZX7" s="128"/>
      <c r="OZY7" s="128"/>
      <c r="OZZ7" s="128"/>
      <c r="PAA7" s="128"/>
      <c r="PAB7" s="128"/>
      <c r="PAC7" s="128"/>
      <c r="PAD7" s="128"/>
      <c r="PAE7" s="128"/>
      <c r="PAF7" s="128"/>
      <c r="PAG7" s="128"/>
      <c r="PAH7" s="128"/>
      <c r="PAI7" s="128"/>
      <c r="PAJ7" s="128"/>
      <c r="PAK7" s="128"/>
      <c r="PAL7" s="128"/>
      <c r="PAM7" s="128"/>
      <c r="PAN7" s="128"/>
      <c r="PAO7" s="128"/>
      <c r="PAP7" s="128"/>
      <c r="PAQ7" s="128"/>
      <c r="PAR7" s="128"/>
      <c r="PAS7" s="128"/>
      <c r="PAT7" s="128"/>
      <c r="PAU7" s="128"/>
      <c r="PAV7" s="128"/>
      <c r="PAW7" s="128"/>
      <c r="PAX7" s="128"/>
      <c r="PAY7" s="128"/>
      <c r="PAZ7" s="128"/>
      <c r="PBA7" s="128"/>
      <c r="PBB7" s="128"/>
      <c r="PBC7" s="128"/>
      <c r="PBD7" s="128"/>
      <c r="PBE7" s="128"/>
      <c r="PBF7" s="128"/>
      <c r="PBG7" s="128"/>
      <c r="PBH7" s="128"/>
      <c r="PBI7" s="128"/>
      <c r="PBJ7" s="128"/>
      <c r="PBK7" s="128"/>
      <c r="PBL7" s="128"/>
      <c r="PBM7" s="128"/>
      <c r="PBN7" s="128"/>
      <c r="PBO7" s="128"/>
      <c r="PBP7" s="128"/>
      <c r="PBQ7" s="128"/>
      <c r="PBR7" s="128"/>
      <c r="PBS7" s="128"/>
      <c r="PBT7" s="128"/>
      <c r="PBU7" s="128"/>
      <c r="PBV7" s="128"/>
      <c r="PBW7" s="128"/>
      <c r="PBX7" s="128"/>
      <c r="PBY7" s="128"/>
      <c r="PBZ7" s="128"/>
      <c r="PCA7" s="128"/>
      <c r="PCB7" s="128"/>
      <c r="PCC7" s="128"/>
      <c r="PCD7" s="128"/>
      <c r="PCE7" s="128"/>
      <c r="PCF7" s="128"/>
      <c r="PCG7" s="128"/>
      <c r="PCH7" s="128"/>
      <c r="PCI7" s="128"/>
      <c r="PCJ7" s="128"/>
      <c r="PCK7" s="128"/>
      <c r="PCL7" s="128"/>
      <c r="PCM7" s="128"/>
      <c r="PCN7" s="128"/>
      <c r="PCO7" s="128"/>
      <c r="PCP7" s="128"/>
      <c r="PCQ7" s="128"/>
      <c r="PCR7" s="128"/>
      <c r="PCS7" s="128"/>
      <c r="PCT7" s="128"/>
      <c r="PCU7" s="128"/>
      <c r="PCV7" s="128"/>
      <c r="PCW7" s="128"/>
      <c r="PCX7" s="128"/>
      <c r="PCY7" s="128"/>
      <c r="PCZ7" s="128"/>
      <c r="PDA7" s="128"/>
      <c r="PDB7" s="128"/>
      <c r="PDC7" s="128"/>
      <c r="PDD7" s="128"/>
      <c r="PDE7" s="128"/>
      <c r="PDF7" s="128"/>
      <c r="PDG7" s="128"/>
      <c r="PDH7" s="128"/>
      <c r="PDI7" s="128"/>
      <c r="PDJ7" s="128"/>
      <c r="PDK7" s="128"/>
      <c r="PDL7" s="128"/>
      <c r="PDM7" s="128"/>
      <c r="PDN7" s="128"/>
      <c r="PDO7" s="128"/>
      <c r="PDP7" s="128"/>
      <c r="PDQ7" s="128"/>
      <c r="PDR7" s="128"/>
      <c r="PDS7" s="128"/>
      <c r="PDT7" s="128"/>
      <c r="PDU7" s="128"/>
      <c r="PDV7" s="128"/>
      <c r="PDW7" s="128"/>
      <c r="PDX7" s="128"/>
      <c r="PDY7" s="128"/>
      <c r="PDZ7" s="128"/>
      <c r="PEA7" s="128"/>
      <c r="PEB7" s="128"/>
      <c r="PEC7" s="128"/>
      <c r="PED7" s="128"/>
      <c r="PEE7" s="128"/>
      <c r="PEF7" s="128"/>
      <c r="PEG7" s="128"/>
      <c r="PEH7" s="128"/>
      <c r="PEI7" s="128"/>
      <c r="PEJ7" s="128"/>
      <c r="PEK7" s="128"/>
      <c r="PEL7" s="128"/>
      <c r="PEM7" s="128"/>
      <c r="PEN7" s="128"/>
      <c r="PEO7" s="128"/>
      <c r="PEP7" s="128"/>
      <c r="PEQ7" s="128"/>
      <c r="PER7" s="128"/>
      <c r="PES7" s="128"/>
      <c r="PET7" s="128"/>
      <c r="PEU7" s="128"/>
      <c r="PEV7" s="128"/>
      <c r="PEW7" s="128"/>
      <c r="PEX7" s="128"/>
      <c r="PEY7" s="128"/>
      <c r="PEZ7" s="128"/>
      <c r="PFA7" s="128"/>
      <c r="PFB7" s="128"/>
      <c r="PFC7" s="128"/>
      <c r="PFD7" s="128"/>
      <c r="PFE7" s="128"/>
      <c r="PFF7" s="128"/>
      <c r="PFG7" s="128"/>
      <c r="PFH7" s="128"/>
      <c r="PFI7" s="128"/>
      <c r="PFJ7" s="128"/>
      <c r="PFK7" s="128"/>
      <c r="PFL7" s="128"/>
      <c r="PFM7" s="128"/>
      <c r="PFN7" s="128"/>
      <c r="PFO7" s="128"/>
      <c r="PFP7" s="128"/>
      <c r="PFQ7" s="128"/>
      <c r="PFR7" s="128"/>
      <c r="PFS7" s="128"/>
      <c r="PFT7" s="128"/>
      <c r="PFU7" s="128"/>
      <c r="PFV7" s="128"/>
      <c r="PFW7" s="128"/>
      <c r="PFX7" s="128"/>
      <c r="PFY7" s="128"/>
      <c r="PFZ7" s="128"/>
      <c r="PGA7" s="128"/>
      <c r="PGB7" s="128"/>
      <c r="PGC7" s="128"/>
      <c r="PGD7" s="128"/>
      <c r="PGE7" s="128"/>
      <c r="PGF7" s="128"/>
      <c r="PGG7" s="128"/>
      <c r="PGH7" s="128"/>
      <c r="PGI7" s="128"/>
      <c r="PGJ7" s="128"/>
      <c r="PGK7" s="128"/>
      <c r="PGL7" s="128"/>
      <c r="PGM7" s="128"/>
      <c r="PGN7" s="128"/>
      <c r="PGO7" s="128"/>
      <c r="PGP7" s="128"/>
      <c r="PGQ7" s="128"/>
      <c r="PGR7" s="128"/>
      <c r="PGS7" s="128"/>
      <c r="PGT7" s="128"/>
      <c r="PGU7" s="128"/>
      <c r="PGV7" s="128"/>
      <c r="PGW7" s="128"/>
      <c r="PGX7" s="128"/>
      <c r="PGY7" s="128"/>
      <c r="PGZ7" s="128"/>
      <c r="PHA7" s="128"/>
      <c r="PHB7" s="128"/>
      <c r="PHC7" s="128"/>
      <c r="PHD7" s="128"/>
      <c r="PHE7" s="128"/>
      <c r="PHF7" s="128"/>
      <c r="PHG7" s="128"/>
      <c r="PHH7" s="128"/>
      <c r="PHI7" s="128"/>
      <c r="PHJ7" s="128"/>
      <c r="PHK7" s="128"/>
      <c r="PHL7" s="128"/>
      <c r="PHM7" s="128"/>
      <c r="PHN7" s="128"/>
      <c r="PHO7" s="128"/>
      <c r="PHP7" s="128"/>
      <c r="PHQ7" s="128"/>
      <c r="PHR7" s="128"/>
      <c r="PHS7" s="128"/>
      <c r="PHT7" s="128"/>
      <c r="PHU7" s="128"/>
      <c r="PHV7" s="128"/>
      <c r="PHW7" s="128"/>
      <c r="PHX7" s="128"/>
      <c r="PHY7" s="128"/>
      <c r="PHZ7" s="128"/>
      <c r="PIA7" s="128"/>
      <c r="PIB7" s="128"/>
      <c r="PIC7" s="128"/>
      <c r="PID7" s="128"/>
      <c r="PIE7" s="128"/>
      <c r="PIF7" s="128"/>
      <c r="PIG7" s="128"/>
      <c r="PIH7" s="128"/>
      <c r="PII7" s="128"/>
      <c r="PIJ7" s="128"/>
      <c r="PIK7" s="128"/>
      <c r="PIL7" s="128"/>
      <c r="PIM7" s="128"/>
      <c r="PIN7" s="128"/>
      <c r="PIO7" s="128"/>
      <c r="PIP7" s="128"/>
      <c r="PIQ7" s="128"/>
      <c r="PIR7" s="128"/>
      <c r="PIS7" s="128"/>
      <c r="PIT7" s="128"/>
      <c r="PIU7" s="128"/>
      <c r="PIV7" s="128"/>
      <c r="PIW7" s="128"/>
      <c r="PIX7" s="128"/>
      <c r="PIY7" s="128"/>
      <c r="PIZ7" s="128"/>
      <c r="PJA7" s="128"/>
      <c r="PJB7" s="128"/>
      <c r="PJC7" s="128"/>
      <c r="PJD7" s="128"/>
      <c r="PJE7" s="128"/>
      <c r="PJF7" s="128"/>
      <c r="PJG7" s="128"/>
      <c r="PJH7" s="128"/>
      <c r="PJI7" s="128"/>
      <c r="PJJ7" s="128"/>
      <c r="PJK7" s="128"/>
      <c r="PJL7" s="128"/>
      <c r="PJM7" s="128"/>
      <c r="PJN7" s="128"/>
      <c r="PJO7" s="128"/>
      <c r="PJP7" s="128"/>
      <c r="PJQ7" s="128"/>
      <c r="PJR7" s="128"/>
      <c r="PJS7" s="128"/>
      <c r="PJT7" s="128"/>
      <c r="PJU7" s="128"/>
      <c r="PJV7" s="128"/>
      <c r="PJW7" s="128"/>
      <c r="PJX7" s="128"/>
      <c r="PJY7" s="128"/>
      <c r="PJZ7" s="128"/>
      <c r="PKA7" s="128"/>
      <c r="PKB7" s="128"/>
      <c r="PKC7" s="128"/>
      <c r="PKD7" s="128"/>
      <c r="PKE7" s="128"/>
      <c r="PKF7" s="128"/>
      <c r="PKG7" s="128"/>
      <c r="PKH7" s="128"/>
      <c r="PKI7" s="128"/>
      <c r="PKJ7" s="128"/>
      <c r="PKK7" s="128"/>
      <c r="PKL7" s="128"/>
      <c r="PKM7" s="128"/>
      <c r="PKN7" s="128"/>
      <c r="PKO7" s="128"/>
      <c r="PKP7" s="128"/>
      <c r="PKQ7" s="128"/>
      <c r="PKR7" s="128"/>
      <c r="PKS7" s="128"/>
      <c r="PKT7" s="128"/>
      <c r="PKU7" s="128"/>
      <c r="PKV7" s="128"/>
      <c r="PKW7" s="128"/>
      <c r="PKX7" s="128"/>
      <c r="PKY7" s="128"/>
      <c r="PKZ7" s="128"/>
      <c r="PLA7" s="128"/>
      <c r="PLB7" s="128"/>
      <c r="PLC7" s="128"/>
      <c r="PLD7" s="128"/>
      <c r="PLE7" s="128"/>
      <c r="PLF7" s="128"/>
      <c r="PLG7" s="128"/>
      <c r="PLH7" s="128"/>
      <c r="PLI7" s="128"/>
      <c r="PLJ7" s="128"/>
      <c r="PLK7" s="128"/>
      <c r="PLL7" s="128"/>
      <c r="PLM7" s="128"/>
      <c r="PLN7" s="128"/>
      <c r="PLO7" s="128"/>
      <c r="PLP7" s="128"/>
      <c r="PLQ7" s="128"/>
      <c r="PLR7" s="128"/>
      <c r="PLS7" s="128"/>
      <c r="PLT7" s="128"/>
      <c r="PLU7" s="128"/>
      <c r="PLV7" s="128"/>
      <c r="PLW7" s="128"/>
      <c r="PLX7" s="128"/>
      <c r="PLY7" s="128"/>
      <c r="PLZ7" s="128"/>
      <c r="PMA7" s="128"/>
      <c r="PMB7" s="128"/>
      <c r="PMC7" s="128"/>
      <c r="PMD7" s="128"/>
      <c r="PME7" s="128"/>
      <c r="PMF7" s="128"/>
      <c r="PMG7" s="128"/>
      <c r="PMH7" s="128"/>
      <c r="PMI7" s="128"/>
      <c r="PMJ7" s="128"/>
      <c r="PMK7" s="128"/>
      <c r="PML7" s="128"/>
      <c r="PMM7" s="128"/>
      <c r="PMN7" s="128"/>
      <c r="PMO7" s="128"/>
      <c r="PMP7" s="128"/>
      <c r="PMQ7" s="128"/>
      <c r="PMR7" s="128"/>
      <c r="PMS7" s="128"/>
      <c r="PMT7" s="128"/>
      <c r="PMU7" s="128"/>
      <c r="PMV7" s="128"/>
      <c r="PMW7" s="128"/>
      <c r="PMX7" s="128"/>
      <c r="PMY7" s="128"/>
      <c r="PMZ7" s="128"/>
      <c r="PNA7" s="128"/>
      <c r="PNB7" s="128"/>
      <c r="PNC7" s="128"/>
      <c r="PND7" s="128"/>
      <c r="PNE7" s="128"/>
      <c r="PNF7" s="128"/>
      <c r="PNG7" s="128"/>
      <c r="PNH7" s="128"/>
      <c r="PNI7" s="128"/>
      <c r="PNJ7" s="128"/>
      <c r="PNK7" s="128"/>
      <c r="PNL7" s="128"/>
      <c r="PNM7" s="128"/>
      <c r="PNN7" s="128"/>
      <c r="PNO7" s="128"/>
      <c r="PNP7" s="128"/>
      <c r="PNQ7" s="128"/>
      <c r="PNR7" s="128"/>
      <c r="PNS7" s="128"/>
      <c r="PNT7" s="128"/>
      <c r="PNU7" s="128"/>
      <c r="PNV7" s="128"/>
      <c r="PNW7" s="128"/>
      <c r="PNX7" s="128"/>
      <c r="PNY7" s="128"/>
      <c r="PNZ7" s="128"/>
      <c r="POA7" s="128"/>
      <c r="POB7" s="128"/>
      <c r="POC7" s="128"/>
      <c r="POD7" s="128"/>
      <c r="POE7" s="128"/>
      <c r="POF7" s="128"/>
      <c r="POG7" s="128"/>
      <c r="POH7" s="128"/>
      <c r="POI7" s="128"/>
      <c r="POJ7" s="128"/>
      <c r="POK7" s="128"/>
      <c r="POL7" s="128"/>
      <c r="POM7" s="128"/>
      <c r="PON7" s="128"/>
      <c r="POO7" s="128"/>
      <c r="POP7" s="128"/>
      <c r="POQ7" s="128"/>
      <c r="POR7" s="128"/>
      <c r="POS7" s="128"/>
      <c r="POT7" s="128"/>
      <c r="POU7" s="128"/>
      <c r="POV7" s="128"/>
      <c r="POW7" s="128"/>
      <c r="POX7" s="128"/>
      <c r="POY7" s="128"/>
      <c r="POZ7" s="128"/>
      <c r="PPA7" s="128"/>
      <c r="PPB7" s="128"/>
      <c r="PPC7" s="128"/>
      <c r="PPD7" s="128"/>
      <c r="PPE7" s="128"/>
      <c r="PPF7" s="128"/>
      <c r="PPG7" s="128"/>
      <c r="PPH7" s="128"/>
      <c r="PPI7" s="128"/>
      <c r="PPJ7" s="128"/>
      <c r="PPK7" s="128"/>
      <c r="PPL7" s="128"/>
      <c r="PPM7" s="128"/>
      <c r="PPN7" s="128"/>
      <c r="PPO7" s="128"/>
      <c r="PPP7" s="128"/>
      <c r="PPQ7" s="128"/>
      <c r="PPR7" s="128"/>
      <c r="PPS7" s="128"/>
      <c r="PPT7" s="128"/>
      <c r="PPU7" s="128"/>
      <c r="PPV7" s="128"/>
      <c r="PPW7" s="128"/>
      <c r="PPX7" s="128"/>
      <c r="PPY7" s="128"/>
      <c r="PPZ7" s="128"/>
      <c r="PQA7" s="128"/>
      <c r="PQB7" s="128"/>
      <c r="PQC7" s="128"/>
      <c r="PQD7" s="128"/>
      <c r="PQE7" s="128"/>
      <c r="PQF7" s="128"/>
      <c r="PQG7" s="128"/>
      <c r="PQH7" s="128"/>
      <c r="PQI7" s="128"/>
      <c r="PQJ7" s="128"/>
      <c r="PQK7" s="128"/>
      <c r="PQL7" s="128"/>
      <c r="PQM7" s="128"/>
      <c r="PQN7" s="128"/>
      <c r="PQO7" s="128"/>
      <c r="PQP7" s="128"/>
      <c r="PQQ7" s="128"/>
      <c r="PQR7" s="128"/>
      <c r="PQS7" s="128"/>
      <c r="PQT7" s="128"/>
      <c r="PQU7" s="128"/>
      <c r="PQV7" s="128"/>
      <c r="PQW7" s="128"/>
      <c r="PQX7" s="128"/>
      <c r="PQY7" s="128"/>
      <c r="PQZ7" s="128"/>
      <c r="PRA7" s="128"/>
      <c r="PRB7" s="128"/>
      <c r="PRC7" s="128"/>
      <c r="PRD7" s="128"/>
      <c r="PRE7" s="128"/>
      <c r="PRF7" s="128"/>
      <c r="PRG7" s="128"/>
      <c r="PRH7" s="128"/>
      <c r="PRI7" s="128"/>
      <c r="PRJ7" s="128"/>
      <c r="PRK7" s="128"/>
      <c r="PRL7" s="128"/>
      <c r="PRM7" s="128"/>
      <c r="PRN7" s="128"/>
      <c r="PRO7" s="128"/>
      <c r="PRP7" s="128"/>
      <c r="PRQ7" s="128"/>
      <c r="PRR7" s="128"/>
      <c r="PRS7" s="128"/>
      <c r="PRT7" s="128"/>
      <c r="PRU7" s="128"/>
      <c r="PRV7" s="128"/>
      <c r="PRW7" s="128"/>
      <c r="PRX7" s="128"/>
      <c r="PRY7" s="128"/>
      <c r="PRZ7" s="128"/>
      <c r="PSA7" s="128"/>
      <c r="PSB7" s="128"/>
      <c r="PSC7" s="128"/>
      <c r="PSD7" s="128"/>
      <c r="PSE7" s="128"/>
      <c r="PSF7" s="128"/>
      <c r="PSG7" s="128"/>
      <c r="PSH7" s="128"/>
      <c r="PSI7" s="128"/>
      <c r="PSJ7" s="128"/>
      <c r="PSK7" s="128"/>
      <c r="PSL7" s="128"/>
      <c r="PSM7" s="128"/>
      <c r="PSN7" s="128"/>
      <c r="PSO7" s="128"/>
      <c r="PSP7" s="128"/>
      <c r="PSQ7" s="128"/>
      <c r="PSR7" s="128"/>
      <c r="PSS7" s="128"/>
      <c r="PST7" s="128"/>
      <c r="PSU7" s="128"/>
      <c r="PSV7" s="128"/>
      <c r="PSW7" s="128"/>
      <c r="PSX7" s="128"/>
      <c r="PSY7" s="128"/>
      <c r="PSZ7" s="128"/>
      <c r="PTA7" s="128"/>
      <c r="PTB7" s="128"/>
      <c r="PTC7" s="128"/>
      <c r="PTD7" s="128"/>
      <c r="PTE7" s="128"/>
      <c r="PTF7" s="128"/>
      <c r="PTG7" s="128"/>
      <c r="PTH7" s="128"/>
      <c r="PTI7" s="128"/>
      <c r="PTJ7" s="128"/>
      <c r="PTK7" s="128"/>
      <c r="PTL7" s="128"/>
      <c r="PTM7" s="128"/>
      <c r="PTN7" s="128"/>
      <c r="PTO7" s="128"/>
      <c r="PTP7" s="128"/>
      <c r="PTQ7" s="128"/>
      <c r="PTR7" s="128"/>
      <c r="PTS7" s="128"/>
      <c r="PTT7" s="128"/>
      <c r="PTU7" s="128"/>
      <c r="PTV7" s="128"/>
      <c r="PTW7" s="128"/>
      <c r="PTX7" s="128"/>
      <c r="PTY7" s="128"/>
      <c r="PTZ7" s="128"/>
      <c r="PUA7" s="128"/>
      <c r="PUB7" s="128"/>
      <c r="PUC7" s="128"/>
      <c r="PUD7" s="128"/>
      <c r="PUE7" s="128"/>
      <c r="PUF7" s="128"/>
      <c r="PUG7" s="128"/>
      <c r="PUH7" s="128"/>
      <c r="PUI7" s="128"/>
      <c r="PUJ7" s="128"/>
      <c r="PUK7" s="128"/>
      <c r="PUL7" s="128"/>
      <c r="PUM7" s="128"/>
      <c r="PUN7" s="128"/>
      <c r="PUO7" s="128"/>
      <c r="PUP7" s="128"/>
      <c r="PUQ7" s="128"/>
      <c r="PUR7" s="128"/>
      <c r="PUS7" s="128"/>
      <c r="PUT7" s="128"/>
      <c r="PUU7" s="128"/>
      <c r="PUV7" s="128"/>
      <c r="PUW7" s="128"/>
      <c r="PUX7" s="128"/>
      <c r="PUY7" s="128"/>
      <c r="PUZ7" s="128"/>
      <c r="PVA7" s="128"/>
      <c r="PVB7" s="128"/>
      <c r="PVC7" s="128"/>
      <c r="PVD7" s="128"/>
      <c r="PVE7" s="128"/>
      <c r="PVF7" s="128"/>
      <c r="PVG7" s="128"/>
      <c r="PVH7" s="128"/>
      <c r="PVI7" s="128"/>
      <c r="PVJ7" s="128"/>
      <c r="PVK7" s="128"/>
      <c r="PVL7" s="128"/>
      <c r="PVM7" s="128"/>
      <c r="PVN7" s="128"/>
      <c r="PVO7" s="128"/>
      <c r="PVP7" s="128"/>
      <c r="PVQ7" s="128"/>
      <c r="PVR7" s="128"/>
      <c r="PVS7" s="128"/>
      <c r="PVT7" s="128"/>
      <c r="PVU7" s="128"/>
      <c r="PVV7" s="128"/>
      <c r="PVW7" s="128"/>
      <c r="PVX7" s="128"/>
      <c r="PVY7" s="128"/>
      <c r="PVZ7" s="128"/>
      <c r="PWA7" s="128"/>
      <c r="PWB7" s="128"/>
      <c r="PWC7" s="128"/>
      <c r="PWD7" s="128"/>
      <c r="PWE7" s="128"/>
      <c r="PWF7" s="128"/>
      <c r="PWG7" s="128"/>
      <c r="PWH7" s="128"/>
      <c r="PWI7" s="128"/>
      <c r="PWJ7" s="128"/>
      <c r="PWK7" s="128"/>
      <c r="PWL7" s="128"/>
      <c r="PWM7" s="128"/>
      <c r="PWN7" s="128"/>
      <c r="PWO7" s="128"/>
      <c r="PWP7" s="128"/>
      <c r="PWQ7" s="128"/>
      <c r="PWR7" s="128"/>
      <c r="PWS7" s="128"/>
      <c r="PWT7" s="128"/>
      <c r="PWU7" s="128"/>
      <c r="PWV7" s="128"/>
      <c r="PWW7" s="128"/>
      <c r="PWX7" s="128"/>
      <c r="PWY7" s="128"/>
      <c r="PWZ7" s="128"/>
      <c r="PXA7" s="128"/>
      <c r="PXB7" s="128"/>
      <c r="PXC7" s="128"/>
      <c r="PXD7" s="128"/>
      <c r="PXE7" s="128"/>
      <c r="PXF7" s="128"/>
      <c r="PXG7" s="128"/>
      <c r="PXH7" s="128"/>
      <c r="PXI7" s="128"/>
      <c r="PXJ7" s="128"/>
      <c r="PXK7" s="128"/>
      <c r="PXL7" s="128"/>
      <c r="PXM7" s="128"/>
      <c r="PXN7" s="128"/>
      <c r="PXO7" s="128"/>
      <c r="PXP7" s="128"/>
      <c r="PXQ7" s="128"/>
      <c r="PXR7" s="128"/>
      <c r="PXS7" s="128"/>
      <c r="PXT7" s="128"/>
      <c r="PXU7" s="128"/>
      <c r="PXV7" s="128"/>
      <c r="PXW7" s="128"/>
      <c r="PXX7" s="128"/>
      <c r="PXY7" s="128"/>
      <c r="PXZ7" s="128"/>
      <c r="PYA7" s="128"/>
      <c r="PYB7" s="128"/>
      <c r="PYC7" s="128"/>
      <c r="PYD7" s="128"/>
      <c r="PYE7" s="128"/>
      <c r="PYF7" s="128"/>
      <c r="PYG7" s="128"/>
      <c r="PYH7" s="128"/>
      <c r="PYI7" s="128"/>
      <c r="PYJ7" s="128"/>
      <c r="PYK7" s="128"/>
      <c r="PYL7" s="128"/>
      <c r="PYM7" s="128"/>
      <c r="PYN7" s="128"/>
      <c r="PYO7" s="128"/>
      <c r="PYP7" s="128"/>
      <c r="PYQ7" s="128"/>
      <c r="PYR7" s="128"/>
      <c r="PYS7" s="128"/>
      <c r="PYT7" s="128"/>
      <c r="PYU7" s="128"/>
      <c r="PYV7" s="128"/>
      <c r="PYW7" s="128"/>
      <c r="PYX7" s="128"/>
      <c r="PYY7" s="128"/>
      <c r="PYZ7" s="128"/>
      <c r="PZA7" s="128"/>
      <c r="PZB7" s="128"/>
      <c r="PZC7" s="128"/>
      <c r="PZD7" s="128"/>
      <c r="PZE7" s="128"/>
      <c r="PZF7" s="128"/>
      <c r="PZG7" s="128"/>
      <c r="PZH7" s="128"/>
      <c r="PZI7" s="128"/>
      <c r="PZJ7" s="128"/>
      <c r="PZK7" s="128"/>
      <c r="PZL7" s="128"/>
      <c r="PZM7" s="128"/>
      <c r="PZN7" s="128"/>
      <c r="PZO7" s="128"/>
      <c r="PZP7" s="128"/>
      <c r="PZQ7" s="128"/>
      <c r="PZR7" s="128"/>
      <c r="PZS7" s="128"/>
      <c r="PZT7" s="128"/>
      <c r="PZU7" s="128"/>
      <c r="PZV7" s="128"/>
      <c r="PZW7" s="128"/>
      <c r="PZX7" s="128"/>
      <c r="PZY7" s="128"/>
      <c r="PZZ7" s="128"/>
      <c r="QAA7" s="128"/>
      <c r="QAB7" s="128"/>
      <c r="QAC7" s="128"/>
      <c r="QAD7" s="128"/>
      <c r="QAE7" s="128"/>
      <c r="QAF7" s="128"/>
      <c r="QAG7" s="128"/>
      <c r="QAH7" s="128"/>
      <c r="QAI7" s="128"/>
      <c r="QAJ7" s="128"/>
      <c r="QAK7" s="128"/>
      <c r="QAL7" s="128"/>
      <c r="QAM7" s="128"/>
      <c r="QAN7" s="128"/>
      <c r="QAO7" s="128"/>
      <c r="QAP7" s="128"/>
      <c r="QAQ7" s="128"/>
      <c r="QAR7" s="128"/>
      <c r="QAS7" s="128"/>
      <c r="QAT7" s="128"/>
      <c r="QAU7" s="128"/>
      <c r="QAV7" s="128"/>
      <c r="QAW7" s="128"/>
      <c r="QAX7" s="128"/>
      <c r="QAY7" s="128"/>
      <c r="QAZ7" s="128"/>
      <c r="QBA7" s="128"/>
      <c r="QBB7" s="128"/>
      <c r="QBC7" s="128"/>
      <c r="QBD7" s="128"/>
      <c r="QBE7" s="128"/>
      <c r="QBF7" s="128"/>
      <c r="QBG7" s="128"/>
      <c r="QBH7" s="128"/>
      <c r="QBI7" s="128"/>
      <c r="QBJ7" s="128"/>
      <c r="QBK7" s="128"/>
      <c r="QBL7" s="128"/>
      <c r="QBM7" s="128"/>
      <c r="QBN7" s="128"/>
      <c r="QBO7" s="128"/>
      <c r="QBP7" s="128"/>
      <c r="QBQ7" s="128"/>
      <c r="QBR7" s="128"/>
      <c r="QBS7" s="128"/>
      <c r="QBT7" s="128"/>
      <c r="QBU7" s="128"/>
      <c r="QBV7" s="128"/>
      <c r="QBW7" s="128"/>
      <c r="QBX7" s="128"/>
      <c r="QBY7" s="128"/>
      <c r="QBZ7" s="128"/>
      <c r="QCA7" s="128"/>
      <c r="QCB7" s="128"/>
      <c r="QCC7" s="128"/>
      <c r="QCD7" s="128"/>
      <c r="QCE7" s="128"/>
      <c r="QCF7" s="128"/>
      <c r="QCG7" s="128"/>
      <c r="QCH7" s="128"/>
      <c r="QCI7" s="128"/>
      <c r="QCJ7" s="128"/>
      <c r="QCK7" s="128"/>
      <c r="QCL7" s="128"/>
      <c r="QCM7" s="128"/>
      <c r="QCN7" s="128"/>
      <c r="QCO7" s="128"/>
      <c r="QCP7" s="128"/>
      <c r="QCQ7" s="128"/>
      <c r="QCR7" s="128"/>
      <c r="QCS7" s="128"/>
      <c r="QCT7" s="128"/>
      <c r="QCU7" s="128"/>
      <c r="QCV7" s="128"/>
      <c r="QCW7" s="128"/>
      <c r="QCX7" s="128"/>
      <c r="QCY7" s="128"/>
      <c r="QCZ7" s="128"/>
      <c r="QDA7" s="128"/>
      <c r="QDB7" s="128"/>
      <c r="QDC7" s="128"/>
      <c r="QDD7" s="128"/>
      <c r="QDE7" s="128"/>
      <c r="QDF7" s="128"/>
      <c r="QDG7" s="128"/>
      <c r="QDH7" s="128"/>
      <c r="QDI7" s="128"/>
      <c r="QDJ7" s="128"/>
      <c r="QDK7" s="128"/>
      <c r="QDL7" s="128"/>
      <c r="QDM7" s="128"/>
      <c r="QDN7" s="128"/>
      <c r="QDO7" s="128"/>
      <c r="QDP7" s="128"/>
      <c r="QDQ7" s="128"/>
      <c r="QDR7" s="128"/>
      <c r="QDS7" s="128"/>
      <c r="QDT7" s="128"/>
      <c r="QDU7" s="128"/>
      <c r="QDV7" s="128"/>
      <c r="QDW7" s="128"/>
      <c r="QDX7" s="128"/>
      <c r="QDY7" s="128"/>
      <c r="QDZ7" s="128"/>
      <c r="QEA7" s="128"/>
      <c r="QEB7" s="128"/>
      <c r="QEC7" s="128"/>
      <c r="QED7" s="128"/>
      <c r="QEE7" s="128"/>
      <c r="QEF7" s="128"/>
      <c r="QEG7" s="128"/>
      <c r="QEH7" s="128"/>
      <c r="QEI7" s="128"/>
      <c r="QEJ7" s="128"/>
      <c r="QEK7" s="128"/>
      <c r="QEL7" s="128"/>
      <c r="QEM7" s="128"/>
      <c r="QEN7" s="128"/>
      <c r="QEO7" s="128"/>
      <c r="QEP7" s="128"/>
      <c r="QEQ7" s="128"/>
      <c r="QER7" s="128"/>
      <c r="QES7" s="128"/>
      <c r="QET7" s="128"/>
      <c r="QEU7" s="128"/>
      <c r="QEV7" s="128"/>
      <c r="QEW7" s="128"/>
      <c r="QEX7" s="128"/>
      <c r="QEY7" s="128"/>
      <c r="QEZ7" s="128"/>
      <c r="QFA7" s="128"/>
      <c r="QFB7" s="128"/>
      <c r="QFC7" s="128"/>
      <c r="QFD7" s="128"/>
      <c r="QFE7" s="128"/>
      <c r="QFF7" s="128"/>
      <c r="QFG7" s="128"/>
      <c r="QFH7" s="128"/>
      <c r="QFI7" s="128"/>
      <c r="QFJ7" s="128"/>
      <c r="QFK7" s="128"/>
      <c r="QFL7" s="128"/>
      <c r="QFM7" s="128"/>
      <c r="QFN7" s="128"/>
      <c r="QFO7" s="128"/>
      <c r="QFP7" s="128"/>
      <c r="QFQ7" s="128"/>
      <c r="QFR7" s="128"/>
      <c r="QFS7" s="128"/>
      <c r="QFT7" s="128"/>
      <c r="QFU7" s="128"/>
      <c r="QFV7" s="128"/>
      <c r="QFW7" s="128"/>
      <c r="QFX7" s="128"/>
      <c r="QFY7" s="128"/>
      <c r="QFZ7" s="128"/>
      <c r="QGA7" s="128"/>
      <c r="QGB7" s="128"/>
      <c r="QGC7" s="128"/>
      <c r="QGD7" s="128"/>
      <c r="QGE7" s="128"/>
      <c r="QGF7" s="128"/>
      <c r="QGG7" s="128"/>
      <c r="QGH7" s="128"/>
      <c r="QGI7" s="128"/>
      <c r="QGJ7" s="128"/>
      <c r="QGK7" s="128"/>
      <c r="QGL7" s="128"/>
      <c r="QGM7" s="128"/>
      <c r="QGN7" s="128"/>
      <c r="QGO7" s="128"/>
      <c r="QGP7" s="128"/>
      <c r="QGQ7" s="128"/>
      <c r="QGR7" s="128"/>
      <c r="QGS7" s="128"/>
      <c r="QGT7" s="128"/>
      <c r="QGU7" s="128"/>
      <c r="QGV7" s="128"/>
      <c r="QGW7" s="128"/>
      <c r="QGX7" s="128"/>
      <c r="QGY7" s="128"/>
      <c r="QGZ7" s="128"/>
      <c r="QHA7" s="128"/>
      <c r="QHB7" s="128"/>
      <c r="QHC7" s="128"/>
      <c r="QHD7" s="128"/>
      <c r="QHE7" s="128"/>
      <c r="QHF7" s="128"/>
      <c r="QHG7" s="128"/>
      <c r="QHH7" s="128"/>
      <c r="QHI7" s="128"/>
      <c r="QHJ7" s="128"/>
      <c r="QHK7" s="128"/>
      <c r="QHL7" s="128"/>
      <c r="QHM7" s="128"/>
      <c r="QHN7" s="128"/>
      <c r="QHO7" s="128"/>
      <c r="QHP7" s="128"/>
      <c r="QHQ7" s="128"/>
      <c r="QHR7" s="128"/>
      <c r="QHS7" s="128"/>
      <c r="QHT7" s="128"/>
      <c r="QHU7" s="128"/>
      <c r="QHV7" s="128"/>
      <c r="QHW7" s="128"/>
      <c r="QHX7" s="128"/>
      <c r="QHY7" s="128"/>
      <c r="QHZ7" s="128"/>
      <c r="QIA7" s="128"/>
      <c r="QIB7" s="128"/>
      <c r="QIC7" s="128"/>
      <c r="QID7" s="128"/>
      <c r="QIE7" s="128"/>
      <c r="QIF7" s="128"/>
      <c r="QIG7" s="128"/>
      <c r="QIH7" s="128"/>
      <c r="QII7" s="128"/>
      <c r="QIJ7" s="128"/>
      <c r="QIK7" s="128"/>
      <c r="QIL7" s="128"/>
      <c r="QIM7" s="128"/>
      <c r="QIN7" s="128"/>
      <c r="QIO7" s="128"/>
      <c r="QIP7" s="128"/>
      <c r="QIQ7" s="128"/>
      <c r="QIR7" s="128"/>
      <c r="QIS7" s="128"/>
      <c r="QIT7" s="128"/>
      <c r="QIU7" s="128"/>
      <c r="QIV7" s="128"/>
      <c r="QIW7" s="128"/>
      <c r="QIX7" s="128"/>
      <c r="QIY7" s="128"/>
      <c r="QIZ7" s="128"/>
      <c r="QJA7" s="128"/>
      <c r="QJB7" s="128"/>
      <c r="QJC7" s="128"/>
      <c r="QJD7" s="128"/>
      <c r="QJE7" s="128"/>
      <c r="QJF7" s="128"/>
      <c r="QJG7" s="128"/>
      <c r="QJH7" s="128"/>
      <c r="QJI7" s="128"/>
      <c r="QJJ7" s="128"/>
      <c r="QJK7" s="128"/>
      <c r="QJL7" s="128"/>
      <c r="QJM7" s="128"/>
      <c r="QJN7" s="128"/>
      <c r="QJO7" s="128"/>
      <c r="QJP7" s="128"/>
      <c r="QJQ7" s="128"/>
      <c r="QJR7" s="128"/>
      <c r="QJS7" s="128"/>
      <c r="QJT7" s="128"/>
      <c r="QJU7" s="128"/>
      <c r="QJV7" s="128"/>
      <c r="QJW7" s="128"/>
      <c r="QJX7" s="128"/>
      <c r="QJY7" s="128"/>
      <c r="QJZ7" s="128"/>
      <c r="QKA7" s="128"/>
      <c r="QKB7" s="128"/>
      <c r="QKC7" s="128"/>
      <c r="QKD7" s="128"/>
      <c r="QKE7" s="128"/>
      <c r="QKF7" s="128"/>
      <c r="QKG7" s="128"/>
      <c r="QKH7" s="128"/>
      <c r="QKI7" s="128"/>
      <c r="QKJ7" s="128"/>
      <c r="QKK7" s="128"/>
      <c r="QKL7" s="128"/>
      <c r="QKM7" s="128"/>
      <c r="QKN7" s="128"/>
      <c r="QKO7" s="128"/>
      <c r="QKP7" s="128"/>
      <c r="QKQ7" s="128"/>
      <c r="QKR7" s="128"/>
      <c r="QKS7" s="128"/>
      <c r="QKT7" s="128"/>
      <c r="QKU7" s="128"/>
      <c r="QKV7" s="128"/>
      <c r="QKW7" s="128"/>
      <c r="QKX7" s="128"/>
      <c r="QKY7" s="128"/>
      <c r="QKZ7" s="128"/>
      <c r="QLA7" s="128"/>
      <c r="QLB7" s="128"/>
      <c r="QLC7" s="128"/>
      <c r="QLD7" s="128"/>
      <c r="QLE7" s="128"/>
      <c r="QLF7" s="128"/>
      <c r="QLG7" s="128"/>
      <c r="QLH7" s="128"/>
      <c r="QLI7" s="128"/>
      <c r="QLJ7" s="128"/>
      <c r="QLK7" s="128"/>
      <c r="QLL7" s="128"/>
      <c r="QLM7" s="128"/>
      <c r="QLN7" s="128"/>
      <c r="QLO7" s="128"/>
      <c r="QLP7" s="128"/>
      <c r="QLQ7" s="128"/>
      <c r="QLR7" s="128"/>
      <c r="QLS7" s="128"/>
      <c r="QLT7" s="128"/>
      <c r="QLU7" s="128"/>
      <c r="QLV7" s="128"/>
      <c r="QLW7" s="128"/>
      <c r="QLX7" s="128"/>
      <c r="QLY7" s="128"/>
      <c r="QLZ7" s="128"/>
      <c r="QMA7" s="128"/>
      <c r="QMB7" s="128"/>
      <c r="QMC7" s="128"/>
      <c r="QMD7" s="128"/>
      <c r="QME7" s="128"/>
      <c r="QMF7" s="128"/>
      <c r="QMG7" s="128"/>
      <c r="QMH7" s="128"/>
      <c r="QMI7" s="128"/>
      <c r="QMJ7" s="128"/>
      <c r="QMK7" s="128"/>
      <c r="QML7" s="128"/>
      <c r="QMM7" s="128"/>
      <c r="QMN7" s="128"/>
      <c r="QMO7" s="128"/>
      <c r="QMP7" s="128"/>
      <c r="QMQ7" s="128"/>
      <c r="QMR7" s="128"/>
      <c r="QMS7" s="128"/>
      <c r="QMT7" s="128"/>
      <c r="QMU7" s="128"/>
      <c r="QMV7" s="128"/>
      <c r="QMW7" s="128"/>
      <c r="QMX7" s="128"/>
      <c r="QMY7" s="128"/>
      <c r="QMZ7" s="128"/>
      <c r="QNA7" s="128"/>
      <c r="QNB7" s="128"/>
      <c r="QNC7" s="128"/>
      <c r="QND7" s="128"/>
      <c r="QNE7" s="128"/>
      <c r="QNF7" s="128"/>
      <c r="QNG7" s="128"/>
      <c r="QNH7" s="128"/>
      <c r="QNI7" s="128"/>
      <c r="QNJ7" s="128"/>
      <c r="QNK7" s="128"/>
      <c r="QNL7" s="128"/>
      <c r="QNM7" s="128"/>
      <c r="QNN7" s="128"/>
      <c r="QNO7" s="128"/>
      <c r="QNP7" s="128"/>
      <c r="QNQ7" s="128"/>
      <c r="QNR7" s="128"/>
      <c r="QNS7" s="128"/>
      <c r="QNT7" s="128"/>
      <c r="QNU7" s="128"/>
      <c r="QNV7" s="128"/>
      <c r="QNW7" s="128"/>
      <c r="QNX7" s="128"/>
      <c r="QNY7" s="128"/>
      <c r="QNZ7" s="128"/>
      <c r="QOA7" s="128"/>
      <c r="QOB7" s="128"/>
      <c r="QOC7" s="128"/>
      <c r="QOD7" s="128"/>
      <c r="QOE7" s="128"/>
      <c r="QOF7" s="128"/>
      <c r="QOG7" s="128"/>
      <c r="QOH7" s="128"/>
      <c r="QOI7" s="128"/>
      <c r="QOJ7" s="128"/>
      <c r="QOK7" s="128"/>
      <c r="QOL7" s="128"/>
      <c r="QOM7" s="128"/>
      <c r="QON7" s="128"/>
      <c r="QOO7" s="128"/>
      <c r="QOP7" s="128"/>
      <c r="QOQ7" s="128"/>
      <c r="QOR7" s="128"/>
      <c r="QOS7" s="128"/>
      <c r="QOT7" s="128"/>
      <c r="QOU7" s="128"/>
      <c r="QOV7" s="128"/>
      <c r="QOW7" s="128"/>
      <c r="QOX7" s="128"/>
      <c r="QOY7" s="128"/>
      <c r="QOZ7" s="128"/>
      <c r="QPA7" s="128"/>
      <c r="QPB7" s="128"/>
      <c r="QPC7" s="128"/>
      <c r="QPD7" s="128"/>
      <c r="QPE7" s="128"/>
      <c r="QPF7" s="128"/>
      <c r="QPG7" s="128"/>
      <c r="QPH7" s="128"/>
      <c r="QPI7" s="128"/>
      <c r="QPJ7" s="128"/>
      <c r="QPK7" s="128"/>
      <c r="QPL7" s="128"/>
      <c r="QPM7" s="128"/>
      <c r="QPN7" s="128"/>
      <c r="QPO7" s="128"/>
      <c r="QPP7" s="128"/>
      <c r="QPQ7" s="128"/>
      <c r="QPR7" s="128"/>
      <c r="QPS7" s="128"/>
      <c r="QPT7" s="128"/>
      <c r="QPU7" s="128"/>
      <c r="QPV7" s="128"/>
      <c r="QPW7" s="128"/>
      <c r="QPX7" s="128"/>
      <c r="QPY7" s="128"/>
      <c r="QPZ7" s="128"/>
      <c r="QQA7" s="128"/>
      <c r="QQB7" s="128"/>
      <c r="QQC7" s="128"/>
      <c r="QQD7" s="128"/>
      <c r="QQE7" s="128"/>
      <c r="QQF7" s="128"/>
      <c r="QQG7" s="128"/>
      <c r="QQH7" s="128"/>
      <c r="QQI7" s="128"/>
      <c r="QQJ7" s="128"/>
      <c r="QQK7" s="128"/>
      <c r="QQL7" s="128"/>
      <c r="QQM7" s="128"/>
      <c r="QQN7" s="128"/>
      <c r="QQO7" s="128"/>
      <c r="QQP7" s="128"/>
      <c r="QQQ7" s="128"/>
      <c r="QQR7" s="128"/>
      <c r="QQS7" s="128"/>
      <c r="QQT7" s="128"/>
      <c r="QQU7" s="128"/>
      <c r="QQV7" s="128"/>
      <c r="QQW7" s="128"/>
      <c r="QQX7" s="128"/>
      <c r="QQY7" s="128"/>
      <c r="QQZ7" s="128"/>
      <c r="QRA7" s="128"/>
      <c r="QRB7" s="128"/>
      <c r="QRC7" s="128"/>
      <c r="QRD7" s="128"/>
      <c r="QRE7" s="128"/>
      <c r="QRF7" s="128"/>
      <c r="QRG7" s="128"/>
      <c r="QRH7" s="128"/>
      <c r="QRI7" s="128"/>
      <c r="QRJ7" s="128"/>
      <c r="QRK7" s="128"/>
      <c r="QRL7" s="128"/>
      <c r="QRM7" s="128"/>
      <c r="QRN7" s="128"/>
      <c r="QRO7" s="128"/>
      <c r="QRP7" s="128"/>
      <c r="QRQ7" s="128"/>
      <c r="QRR7" s="128"/>
      <c r="QRS7" s="128"/>
      <c r="QRT7" s="128"/>
      <c r="QRU7" s="128"/>
      <c r="QRV7" s="128"/>
      <c r="QRW7" s="128"/>
      <c r="QRX7" s="128"/>
      <c r="QRY7" s="128"/>
      <c r="QRZ7" s="128"/>
      <c r="QSA7" s="128"/>
      <c r="QSB7" s="128"/>
      <c r="QSC7" s="128"/>
      <c r="QSD7" s="128"/>
      <c r="QSE7" s="128"/>
      <c r="QSF7" s="128"/>
      <c r="QSG7" s="128"/>
      <c r="QSH7" s="128"/>
      <c r="QSI7" s="128"/>
      <c r="QSJ7" s="128"/>
      <c r="QSK7" s="128"/>
      <c r="QSL7" s="128"/>
      <c r="QSM7" s="128"/>
      <c r="QSN7" s="128"/>
      <c r="QSO7" s="128"/>
      <c r="QSP7" s="128"/>
      <c r="QSQ7" s="128"/>
      <c r="QSR7" s="128"/>
      <c r="QSS7" s="128"/>
      <c r="QST7" s="128"/>
      <c r="QSU7" s="128"/>
      <c r="QSV7" s="128"/>
      <c r="QSW7" s="128"/>
      <c r="QSX7" s="128"/>
      <c r="QSY7" s="128"/>
      <c r="QSZ7" s="128"/>
      <c r="QTA7" s="128"/>
      <c r="QTB7" s="128"/>
      <c r="QTC7" s="128"/>
      <c r="QTD7" s="128"/>
      <c r="QTE7" s="128"/>
      <c r="QTF7" s="128"/>
      <c r="QTG7" s="128"/>
      <c r="QTH7" s="128"/>
      <c r="QTI7" s="128"/>
      <c r="QTJ7" s="128"/>
      <c r="QTK7" s="128"/>
      <c r="QTL7" s="128"/>
      <c r="QTM7" s="128"/>
      <c r="QTN7" s="128"/>
      <c r="QTO7" s="128"/>
      <c r="QTP7" s="128"/>
      <c r="QTQ7" s="128"/>
      <c r="QTR7" s="128"/>
      <c r="QTS7" s="128"/>
      <c r="QTT7" s="128"/>
      <c r="QTU7" s="128"/>
      <c r="QTV7" s="128"/>
      <c r="QTW7" s="128"/>
      <c r="QTX7" s="128"/>
      <c r="QTY7" s="128"/>
      <c r="QTZ7" s="128"/>
      <c r="QUA7" s="128"/>
      <c r="QUB7" s="128"/>
      <c r="QUC7" s="128"/>
      <c r="QUD7" s="128"/>
      <c r="QUE7" s="128"/>
      <c r="QUF7" s="128"/>
      <c r="QUG7" s="128"/>
      <c r="QUH7" s="128"/>
      <c r="QUI7" s="128"/>
      <c r="QUJ7" s="128"/>
      <c r="QUK7" s="128"/>
      <c r="QUL7" s="128"/>
      <c r="QUM7" s="128"/>
      <c r="QUN7" s="128"/>
      <c r="QUO7" s="128"/>
      <c r="QUP7" s="128"/>
      <c r="QUQ7" s="128"/>
      <c r="QUR7" s="128"/>
      <c r="QUS7" s="128"/>
      <c r="QUT7" s="128"/>
      <c r="QUU7" s="128"/>
      <c r="QUV7" s="128"/>
      <c r="QUW7" s="128"/>
      <c r="QUX7" s="128"/>
      <c r="QUY7" s="128"/>
      <c r="QUZ7" s="128"/>
      <c r="QVA7" s="128"/>
      <c r="QVB7" s="128"/>
      <c r="QVC7" s="128"/>
      <c r="QVD7" s="128"/>
      <c r="QVE7" s="128"/>
      <c r="QVF7" s="128"/>
      <c r="QVG7" s="128"/>
      <c r="QVH7" s="128"/>
      <c r="QVI7" s="128"/>
      <c r="QVJ7" s="128"/>
      <c r="QVK7" s="128"/>
      <c r="QVL7" s="128"/>
      <c r="QVM7" s="128"/>
      <c r="QVN7" s="128"/>
      <c r="QVO7" s="128"/>
      <c r="QVP7" s="128"/>
      <c r="QVQ7" s="128"/>
      <c r="QVR7" s="128"/>
      <c r="QVS7" s="128"/>
      <c r="QVT7" s="128"/>
      <c r="QVU7" s="128"/>
      <c r="QVV7" s="128"/>
      <c r="QVW7" s="128"/>
      <c r="QVX7" s="128"/>
      <c r="QVY7" s="128"/>
      <c r="QVZ7" s="128"/>
      <c r="QWA7" s="128"/>
      <c r="QWB7" s="128"/>
      <c r="QWC7" s="128"/>
      <c r="QWD7" s="128"/>
      <c r="QWE7" s="128"/>
      <c r="QWF7" s="128"/>
      <c r="QWG7" s="128"/>
      <c r="QWH7" s="128"/>
      <c r="QWI7" s="128"/>
      <c r="QWJ7" s="128"/>
      <c r="QWK7" s="128"/>
      <c r="QWL7" s="128"/>
      <c r="QWM7" s="128"/>
      <c r="QWN7" s="128"/>
      <c r="QWO7" s="128"/>
      <c r="QWP7" s="128"/>
      <c r="QWQ7" s="128"/>
      <c r="QWR7" s="128"/>
      <c r="QWS7" s="128"/>
      <c r="QWT7" s="128"/>
      <c r="QWU7" s="128"/>
      <c r="QWV7" s="128"/>
      <c r="QWW7" s="128"/>
      <c r="QWX7" s="128"/>
      <c r="QWY7" s="128"/>
      <c r="QWZ7" s="128"/>
      <c r="QXA7" s="128"/>
      <c r="QXB7" s="128"/>
      <c r="QXC7" s="128"/>
      <c r="QXD7" s="128"/>
      <c r="QXE7" s="128"/>
      <c r="QXF7" s="128"/>
      <c r="QXG7" s="128"/>
      <c r="QXH7" s="128"/>
      <c r="QXI7" s="128"/>
      <c r="QXJ7" s="128"/>
      <c r="QXK7" s="128"/>
      <c r="QXL7" s="128"/>
      <c r="QXM7" s="128"/>
      <c r="QXN7" s="128"/>
      <c r="QXO7" s="128"/>
      <c r="QXP7" s="128"/>
      <c r="QXQ7" s="128"/>
      <c r="QXR7" s="128"/>
      <c r="QXS7" s="128"/>
      <c r="QXT7" s="128"/>
      <c r="QXU7" s="128"/>
      <c r="QXV7" s="128"/>
      <c r="QXW7" s="128"/>
      <c r="QXX7" s="128"/>
      <c r="QXY7" s="128"/>
      <c r="QXZ7" s="128"/>
      <c r="QYA7" s="128"/>
      <c r="QYB7" s="128"/>
      <c r="QYC7" s="128"/>
      <c r="QYD7" s="128"/>
      <c r="QYE7" s="128"/>
      <c r="QYF7" s="128"/>
      <c r="QYG7" s="128"/>
      <c r="QYH7" s="128"/>
      <c r="QYI7" s="128"/>
      <c r="QYJ7" s="128"/>
      <c r="QYK7" s="128"/>
      <c r="QYL7" s="128"/>
      <c r="QYM7" s="128"/>
      <c r="QYN7" s="128"/>
      <c r="QYO7" s="128"/>
      <c r="QYP7" s="128"/>
      <c r="QYQ7" s="128"/>
      <c r="QYR7" s="128"/>
      <c r="QYS7" s="128"/>
      <c r="QYT7" s="128"/>
      <c r="QYU7" s="128"/>
      <c r="QYV7" s="128"/>
      <c r="QYW7" s="128"/>
      <c r="QYX7" s="128"/>
      <c r="QYY7" s="128"/>
      <c r="QYZ7" s="128"/>
      <c r="QZA7" s="128"/>
      <c r="QZB7" s="128"/>
      <c r="QZC7" s="128"/>
      <c r="QZD7" s="128"/>
      <c r="QZE7" s="128"/>
      <c r="QZF7" s="128"/>
      <c r="QZG7" s="128"/>
      <c r="QZH7" s="128"/>
      <c r="QZI7" s="128"/>
      <c r="QZJ7" s="128"/>
      <c r="QZK7" s="128"/>
      <c r="QZL7" s="128"/>
      <c r="QZM7" s="128"/>
      <c r="QZN7" s="128"/>
      <c r="QZO7" s="128"/>
      <c r="QZP7" s="128"/>
      <c r="QZQ7" s="128"/>
      <c r="QZR7" s="128"/>
      <c r="QZS7" s="128"/>
      <c r="QZT7" s="128"/>
      <c r="QZU7" s="128"/>
      <c r="QZV7" s="128"/>
      <c r="QZW7" s="128"/>
      <c r="QZX7" s="128"/>
      <c r="QZY7" s="128"/>
      <c r="QZZ7" s="128"/>
      <c r="RAA7" s="128"/>
      <c r="RAB7" s="128"/>
      <c r="RAC7" s="128"/>
      <c r="RAD7" s="128"/>
      <c r="RAE7" s="128"/>
      <c r="RAF7" s="128"/>
      <c r="RAG7" s="128"/>
      <c r="RAH7" s="128"/>
      <c r="RAI7" s="128"/>
      <c r="RAJ7" s="128"/>
      <c r="RAK7" s="128"/>
      <c r="RAL7" s="128"/>
      <c r="RAM7" s="128"/>
      <c r="RAN7" s="128"/>
      <c r="RAO7" s="128"/>
      <c r="RAP7" s="128"/>
      <c r="RAQ7" s="128"/>
      <c r="RAR7" s="128"/>
      <c r="RAS7" s="128"/>
      <c r="RAT7" s="128"/>
      <c r="RAU7" s="128"/>
      <c r="RAV7" s="128"/>
      <c r="RAW7" s="128"/>
      <c r="RAX7" s="128"/>
      <c r="RAY7" s="128"/>
      <c r="RAZ7" s="128"/>
      <c r="RBA7" s="128"/>
      <c r="RBB7" s="128"/>
      <c r="RBC7" s="128"/>
      <c r="RBD7" s="128"/>
      <c r="RBE7" s="128"/>
      <c r="RBF7" s="128"/>
      <c r="RBG7" s="128"/>
      <c r="RBH7" s="128"/>
      <c r="RBI7" s="128"/>
      <c r="RBJ7" s="128"/>
      <c r="RBK7" s="128"/>
      <c r="RBL7" s="128"/>
      <c r="RBM7" s="128"/>
      <c r="RBN7" s="128"/>
      <c r="RBO7" s="128"/>
      <c r="RBP7" s="128"/>
      <c r="RBQ7" s="128"/>
      <c r="RBR7" s="128"/>
      <c r="RBS7" s="128"/>
      <c r="RBT7" s="128"/>
      <c r="RBU7" s="128"/>
      <c r="RBV7" s="128"/>
      <c r="RBW7" s="128"/>
      <c r="RBX7" s="128"/>
      <c r="RBY7" s="128"/>
      <c r="RBZ7" s="128"/>
      <c r="RCA7" s="128"/>
      <c r="RCB7" s="128"/>
      <c r="RCC7" s="128"/>
      <c r="RCD7" s="128"/>
      <c r="RCE7" s="128"/>
      <c r="RCF7" s="128"/>
      <c r="RCG7" s="128"/>
      <c r="RCH7" s="128"/>
      <c r="RCI7" s="128"/>
      <c r="RCJ7" s="128"/>
      <c r="RCK7" s="128"/>
      <c r="RCL7" s="128"/>
      <c r="RCM7" s="128"/>
      <c r="RCN7" s="128"/>
      <c r="RCO7" s="128"/>
      <c r="RCP7" s="128"/>
      <c r="RCQ7" s="128"/>
      <c r="RCR7" s="128"/>
      <c r="RCS7" s="128"/>
      <c r="RCT7" s="128"/>
      <c r="RCU7" s="128"/>
      <c r="RCV7" s="128"/>
      <c r="RCW7" s="128"/>
      <c r="RCX7" s="128"/>
      <c r="RCY7" s="128"/>
      <c r="RCZ7" s="128"/>
      <c r="RDA7" s="128"/>
      <c r="RDB7" s="128"/>
      <c r="RDC7" s="128"/>
      <c r="RDD7" s="128"/>
      <c r="RDE7" s="128"/>
      <c r="RDF7" s="128"/>
      <c r="RDG7" s="128"/>
      <c r="RDH7" s="128"/>
      <c r="RDI7" s="128"/>
      <c r="RDJ7" s="128"/>
      <c r="RDK7" s="128"/>
      <c r="RDL7" s="128"/>
      <c r="RDM7" s="128"/>
      <c r="RDN7" s="128"/>
      <c r="RDO7" s="128"/>
      <c r="RDP7" s="128"/>
      <c r="RDQ7" s="128"/>
      <c r="RDR7" s="128"/>
      <c r="RDS7" s="128"/>
      <c r="RDT7" s="128"/>
      <c r="RDU7" s="128"/>
      <c r="RDV7" s="128"/>
      <c r="RDW7" s="128"/>
      <c r="RDX7" s="128"/>
      <c r="RDY7" s="128"/>
      <c r="RDZ7" s="128"/>
      <c r="REA7" s="128"/>
      <c r="REB7" s="128"/>
      <c r="REC7" s="128"/>
      <c r="RED7" s="128"/>
      <c r="REE7" s="128"/>
      <c r="REF7" s="128"/>
      <c r="REG7" s="128"/>
      <c r="REH7" s="128"/>
      <c r="REI7" s="128"/>
      <c r="REJ7" s="128"/>
      <c r="REK7" s="128"/>
      <c r="REL7" s="128"/>
      <c r="REM7" s="128"/>
      <c r="REN7" s="128"/>
      <c r="REO7" s="128"/>
      <c r="REP7" s="128"/>
      <c r="REQ7" s="128"/>
      <c r="RER7" s="128"/>
      <c r="RES7" s="128"/>
      <c r="RET7" s="128"/>
      <c r="REU7" s="128"/>
      <c r="REV7" s="128"/>
      <c r="REW7" s="128"/>
      <c r="REX7" s="128"/>
      <c r="REY7" s="128"/>
      <c r="REZ7" s="128"/>
      <c r="RFA7" s="128"/>
      <c r="RFB7" s="128"/>
      <c r="RFC7" s="128"/>
      <c r="RFD7" s="128"/>
      <c r="RFE7" s="128"/>
      <c r="RFF7" s="128"/>
      <c r="RFG7" s="128"/>
      <c r="RFH7" s="128"/>
      <c r="RFI7" s="128"/>
      <c r="RFJ7" s="128"/>
      <c r="RFK7" s="128"/>
      <c r="RFL7" s="128"/>
      <c r="RFM7" s="128"/>
      <c r="RFN7" s="128"/>
      <c r="RFO7" s="128"/>
      <c r="RFP7" s="128"/>
      <c r="RFQ7" s="128"/>
      <c r="RFR7" s="128"/>
      <c r="RFS7" s="128"/>
      <c r="RFT7" s="128"/>
      <c r="RFU7" s="128"/>
      <c r="RFV7" s="128"/>
      <c r="RFW7" s="128"/>
      <c r="RFX7" s="128"/>
      <c r="RFY7" s="128"/>
      <c r="RFZ7" s="128"/>
      <c r="RGA7" s="128"/>
      <c r="RGB7" s="128"/>
      <c r="RGC7" s="128"/>
      <c r="RGD7" s="128"/>
      <c r="RGE7" s="128"/>
      <c r="RGF7" s="128"/>
      <c r="RGG7" s="128"/>
      <c r="RGH7" s="128"/>
      <c r="RGI7" s="128"/>
      <c r="RGJ7" s="128"/>
      <c r="RGK7" s="128"/>
      <c r="RGL7" s="128"/>
      <c r="RGM7" s="128"/>
      <c r="RGN7" s="128"/>
      <c r="RGO7" s="128"/>
      <c r="RGP7" s="128"/>
      <c r="RGQ7" s="128"/>
      <c r="RGR7" s="128"/>
      <c r="RGS7" s="128"/>
      <c r="RGT7" s="128"/>
      <c r="RGU7" s="128"/>
      <c r="RGV7" s="128"/>
      <c r="RGW7" s="128"/>
      <c r="RGX7" s="128"/>
      <c r="RGY7" s="128"/>
      <c r="RGZ7" s="128"/>
      <c r="RHA7" s="128"/>
      <c r="RHB7" s="128"/>
      <c r="RHC7" s="128"/>
      <c r="RHD7" s="128"/>
      <c r="RHE7" s="128"/>
      <c r="RHF7" s="128"/>
      <c r="RHG7" s="128"/>
      <c r="RHH7" s="128"/>
      <c r="RHI7" s="128"/>
      <c r="RHJ7" s="128"/>
      <c r="RHK7" s="128"/>
      <c r="RHL7" s="128"/>
      <c r="RHM7" s="128"/>
      <c r="RHN7" s="128"/>
      <c r="RHO7" s="128"/>
      <c r="RHP7" s="128"/>
      <c r="RHQ7" s="128"/>
      <c r="RHR7" s="128"/>
      <c r="RHS7" s="128"/>
      <c r="RHT7" s="128"/>
      <c r="RHU7" s="128"/>
      <c r="RHV7" s="128"/>
      <c r="RHW7" s="128"/>
      <c r="RHX7" s="128"/>
      <c r="RHY7" s="128"/>
      <c r="RHZ7" s="128"/>
      <c r="RIA7" s="128"/>
      <c r="RIB7" s="128"/>
      <c r="RIC7" s="128"/>
      <c r="RID7" s="128"/>
      <c r="RIE7" s="128"/>
      <c r="RIF7" s="128"/>
      <c r="RIG7" s="128"/>
      <c r="RIH7" s="128"/>
      <c r="RII7" s="128"/>
      <c r="RIJ7" s="128"/>
      <c r="RIK7" s="128"/>
      <c r="RIL7" s="128"/>
      <c r="RIM7" s="128"/>
      <c r="RIN7" s="128"/>
      <c r="RIO7" s="128"/>
      <c r="RIP7" s="128"/>
      <c r="RIQ7" s="128"/>
      <c r="RIR7" s="128"/>
      <c r="RIS7" s="128"/>
      <c r="RIT7" s="128"/>
      <c r="RIU7" s="128"/>
      <c r="RIV7" s="128"/>
      <c r="RIW7" s="128"/>
      <c r="RIX7" s="128"/>
      <c r="RIY7" s="128"/>
      <c r="RIZ7" s="128"/>
      <c r="RJA7" s="128"/>
      <c r="RJB7" s="128"/>
      <c r="RJC7" s="128"/>
      <c r="RJD7" s="128"/>
      <c r="RJE7" s="128"/>
      <c r="RJF7" s="128"/>
      <c r="RJG7" s="128"/>
      <c r="RJH7" s="128"/>
      <c r="RJI7" s="128"/>
      <c r="RJJ7" s="128"/>
      <c r="RJK7" s="128"/>
      <c r="RJL7" s="128"/>
      <c r="RJM7" s="128"/>
      <c r="RJN7" s="128"/>
      <c r="RJO7" s="128"/>
      <c r="RJP7" s="128"/>
      <c r="RJQ7" s="128"/>
      <c r="RJR7" s="128"/>
      <c r="RJS7" s="128"/>
      <c r="RJT7" s="128"/>
      <c r="RJU7" s="128"/>
      <c r="RJV7" s="128"/>
      <c r="RJW7" s="128"/>
      <c r="RJX7" s="128"/>
      <c r="RJY7" s="128"/>
      <c r="RJZ7" s="128"/>
      <c r="RKA7" s="128"/>
      <c r="RKB7" s="128"/>
      <c r="RKC7" s="128"/>
      <c r="RKD7" s="128"/>
      <c r="RKE7" s="128"/>
      <c r="RKF7" s="128"/>
      <c r="RKG7" s="128"/>
      <c r="RKH7" s="128"/>
      <c r="RKI7" s="128"/>
      <c r="RKJ7" s="128"/>
      <c r="RKK7" s="128"/>
      <c r="RKL7" s="128"/>
      <c r="RKM7" s="128"/>
      <c r="RKN7" s="128"/>
      <c r="RKO7" s="128"/>
      <c r="RKP7" s="128"/>
      <c r="RKQ7" s="128"/>
      <c r="RKR7" s="128"/>
      <c r="RKS7" s="128"/>
      <c r="RKT7" s="128"/>
      <c r="RKU7" s="128"/>
      <c r="RKV7" s="128"/>
      <c r="RKW7" s="128"/>
      <c r="RKX7" s="128"/>
      <c r="RKY7" s="128"/>
      <c r="RKZ7" s="128"/>
      <c r="RLA7" s="128"/>
      <c r="RLB7" s="128"/>
      <c r="RLC7" s="128"/>
      <c r="RLD7" s="128"/>
      <c r="RLE7" s="128"/>
      <c r="RLF7" s="128"/>
      <c r="RLG7" s="128"/>
      <c r="RLH7" s="128"/>
      <c r="RLI7" s="128"/>
      <c r="RLJ7" s="128"/>
      <c r="RLK7" s="128"/>
      <c r="RLL7" s="128"/>
      <c r="RLM7" s="128"/>
      <c r="RLN7" s="128"/>
      <c r="RLO7" s="128"/>
      <c r="RLP7" s="128"/>
      <c r="RLQ7" s="128"/>
      <c r="RLR7" s="128"/>
      <c r="RLS7" s="128"/>
      <c r="RLT7" s="128"/>
      <c r="RLU7" s="128"/>
      <c r="RLV7" s="128"/>
      <c r="RLW7" s="128"/>
      <c r="RLX7" s="128"/>
      <c r="RLY7" s="128"/>
      <c r="RLZ7" s="128"/>
      <c r="RMA7" s="128"/>
      <c r="RMB7" s="128"/>
      <c r="RMC7" s="128"/>
      <c r="RMD7" s="128"/>
      <c r="RME7" s="128"/>
      <c r="RMF7" s="128"/>
      <c r="RMG7" s="128"/>
      <c r="RMH7" s="128"/>
      <c r="RMI7" s="128"/>
      <c r="RMJ7" s="128"/>
      <c r="RMK7" s="128"/>
      <c r="RML7" s="128"/>
      <c r="RMM7" s="128"/>
      <c r="RMN7" s="128"/>
      <c r="RMO7" s="128"/>
      <c r="RMP7" s="128"/>
      <c r="RMQ7" s="128"/>
      <c r="RMR7" s="128"/>
      <c r="RMS7" s="128"/>
      <c r="RMT7" s="128"/>
      <c r="RMU7" s="128"/>
      <c r="RMV7" s="128"/>
      <c r="RMW7" s="128"/>
      <c r="RMX7" s="128"/>
      <c r="RMY7" s="128"/>
      <c r="RMZ7" s="128"/>
      <c r="RNA7" s="128"/>
      <c r="RNB7" s="128"/>
      <c r="RNC7" s="128"/>
      <c r="RND7" s="128"/>
      <c r="RNE7" s="128"/>
      <c r="RNF7" s="128"/>
      <c r="RNG7" s="128"/>
      <c r="RNH7" s="128"/>
      <c r="RNI7" s="128"/>
      <c r="RNJ7" s="128"/>
      <c r="RNK7" s="128"/>
      <c r="RNL7" s="128"/>
      <c r="RNM7" s="128"/>
      <c r="RNN7" s="128"/>
      <c r="RNO7" s="128"/>
      <c r="RNP7" s="128"/>
      <c r="RNQ7" s="128"/>
      <c r="RNR7" s="128"/>
      <c r="RNS7" s="128"/>
      <c r="RNT7" s="128"/>
      <c r="RNU7" s="128"/>
      <c r="RNV7" s="128"/>
      <c r="RNW7" s="128"/>
      <c r="RNX7" s="128"/>
      <c r="RNY7" s="128"/>
      <c r="RNZ7" s="128"/>
      <c r="ROA7" s="128"/>
      <c r="ROB7" s="128"/>
      <c r="ROC7" s="128"/>
      <c r="ROD7" s="128"/>
      <c r="ROE7" s="128"/>
      <c r="ROF7" s="128"/>
      <c r="ROG7" s="128"/>
      <c r="ROH7" s="128"/>
      <c r="ROI7" s="128"/>
      <c r="ROJ7" s="128"/>
      <c r="ROK7" s="128"/>
      <c r="ROL7" s="128"/>
      <c r="ROM7" s="128"/>
      <c r="RON7" s="128"/>
      <c r="ROO7" s="128"/>
      <c r="ROP7" s="128"/>
      <c r="ROQ7" s="128"/>
      <c r="ROR7" s="128"/>
      <c r="ROS7" s="128"/>
      <c r="ROT7" s="128"/>
      <c r="ROU7" s="128"/>
      <c r="ROV7" s="128"/>
      <c r="ROW7" s="128"/>
      <c r="ROX7" s="128"/>
      <c r="ROY7" s="128"/>
      <c r="ROZ7" s="128"/>
      <c r="RPA7" s="128"/>
      <c r="RPB7" s="128"/>
      <c r="RPC7" s="128"/>
      <c r="RPD7" s="128"/>
      <c r="RPE7" s="128"/>
      <c r="RPF7" s="128"/>
      <c r="RPG7" s="128"/>
      <c r="RPH7" s="128"/>
      <c r="RPI7" s="128"/>
      <c r="RPJ7" s="128"/>
      <c r="RPK7" s="128"/>
      <c r="RPL7" s="128"/>
      <c r="RPM7" s="128"/>
      <c r="RPN7" s="128"/>
      <c r="RPO7" s="128"/>
      <c r="RPP7" s="128"/>
      <c r="RPQ7" s="128"/>
      <c r="RPR7" s="128"/>
      <c r="RPS7" s="128"/>
      <c r="RPT7" s="128"/>
      <c r="RPU7" s="128"/>
      <c r="RPV7" s="128"/>
      <c r="RPW7" s="128"/>
      <c r="RPX7" s="128"/>
      <c r="RPY7" s="128"/>
      <c r="RPZ7" s="128"/>
      <c r="RQA7" s="128"/>
      <c r="RQB7" s="128"/>
      <c r="RQC7" s="128"/>
      <c r="RQD7" s="128"/>
      <c r="RQE7" s="128"/>
      <c r="RQF7" s="128"/>
      <c r="RQG7" s="128"/>
      <c r="RQH7" s="128"/>
      <c r="RQI7" s="128"/>
      <c r="RQJ7" s="128"/>
      <c r="RQK7" s="128"/>
      <c r="RQL7" s="128"/>
      <c r="RQM7" s="128"/>
      <c r="RQN7" s="128"/>
      <c r="RQO7" s="128"/>
      <c r="RQP7" s="128"/>
      <c r="RQQ7" s="128"/>
      <c r="RQR7" s="128"/>
      <c r="RQS7" s="128"/>
      <c r="RQT7" s="128"/>
      <c r="RQU7" s="128"/>
      <c r="RQV7" s="128"/>
      <c r="RQW7" s="128"/>
      <c r="RQX7" s="128"/>
      <c r="RQY7" s="128"/>
      <c r="RQZ7" s="128"/>
      <c r="RRA7" s="128"/>
      <c r="RRB7" s="128"/>
      <c r="RRC7" s="128"/>
      <c r="RRD7" s="128"/>
      <c r="RRE7" s="128"/>
      <c r="RRF7" s="128"/>
      <c r="RRG7" s="128"/>
      <c r="RRH7" s="128"/>
      <c r="RRI7" s="128"/>
      <c r="RRJ7" s="128"/>
      <c r="RRK7" s="128"/>
      <c r="RRL7" s="128"/>
      <c r="RRM7" s="128"/>
      <c r="RRN7" s="128"/>
      <c r="RRO7" s="128"/>
      <c r="RRP7" s="128"/>
      <c r="RRQ7" s="128"/>
      <c r="RRR7" s="128"/>
      <c r="RRS7" s="128"/>
      <c r="RRT7" s="128"/>
      <c r="RRU7" s="128"/>
      <c r="RRV7" s="128"/>
      <c r="RRW7" s="128"/>
      <c r="RRX7" s="128"/>
      <c r="RRY7" s="128"/>
      <c r="RRZ7" s="128"/>
      <c r="RSA7" s="128"/>
      <c r="RSB7" s="128"/>
      <c r="RSC7" s="128"/>
      <c r="RSD7" s="128"/>
      <c r="RSE7" s="128"/>
      <c r="RSF7" s="128"/>
      <c r="RSG7" s="128"/>
      <c r="RSH7" s="128"/>
      <c r="RSI7" s="128"/>
      <c r="RSJ7" s="128"/>
      <c r="RSK7" s="128"/>
      <c r="RSL7" s="128"/>
      <c r="RSM7" s="128"/>
      <c r="RSN7" s="128"/>
      <c r="RSO7" s="128"/>
      <c r="RSP7" s="128"/>
      <c r="RSQ7" s="128"/>
      <c r="RSR7" s="128"/>
      <c r="RSS7" s="128"/>
      <c r="RST7" s="128"/>
      <c r="RSU7" s="128"/>
      <c r="RSV7" s="128"/>
      <c r="RSW7" s="128"/>
      <c r="RSX7" s="128"/>
      <c r="RSY7" s="128"/>
      <c r="RSZ7" s="128"/>
      <c r="RTA7" s="128"/>
      <c r="RTB7" s="128"/>
      <c r="RTC7" s="128"/>
      <c r="RTD7" s="128"/>
      <c r="RTE7" s="128"/>
      <c r="RTF7" s="128"/>
      <c r="RTG7" s="128"/>
      <c r="RTH7" s="128"/>
      <c r="RTI7" s="128"/>
      <c r="RTJ7" s="128"/>
      <c r="RTK7" s="128"/>
      <c r="RTL7" s="128"/>
      <c r="RTM7" s="128"/>
      <c r="RTN7" s="128"/>
      <c r="RTO7" s="128"/>
      <c r="RTP7" s="128"/>
      <c r="RTQ7" s="128"/>
      <c r="RTR7" s="128"/>
      <c r="RTS7" s="128"/>
      <c r="RTT7" s="128"/>
      <c r="RTU7" s="128"/>
      <c r="RTV7" s="128"/>
      <c r="RTW7" s="128"/>
      <c r="RTX7" s="128"/>
      <c r="RTY7" s="128"/>
      <c r="RTZ7" s="128"/>
      <c r="RUA7" s="128"/>
      <c r="RUB7" s="128"/>
      <c r="RUC7" s="128"/>
      <c r="RUD7" s="128"/>
      <c r="RUE7" s="128"/>
      <c r="RUF7" s="128"/>
      <c r="RUG7" s="128"/>
      <c r="RUH7" s="128"/>
      <c r="RUI7" s="128"/>
      <c r="RUJ7" s="128"/>
      <c r="RUK7" s="128"/>
      <c r="RUL7" s="128"/>
      <c r="RUM7" s="128"/>
      <c r="RUN7" s="128"/>
      <c r="RUO7" s="128"/>
      <c r="RUP7" s="128"/>
      <c r="RUQ7" s="128"/>
      <c r="RUR7" s="128"/>
      <c r="RUS7" s="128"/>
      <c r="RUT7" s="128"/>
      <c r="RUU7" s="128"/>
      <c r="RUV7" s="128"/>
      <c r="RUW7" s="128"/>
      <c r="RUX7" s="128"/>
      <c r="RUY7" s="128"/>
      <c r="RUZ7" s="128"/>
      <c r="RVA7" s="128"/>
      <c r="RVB7" s="128"/>
      <c r="RVC7" s="128"/>
      <c r="RVD7" s="128"/>
      <c r="RVE7" s="128"/>
      <c r="RVF7" s="128"/>
      <c r="RVG7" s="128"/>
      <c r="RVH7" s="128"/>
      <c r="RVI7" s="128"/>
      <c r="RVJ7" s="128"/>
      <c r="RVK7" s="128"/>
      <c r="RVL7" s="128"/>
      <c r="RVM7" s="128"/>
      <c r="RVN7" s="128"/>
      <c r="RVO7" s="128"/>
      <c r="RVP7" s="128"/>
      <c r="RVQ7" s="128"/>
      <c r="RVR7" s="128"/>
      <c r="RVS7" s="128"/>
      <c r="RVT7" s="128"/>
      <c r="RVU7" s="128"/>
      <c r="RVV7" s="128"/>
      <c r="RVW7" s="128"/>
      <c r="RVX7" s="128"/>
      <c r="RVY7" s="128"/>
      <c r="RVZ7" s="128"/>
      <c r="RWA7" s="128"/>
      <c r="RWB7" s="128"/>
      <c r="RWC7" s="128"/>
      <c r="RWD7" s="128"/>
      <c r="RWE7" s="128"/>
      <c r="RWF7" s="128"/>
      <c r="RWG7" s="128"/>
      <c r="RWH7" s="128"/>
      <c r="RWI7" s="128"/>
      <c r="RWJ7" s="128"/>
      <c r="RWK7" s="128"/>
      <c r="RWL7" s="128"/>
      <c r="RWM7" s="128"/>
      <c r="RWN7" s="128"/>
      <c r="RWO7" s="128"/>
      <c r="RWP7" s="128"/>
      <c r="RWQ7" s="128"/>
      <c r="RWR7" s="128"/>
      <c r="RWS7" s="128"/>
      <c r="RWT7" s="128"/>
      <c r="RWU7" s="128"/>
      <c r="RWV7" s="128"/>
      <c r="RWW7" s="128"/>
      <c r="RWX7" s="128"/>
      <c r="RWY7" s="128"/>
      <c r="RWZ7" s="128"/>
      <c r="RXA7" s="128"/>
      <c r="RXB7" s="128"/>
      <c r="RXC7" s="128"/>
      <c r="RXD7" s="128"/>
      <c r="RXE7" s="128"/>
      <c r="RXF7" s="128"/>
      <c r="RXG7" s="128"/>
      <c r="RXH7" s="128"/>
      <c r="RXI7" s="128"/>
      <c r="RXJ7" s="128"/>
      <c r="RXK7" s="128"/>
      <c r="RXL7" s="128"/>
      <c r="RXM7" s="128"/>
      <c r="RXN7" s="128"/>
      <c r="RXO7" s="128"/>
      <c r="RXP7" s="128"/>
      <c r="RXQ7" s="128"/>
      <c r="RXR7" s="128"/>
      <c r="RXS7" s="128"/>
      <c r="RXT7" s="128"/>
      <c r="RXU7" s="128"/>
      <c r="RXV7" s="128"/>
      <c r="RXW7" s="128"/>
      <c r="RXX7" s="128"/>
      <c r="RXY7" s="128"/>
      <c r="RXZ7" s="128"/>
      <c r="RYA7" s="128"/>
      <c r="RYB7" s="128"/>
      <c r="RYC7" s="128"/>
      <c r="RYD7" s="128"/>
      <c r="RYE7" s="128"/>
      <c r="RYF7" s="128"/>
      <c r="RYG7" s="128"/>
      <c r="RYH7" s="128"/>
      <c r="RYI7" s="128"/>
      <c r="RYJ7" s="128"/>
      <c r="RYK7" s="128"/>
      <c r="RYL7" s="128"/>
      <c r="RYM7" s="128"/>
      <c r="RYN7" s="128"/>
      <c r="RYO7" s="128"/>
      <c r="RYP7" s="128"/>
      <c r="RYQ7" s="128"/>
      <c r="RYR7" s="128"/>
      <c r="RYS7" s="128"/>
      <c r="RYT7" s="128"/>
      <c r="RYU7" s="128"/>
      <c r="RYV7" s="128"/>
      <c r="RYW7" s="128"/>
      <c r="RYX7" s="128"/>
      <c r="RYY7" s="128"/>
      <c r="RYZ7" s="128"/>
      <c r="RZA7" s="128"/>
      <c r="RZB7" s="128"/>
      <c r="RZC7" s="128"/>
      <c r="RZD7" s="128"/>
      <c r="RZE7" s="128"/>
      <c r="RZF7" s="128"/>
      <c r="RZG7" s="128"/>
      <c r="RZH7" s="128"/>
      <c r="RZI7" s="128"/>
      <c r="RZJ7" s="128"/>
      <c r="RZK7" s="128"/>
      <c r="RZL7" s="128"/>
      <c r="RZM7" s="128"/>
      <c r="RZN7" s="128"/>
      <c r="RZO7" s="128"/>
      <c r="RZP7" s="128"/>
      <c r="RZQ7" s="128"/>
      <c r="RZR7" s="128"/>
      <c r="RZS7" s="128"/>
      <c r="RZT7" s="128"/>
      <c r="RZU7" s="128"/>
      <c r="RZV7" s="128"/>
      <c r="RZW7" s="128"/>
      <c r="RZX7" s="128"/>
      <c r="RZY7" s="128"/>
      <c r="RZZ7" s="128"/>
      <c r="SAA7" s="128"/>
      <c r="SAB7" s="128"/>
      <c r="SAC7" s="128"/>
      <c r="SAD7" s="128"/>
      <c r="SAE7" s="128"/>
      <c r="SAF7" s="128"/>
      <c r="SAG7" s="128"/>
      <c r="SAH7" s="128"/>
      <c r="SAI7" s="128"/>
      <c r="SAJ7" s="128"/>
      <c r="SAK7" s="128"/>
      <c r="SAL7" s="128"/>
      <c r="SAM7" s="128"/>
      <c r="SAN7" s="128"/>
      <c r="SAO7" s="128"/>
      <c r="SAP7" s="128"/>
      <c r="SAQ7" s="128"/>
      <c r="SAR7" s="128"/>
      <c r="SAS7" s="128"/>
      <c r="SAT7" s="128"/>
      <c r="SAU7" s="128"/>
      <c r="SAV7" s="128"/>
      <c r="SAW7" s="128"/>
      <c r="SAX7" s="128"/>
      <c r="SAY7" s="128"/>
      <c r="SAZ7" s="128"/>
      <c r="SBA7" s="128"/>
      <c r="SBB7" s="128"/>
      <c r="SBC7" s="128"/>
      <c r="SBD7" s="128"/>
      <c r="SBE7" s="128"/>
      <c r="SBF7" s="128"/>
      <c r="SBG7" s="128"/>
      <c r="SBH7" s="128"/>
      <c r="SBI7" s="128"/>
      <c r="SBJ7" s="128"/>
      <c r="SBK7" s="128"/>
      <c r="SBL7" s="128"/>
      <c r="SBM7" s="128"/>
      <c r="SBN7" s="128"/>
      <c r="SBO7" s="128"/>
      <c r="SBP7" s="128"/>
      <c r="SBQ7" s="128"/>
      <c r="SBR7" s="128"/>
      <c r="SBS7" s="128"/>
      <c r="SBT7" s="128"/>
      <c r="SBU7" s="128"/>
      <c r="SBV7" s="128"/>
      <c r="SBW7" s="128"/>
      <c r="SBX7" s="128"/>
      <c r="SBY7" s="128"/>
      <c r="SBZ7" s="128"/>
      <c r="SCA7" s="128"/>
      <c r="SCB7" s="128"/>
      <c r="SCC7" s="128"/>
      <c r="SCD7" s="128"/>
      <c r="SCE7" s="128"/>
      <c r="SCF7" s="128"/>
      <c r="SCG7" s="128"/>
      <c r="SCH7" s="128"/>
      <c r="SCI7" s="128"/>
      <c r="SCJ7" s="128"/>
      <c r="SCK7" s="128"/>
      <c r="SCL7" s="128"/>
      <c r="SCM7" s="128"/>
      <c r="SCN7" s="128"/>
      <c r="SCO7" s="128"/>
      <c r="SCP7" s="128"/>
      <c r="SCQ7" s="128"/>
      <c r="SCR7" s="128"/>
      <c r="SCS7" s="128"/>
      <c r="SCT7" s="128"/>
      <c r="SCU7" s="128"/>
      <c r="SCV7" s="128"/>
      <c r="SCW7" s="128"/>
      <c r="SCX7" s="128"/>
      <c r="SCY7" s="128"/>
      <c r="SCZ7" s="128"/>
      <c r="SDA7" s="128"/>
      <c r="SDB7" s="128"/>
      <c r="SDC7" s="128"/>
      <c r="SDD7" s="128"/>
      <c r="SDE7" s="128"/>
      <c r="SDF7" s="128"/>
      <c r="SDG7" s="128"/>
      <c r="SDH7" s="128"/>
      <c r="SDI7" s="128"/>
      <c r="SDJ7" s="128"/>
      <c r="SDK7" s="128"/>
      <c r="SDL7" s="128"/>
      <c r="SDM7" s="128"/>
      <c r="SDN7" s="128"/>
      <c r="SDO7" s="128"/>
      <c r="SDP7" s="128"/>
      <c r="SDQ7" s="128"/>
      <c r="SDR7" s="128"/>
      <c r="SDS7" s="128"/>
      <c r="SDT7" s="128"/>
      <c r="SDU7" s="128"/>
      <c r="SDV7" s="128"/>
      <c r="SDW7" s="128"/>
      <c r="SDX7" s="128"/>
      <c r="SDY7" s="128"/>
      <c r="SDZ7" s="128"/>
      <c r="SEA7" s="128"/>
      <c r="SEB7" s="128"/>
      <c r="SEC7" s="128"/>
      <c r="SED7" s="128"/>
      <c r="SEE7" s="128"/>
      <c r="SEF7" s="128"/>
      <c r="SEG7" s="128"/>
      <c r="SEH7" s="128"/>
      <c r="SEI7" s="128"/>
      <c r="SEJ7" s="128"/>
      <c r="SEK7" s="128"/>
      <c r="SEL7" s="128"/>
      <c r="SEM7" s="128"/>
      <c r="SEN7" s="128"/>
      <c r="SEO7" s="128"/>
      <c r="SEP7" s="128"/>
      <c r="SEQ7" s="128"/>
      <c r="SER7" s="128"/>
      <c r="SES7" s="128"/>
      <c r="SET7" s="128"/>
      <c r="SEU7" s="128"/>
      <c r="SEV7" s="128"/>
      <c r="SEW7" s="128"/>
      <c r="SEX7" s="128"/>
      <c r="SEY7" s="128"/>
      <c r="SEZ7" s="128"/>
      <c r="SFA7" s="128"/>
      <c r="SFB7" s="128"/>
      <c r="SFC7" s="128"/>
      <c r="SFD7" s="128"/>
      <c r="SFE7" s="128"/>
      <c r="SFF7" s="128"/>
      <c r="SFG7" s="128"/>
      <c r="SFH7" s="128"/>
      <c r="SFI7" s="128"/>
      <c r="SFJ7" s="128"/>
      <c r="SFK7" s="128"/>
      <c r="SFL7" s="128"/>
      <c r="SFM7" s="128"/>
      <c r="SFN7" s="128"/>
      <c r="SFO7" s="128"/>
      <c r="SFP7" s="128"/>
      <c r="SFQ7" s="128"/>
      <c r="SFR7" s="128"/>
      <c r="SFS7" s="128"/>
      <c r="SFT7" s="128"/>
      <c r="SFU7" s="128"/>
      <c r="SFV7" s="128"/>
      <c r="SFW7" s="128"/>
      <c r="SFX7" s="128"/>
      <c r="SFY7" s="128"/>
      <c r="SFZ7" s="128"/>
      <c r="SGA7" s="128"/>
      <c r="SGB7" s="128"/>
      <c r="SGC7" s="128"/>
      <c r="SGD7" s="128"/>
      <c r="SGE7" s="128"/>
      <c r="SGF7" s="128"/>
      <c r="SGG7" s="128"/>
      <c r="SGH7" s="128"/>
      <c r="SGI7" s="128"/>
      <c r="SGJ7" s="128"/>
      <c r="SGK7" s="128"/>
      <c r="SGL7" s="128"/>
      <c r="SGM7" s="128"/>
      <c r="SGN7" s="128"/>
      <c r="SGO7" s="128"/>
      <c r="SGP7" s="128"/>
      <c r="SGQ7" s="128"/>
      <c r="SGR7" s="128"/>
      <c r="SGS7" s="128"/>
      <c r="SGT7" s="128"/>
      <c r="SGU7" s="128"/>
      <c r="SGV7" s="128"/>
      <c r="SGW7" s="128"/>
      <c r="SGX7" s="128"/>
      <c r="SGY7" s="128"/>
      <c r="SGZ7" s="128"/>
      <c r="SHA7" s="128"/>
      <c r="SHB7" s="128"/>
      <c r="SHC7" s="128"/>
      <c r="SHD7" s="128"/>
      <c r="SHE7" s="128"/>
      <c r="SHF7" s="128"/>
      <c r="SHG7" s="128"/>
      <c r="SHH7" s="128"/>
      <c r="SHI7" s="128"/>
      <c r="SHJ7" s="128"/>
      <c r="SHK7" s="128"/>
      <c r="SHL7" s="128"/>
      <c r="SHM7" s="128"/>
      <c r="SHN7" s="128"/>
      <c r="SHO7" s="128"/>
      <c r="SHP7" s="128"/>
      <c r="SHQ7" s="128"/>
      <c r="SHR7" s="128"/>
      <c r="SHS7" s="128"/>
      <c r="SHT7" s="128"/>
      <c r="SHU7" s="128"/>
      <c r="SHV7" s="128"/>
      <c r="SHW7" s="128"/>
      <c r="SHX7" s="128"/>
      <c r="SHY7" s="128"/>
      <c r="SHZ7" s="128"/>
      <c r="SIA7" s="128"/>
      <c r="SIB7" s="128"/>
      <c r="SIC7" s="128"/>
      <c r="SID7" s="128"/>
      <c r="SIE7" s="128"/>
      <c r="SIF7" s="128"/>
      <c r="SIG7" s="128"/>
      <c r="SIH7" s="128"/>
      <c r="SII7" s="128"/>
      <c r="SIJ7" s="128"/>
      <c r="SIK7" s="128"/>
      <c r="SIL7" s="128"/>
      <c r="SIM7" s="128"/>
      <c r="SIN7" s="128"/>
      <c r="SIO7" s="128"/>
      <c r="SIP7" s="128"/>
      <c r="SIQ7" s="128"/>
      <c r="SIR7" s="128"/>
      <c r="SIS7" s="128"/>
      <c r="SIT7" s="128"/>
      <c r="SIU7" s="128"/>
      <c r="SIV7" s="128"/>
      <c r="SIW7" s="128"/>
      <c r="SIX7" s="128"/>
      <c r="SIY7" s="128"/>
      <c r="SIZ7" s="128"/>
      <c r="SJA7" s="128"/>
      <c r="SJB7" s="128"/>
      <c r="SJC7" s="128"/>
      <c r="SJD7" s="128"/>
      <c r="SJE7" s="128"/>
      <c r="SJF7" s="128"/>
      <c r="SJG7" s="128"/>
      <c r="SJH7" s="128"/>
      <c r="SJI7" s="128"/>
      <c r="SJJ7" s="128"/>
      <c r="SJK7" s="128"/>
      <c r="SJL7" s="128"/>
      <c r="SJM7" s="128"/>
      <c r="SJN7" s="128"/>
      <c r="SJO7" s="128"/>
      <c r="SJP7" s="128"/>
      <c r="SJQ7" s="128"/>
      <c r="SJR7" s="128"/>
      <c r="SJS7" s="128"/>
      <c r="SJT7" s="128"/>
      <c r="SJU7" s="128"/>
      <c r="SJV7" s="128"/>
      <c r="SJW7" s="128"/>
      <c r="SJX7" s="128"/>
      <c r="SJY7" s="128"/>
      <c r="SJZ7" s="128"/>
      <c r="SKA7" s="128"/>
      <c r="SKB7" s="128"/>
      <c r="SKC7" s="128"/>
      <c r="SKD7" s="128"/>
      <c r="SKE7" s="128"/>
      <c r="SKF7" s="128"/>
      <c r="SKG7" s="128"/>
      <c r="SKH7" s="128"/>
      <c r="SKI7" s="128"/>
      <c r="SKJ7" s="128"/>
      <c r="SKK7" s="128"/>
      <c r="SKL7" s="128"/>
      <c r="SKM7" s="128"/>
      <c r="SKN7" s="128"/>
      <c r="SKO7" s="128"/>
      <c r="SKP7" s="128"/>
      <c r="SKQ7" s="128"/>
      <c r="SKR7" s="128"/>
      <c r="SKS7" s="128"/>
      <c r="SKT7" s="128"/>
      <c r="SKU7" s="128"/>
      <c r="SKV7" s="128"/>
      <c r="SKW7" s="128"/>
      <c r="SKX7" s="128"/>
      <c r="SKY7" s="128"/>
      <c r="SKZ7" s="128"/>
      <c r="SLA7" s="128"/>
      <c r="SLB7" s="128"/>
      <c r="SLC7" s="128"/>
      <c r="SLD7" s="128"/>
      <c r="SLE7" s="128"/>
      <c r="SLF7" s="128"/>
      <c r="SLG7" s="128"/>
      <c r="SLH7" s="128"/>
      <c r="SLI7" s="128"/>
      <c r="SLJ7" s="128"/>
      <c r="SLK7" s="128"/>
      <c r="SLL7" s="128"/>
      <c r="SLM7" s="128"/>
      <c r="SLN7" s="128"/>
      <c r="SLO7" s="128"/>
      <c r="SLP7" s="128"/>
      <c r="SLQ7" s="128"/>
      <c r="SLR7" s="128"/>
      <c r="SLS7" s="128"/>
      <c r="SLT7" s="128"/>
      <c r="SLU7" s="128"/>
      <c r="SLV7" s="128"/>
      <c r="SLW7" s="128"/>
      <c r="SLX7" s="128"/>
      <c r="SLY7" s="128"/>
      <c r="SLZ7" s="128"/>
      <c r="SMA7" s="128"/>
      <c r="SMB7" s="128"/>
      <c r="SMC7" s="128"/>
      <c r="SMD7" s="128"/>
      <c r="SME7" s="128"/>
      <c r="SMF7" s="128"/>
      <c r="SMG7" s="128"/>
      <c r="SMH7" s="128"/>
      <c r="SMI7" s="128"/>
      <c r="SMJ7" s="128"/>
      <c r="SMK7" s="128"/>
      <c r="SML7" s="128"/>
      <c r="SMM7" s="128"/>
      <c r="SMN7" s="128"/>
      <c r="SMO7" s="128"/>
      <c r="SMP7" s="128"/>
      <c r="SMQ7" s="128"/>
      <c r="SMR7" s="128"/>
      <c r="SMS7" s="128"/>
      <c r="SMT7" s="128"/>
      <c r="SMU7" s="128"/>
      <c r="SMV7" s="128"/>
      <c r="SMW7" s="128"/>
      <c r="SMX7" s="128"/>
      <c r="SMY7" s="128"/>
      <c r="SMZ7" s="128"/>
      <c r="SNA7" s="128"/>
      <c r="SNB7" s="128"/>
      <c r="SNC7" s="128"/>
      <c r="SND7" s="128"/>
      <c r="SNE7" s="128"/>
      <c r="SNF7" s="128"/>
      <c r="SNG7" s="128"/>
      <c r="SNH7" s="128"/>
      <c r="SNI7" s="128"/>
      <c r="SNJ7" s="128"/>
      <c r="SNK7" s="128"/>
      <c r="SNL7" s="128"/>
      <c r="SNM7" s="128"/>
      <c r="SNN7" s="128"/>
      <c r="SNO7" s="128"/>
      <c r="SNP7" s="128"/>
      <c r="SNQ7" s="128"/>
      <c r="SNR7" s="128"/>
      <c r="SNS7" s="128"/>
      <c r="SNT7" s="128"/>
      <c r="SNU7" s="128"/>
      <c r="SNV7" s="128"/>
      <c r="SNW7" s="128"/>
      <c r="SNX7" s="128"/>
      <c r="SNY7" s="128"/>
      <c r="SNZ7" s="128"/>
      <c r="SOA7" s="128"/>
      <c r="SOB7" s="128"/>
      <c r="SOC7" s="128"/>
      <c r="SOD7" s="128"/>
      <c r="SOE7" s="128"/>
      <c r="SOF7" s="128"/>
      <c r="SOG7" s="128"/>
      <c r="SOH7" s="128"/>
      <c r="SOI7" s="128"/>
      <c r="SOJ7" s="128"/>
      <c r="SOK7" s="128"/>
      <c r="SOL7" s="128"/>
      <c r="SOM7" s="128"/>
      <c r="SON7" s="128"/>
      <c r="SOO7" s="128"/>
      <c r="SOP7" s="128"/>
      <c r="SOQ7" s="128"/>
      <c r="SOR7" s="128"/>
      <c r="SOS7" s="128"/>
      <c r="SOT7" s="128"/>
      <c r="SOU7" s="128"/>
      <c r="SOV7" s="128"/>
      <c r="SOW7" s="128"/>
      <c r="SOX7" s="128"/>
      <c r="SOY7" s="128"/>
      <c r="SOZ7" s="128"/>
      <c r="SPA7" s="128"/>
      <c r="SPB7" s="128"/>
      <c r="SPC7" s="128"/>
      <c r="SPD7" s="128"/>
      <c r="SPE7" s="128"/>
      <c r="SPF7" s="128"/>
      <c r="SPG7" s="128"/>
      <c r="SPH7" s="128"/>
      <c r="SPI7" s="128"/>
      <c r="SPJ7" s="128"/>
      <c r="SPK7" s="128"/>
      <c r="SPL7" s="128"/>
      <c r="SPM7" s="128"/>
      <c r="SPN7" s="128"/>
      <c r="SPO7" s="128"/>
      <c r="SPP7" s="128"/>
      <c r="SPQ7" s="128"/>
      <c r="SPR7" s="128"/>
      <c r="SPS7" s="128"/>
      <c r="SPT7" s="128"/>
      <c r="SPU7" s="128"/>
      <c r="SPV7" s="128"/>
      <c r="SPW7" s="128"/>
      <c r="SPX7" s="128"/>
      <c r="SPY7" s="128"/>
      <c r="SPZ7" s="128"/>
      <c r="SQA7" s="128"/>
      <c r="SQB7" s="128"/>
      <c r="SQC7" s="128"/>
      <c r="SQD7" s="128"/>
      <c r="SQE7" s="128"/>
      <c r="SQF7" s="128"/>
      <c r="SQG7" s="128"/>
      <c r="SQH7" s="128"/>
      <c r="SQI7" s="128"/>
      <c r="SQJ7" s="128"/>
      <c r="SQK7" s="128"/>
      <c r="SQL7" s="128"/>
      <c r="SQM7" s="128"/>
      <c r="SQN7" s="128"/>
      <c r="SQO7" s="128"/>
      <c r="SQP7" s="128"/>
      <c r="SQQ7" s="128"/>
      <c r="SQR7" s="128"/>
      <c r="SQS7" s="128"/>
      <c r="SQT7" s="128"/>
      <c r="SQU7" s="128"/>
      <c r="SQV7" s="128"/>
      <c r="SQW7" s="128"/>
      <c r="SQX7" s="128"/>
      <c r="SQY7" s="128"/>
      <c r="SQZ7" s="128"/>
      <c r="SRA7" s="128"/>
      <c r="SRB7" s="128"/>
      <c r="SRC7" s="128"/>
      <c r="SRD7" s="128"/>
      <c r="SRE7" s="128"/>
      <c r="SRF7" s="128"/>
      <c r="SRG7" s="128"/>
      <c r="SRH7" s="128"/>
      <c r="SRI7" s="128"/>
      <c r="SRJ7" s="128"/>
      <c r="SRK7" s="128"/>
      <c r="SRL7" s="128"/>
      <c r="SRM7" s="128"/>
      <c r="SRN7" s="128"/>
      <c r="SRO7" s="128"/>
      <c r="SRP7" s="128"/>
      <c r="SRQ7" s="128"/>
      <c r="SRR7" s="128"/>
      <c r="SRS7" s="128"/>
      <c r="SRT7" s="128"/>
      <c r="SRU7" s="128"/>
      <c r="SRV7" s="128"/>
      <c r="SRW7" s="128"/>
      <c r="SRX7" s="128"/>
      <c r="SRY7" s="128"/>
      <c r="SRZ7" s="128"/>
      <c r="SSA7" s="128"/>
      <c r="SSB7" s="128"/>
      <c r="SSC7" s="128"/>
      <c r="SSD7" s="128"/>
      <c r="SSE7" s="128"/>
      <c r="SSF7" s="128"/>
      <c r="SSG7" s="128"/>
      <c r="SSH7" s="128"/>
      <c r="SSI7" s="128"/>
      <c r="SSJ7" s="128"/>
      <c r="SSK7" s="128"/>
      <c r="SSL7" s="128"/>
      <c r="SSM7" s="128"/>
      <c r="SSN7" s="128"/>
      <c r="SSO7" s="128"/>
      <c r="SSP7" s="128"/>
      <c r="SSQ7" s="128"/>
      <c r="SSR7" s="128"/>
      <c r="SSS7" s="128"/>
      <c r="SST7" s="128"/>
      <c r="SSU7" s="128"/>
      <c r="SSV7" s="128"/>
      <c r="SSW7" s="128"/>
      <c r="SSX7" s="128"/>
      <c r="SSY7" s="128"/>
      <c r="SSZ7" s="128"/>
      <c r="STA7" s="128"/>
      <c r="STB7" s="128"/>
      <c r="STC7" s="128"/>
      <c r="STD7" s="128"/>
      <c r="STE7" s="128"/>
      <c r="STF7" s="128"/>
      <c r="STG7" s="128"/>
      <c r="STH7" s="128"/>
      <c r="STI7" s="128"/>
      <c r="STJ7" s="128"/>
      <c r="STK7" s="128"/>
      <c r="STL7" s="128"/>
      <c r="STM7" s="128"/>
      <c r="STN7" s="128"/>
      <c r="STO7" s="128"/>
      <c r="STP7" s="128"/>
      <c r="STQ7" s="128"/>
      <c r="STR7" s="128"/>
      <c r="STS7" s="128"/>
      <c r="STT7" s="128"/>
      <c r="STU7" s="128"/>
      <c r="STV7" s="128"/>
      <c r="STW7" s="128"/>
      <c r="STX7" s="128"/>
      <c r="STY7" s="128"/>
      <c r="STZ7" s="128"/>
      <c r="SUA7" s="128"/>
      <c r="SUB7" s="128"/>
      <c r="SUC7" s="128"/>
      <c r="SUD7" s="128"/>
      <c r="SUE7" s="128"/>
      <c r="SUF7" s="128"/>
      <c r="SUG7" s="128"/>
      <c r="SUH7" s="128"/>
      <c r="SUI7" s="128"/>
      <c r="SUJ7" s="128"/>
      <c r="SUK7" s="128"/>
      <c r="SUL7" s="128"/>
      <c r="SUM7" s="128"/>
      <c r="SUN7" s="128"/>
      <c r="SUO7" s="128"/>
      <c r="SUP7" s="128"/>
      <c r="SUQ7" s="128"/>
      <c r="SUR7" s="128"/>
      <c r="SUS7" s="128"/>
      <c r="SUT7" s="128"/>
      <c r="SUU7" s="128"/>
      <c r="SUV7" s="128"/>
      <c r="SUW7" s="128"/>
      <c r="SUX7" s="128"/>
      <c r="SUY7" s="128"/>
      <c r="SUZ7" s="128"/>
      <c r="SVA7" s="128"/>
      <c r="SVB7" s="128"/>
      <c r="SVC7" s="128"/>
      <c r="SVD7" s="128"/>
      <c r="SVE7" s="128"/>
      <c r="SVF7" s="128"/>
      <c r="SVG7" s="128"/>
      <c r="SVH7" s="128"/>
      <c r="SVI7" s="128"/>
      <c r="SVJ7" s="128"/>
      <c r="SVK7" s="128"/>
      <c r="SVL7" s="128"/>
      <c r="SVM7" s="128"/>
      <c r="SVN7" s="128"/>
      <c r="SVO7" s="128"/>
      <c r="SVP7" s="128"/>
      <c r="SVQ7" s="128"/>
      <c r="SVR7" s="128"/>
      <c r="SVS7" s="128"/>
      <c r="SVT7" s="128"/>
      <c r="SVU7" s="128"/>
      <c r="SVV7" s="128"/>
      <c r="SVW7" s="128"/>
      <c r="SVX7" s="128"/>
      <c r="SVY7" s="128"/>
      <c r="SVZ7" s="128"/>
      <c r="SWA7" s="128"/>
      <c r="SWB7" s="128"/>
      <c r="SWC7" s="128"/>
      <c r="SWD7" s="128"/>
      <c r="SWE7" s="128"/>
      <c r="SWF7" s="128"/>
      <c r="SWG7" s="128"/>
      <c r="SWH7" s="128"/>
      <c r="SWI7" s="128"/>
      <c r="SWJ7" s="128"/>
      <c r="SWK7" s="128"/>
      <c r="SWL7" s="128"/>
      <c r="SWM7" s="128"/>
      <c r="SWN7" s="128"/>
      <c r="SWO7" s="128"/>
      <c r="SWP7" s="128"/>
      <c r="SWQ7" s="128"/>
      <c r="SWR7" s="128"/>
      <c r="SWS7" s="128"/>
      <c r="SWT7" s="128"/>
      <c r="SWU7" s="128"/>
      <c r="SWV7" s="128"/>
      <c r="SWW7" s="128"/>
      <c r="SWX7" s="128"/>
      <c r="SWY7" s="128"/>
      <c r="SWZ7" s="128"/>
      <c r="SXA7" s="128"/>
      <c r="SXB7" s="128"/>
      <c r="SXC7" s="128"/>
      <c r="SXD7" s="128"/>
      <c r="SXE7" s="128"/>
      <c r="SXF7" s="128"/>
      <c r="SXG7" s="128"/>
      <c r="SXH7" s="128"/>
      <c r="SXI7" s="128"/>
      <c r="SXJ7" s="128"/>
      <c r="SXK7" s="128"/>
      <c r="SXL7" s="128"/>
      <c r="SXM7" s="128"/>
      <c r="SXN7" s="128"/>
      <c r="SXO7" s="128"/>
      <c r="SXP7" s="128"/>
      <c r="SXQ7" s="128"/>
      <c r="SXR7" s="128"/>
      <c r="SXS7" s="128"/>
      <c r="SXT7" s="128"/>
      <c r="SXU7" s="128"/>
      <c r="SXV7" s="128"/>
      <c r="SXW7" s="128"/>
      <c r="SXX7" s="128"/>
      <c r="SXY7" s="128"/>
      <c r="SXZ7" s="128"/>
      <c r="SYA7" s="128"/>
      <c r="SYB7" s="128"/>
      <c r="SYC7" s="128"/>
      <c r="SYD7" s="128"/>
      <c r="SYE7" s="128"/>
      <c r="SYF7" s="128"/>
      <c r="SYG7" s="128"/>
      <c r="SYH7" s="128"/>
      <c r="SYI7" s="128"/>
      <c r="SYJ7" s="128"/>
      <c r="SYK7" s="128"/>
      <c r="SYL7" s="128"/>
      <c r="SYM7" s="128"/>
      <c r="SYN7" s="128"/>
      <c r="SYO7" s="128"/>
      <c r="SYP7" s="128"/>
      <c r="SYQ7" s="128"/>
      <c r="SYR7" s="128"/>
      <c r="SYS7" s="128"/>
      <c r="SYT7" s="128"/>
      <c r="SYU7" s="128"/>
      <c r="SYV7" s="128"/>
      <c r="SYW7" s="128"/>
      <c r="SYX7" s="128"/>
      <c r="SYY7" s="128"/>
      <c r="SYZ7" s="128"/>
      <c r="SZA7" s="128"/>
      <c r="SZB7" s="128"/>
      <c r="SZC7" s="128"/>
      <c r="SZD7" s="128"/>
      <c r="SZE7" s="128"/>
      <c r="SZF7" s="128"/>
      <c r="SZG7" s="128"/>
      <c r="SZH7" s="128"/>
      <c r="SZI7" s="128"/>
      <c r="SZJ7" s="128"/>
      <c r="SZK7" s="128"/>
      <c r="SZL7" s="128"/>
      <c r="SZM7" s="128"/>
      <c r="SZN7" s="128"/>
      <c r="SZO7" s="128"/>
      <c r="SZP7" s="128"/>
      <c r="SZQ7" s="128"/>
      <c r="SZR7" s="128"/>
      <c r="SZS7" s="128"/>
      <c r="SZT7" s="128"/>
      <c r="SZU7" s="128"/>
      <c r="SZV7" s="128"/>
      <c r="SZW7" s="128"/>
      <c r="SZX7" s="128"/>
      <c r="SZY7" s="128"/>
      <c r="SZZ7" s="128"/>
      <c r="TAA7" s="128"/>
      <c r="TAB7" s="128"/>
      <c r="TAC7" s="128"/>
      <c r="TAD7" s="128"/>
      <c r="TAE7" s="128"/>
      <c r="TAF7" s="128"/>
      <c r="TAG7" s="128"/>
      <c r="TAH7" s="128"/>
      <c r="TAI7" s="128"/>
      <c r="TAJ7" s="128"/>
      <c r="TAK7" s="128"/>
      <c r="TAL7" s="128"/>
      <c r="TAM7" s="128"/>
      <c r="TAN7" s="128"/>
      <c r="TAO7" s="128"/>
      <c r="TAP7" s="128"/>
      <c r="TAQ7" s="128"/>
      <c r="TAR7" s="128"/>
      <c r="TAS7" s="128"/>
      <c r="TAT7" s="128"/>
      <c r="TAU7" s="128"/>
      <c r="TAV7" s="128"/>
      <c r="TAW7" s="128"/>
      <c r="TAX7" s="128"/>
      <c r="TAY7" s="128"/>
      <c r="TAZ7" s="128"/>
      <c r="TBA7" s="128"/>
      <c r="TBB7" s="128"/>
      <c r="TBC7" s="128"/>
      <c r="TBD7" s="128"/>
      <c r="TBE7" s="128"/>
      <c r="TBF7" s="128"/>
      <c r="TBG7" s="128"/>
      <c r="TBH7" s="128"/>
      <c r="TBI7" s="128"/>
      <c r="TBJ7" s="128"/>
      <c r="TBK7" s="128"/>
      <c r="TBL7" s="128"/>
      <c r="TBM7" s="128"/>
      <c r="TBN7" s="128"/>
      <c r="TBO7" s="128"/>
      <c r="TBP7" s="128"/>
      <c r="TBQ7" s="128"/>
      <c r="TBR7" s="128"/>
      <c r="TBS7" s="128"/>
      <c r="TBT7" s="128"/>
      <c r="TBU7" s="128"/>
      <c r="TBV7" s="128"/>
      <c r="TBW7" s="128"/>
      <c r="TBX7" s="128"/>
      <c r="TBY7" s="128"/>
      <c r="TBZ7" s="128"/>
      <c r="TCA7" s="128"/>
      <c r="TCB7" s="128"/>
      <c r="TCC7" s="128"/>
      <c r="TCD7" s="128"/>
      <c r="TCE7" s="128"/>
      <c r="TCF7" s="128"/>
      <c r="TCG7" s="128"/>
      <c r="TCH7" s="128"/>
      <c r="TCI7" s="128"/>
      <c r="TCJ7" s="128"/>
      <c r="TCK7" s="128"/>
      <c r="TCL7" s="128"/>
      <c r="TCM7" s="128"/>
      <c r="TCN7" s="128"/>
      <c r="TCO7" s="128"/>
      <c r="TCP7" s="128"/>
      <c r="TCQ7" s="128"/>
      <c r="TCR7" s="128"/>
      <c r="TCS7" s="128"/>
      <c r="TCT7" s="128"/>
      <c r="TCU7" s="128"/>
      <c r="TCV7" s="128"/>
      <c r="TCW7" s="128"/>
      <c r="TCX7" s="128"/>
      <c r="TCY7" s="128"/>
      <c r="TCZ7" s="128"/>
      <c r="TDA7" s="128"/>
      <c r="TDB7" s="128"/>
      <c r="TDC7" s="128"/>
      <c r="TDD7" s="128"/>
      <c r="TDE7" s="128"/>
      <c r="TDF7" s="128"/>
      <c r="TDG7" s="128"/>
      <c r="TDH7" s="128"/>
      <c r="TDI7" s="128"/>
      <c r="TDJ7" s="128"/>
      <c r="TDK7" s="128"/>
      <c r="TDL7" s="128"/>
      <c r="TDM7" s="128"/>
      <c r="TDN7" s="128"/>
      <c r="TDO7" s="128"/>
      <c r="TDP7" s="128"/>
      <c r="TDQ7" s="128"/>
      <c r="TDR7" s="128"/>
      <c r="TDS7" s="128"/>
      <c r="TDT7" s="128"/>
      <c r="TDU7" s="128"/>
      <c r="TDV7" s="128"/>
      <c r="TDW7" s="128"/>
      <c r="TDX7" s="128"/>
      <c r="TDY7" s="128"/>
      <c r="TDZ7" s="128"/>
      <c r="TEA7" s="128"/>
      <c r="TEB7" s="128"/>
      <c r="TEC7" s="128"/>
      <c r="TED7" s="128"/>
      <c r="TEE7" s="128"/>
      <c r="TEF7" s="128"/>
      <c r="TEG7" s="128"/>
      <c r="TEH7" s="128"/>
      <c r="TEI7" s="128"/>
      <c r="TEJ7" s="128"/>
      <c r="TEK7" s="128"/>
      <c r="TEL7" s="128"/>
      <c r="TEM7" s="128"/>
      <c r="TEN7" s="128"/>
      <c r="TEO7" s="128"/>
      <c r="TEP7" s="128"/>
      <c r="TEQ7" s="128"/>
      <c r="TER7" s="128"/>
      <c r="TES7" s="128"/>
      <c r="TET7" s="128"/>
      <c r="TEU7" s="128"/>
      <c r="TEV7" s="128"/>
      <c r="TEW7" s="128"/>
      <c r="TEX7" s="128"/>
      <c r="TEY7" s="128"/>
      <c r="TEZ7" s="128"/>
      <c r="TFA7" s="128"/>
      <c r="TFB7" s="128"/>
      <c r="TFC7" s="128"/>
      <c r="TFD7" s="128"/>
      <c r="TFE7" s="128"/>
      <c r="TFF7" s="128"/>
      <c r="TFG7" s="128"/>
      <c r="TFH7" s="128"/>
      <c r="TFI7" s="128"/>
      <c r="TFJ7" s="128"/>
      <c r="TFK7" s="128"/>
      <c r="TFL7" s="128"/>
      <c r="TFM7" s="128"/>
      <c r="TFN7" s="128"/>
      <c r="TFO7" s="128"/>
      <c r="TFP7" s="128"/>
      <c r="TFQ7" s="128"/>
      <c r="TFR7" s="128"/>
      <c r="TFS7" s="128"/>
      <c r="TFT7" s="128"/>
      <c r="TFU7" s="128"/>
      <c r="TFV7" s="128"/>
      <c r="TFW7" s="128"/>
      <c r="TFX7" s="128"/>
      <c r="TFY7" s="128"/>
      <c r="TFZ7" s="128"/>
      <c r="TGA7" s="128"/>
      <c r="TGB7" s="128"/>
      <c r="TGC7" s="128"/>
      <c r="TGD7" s="128"/>
      <c r="TGE7" s="128"/>
      <c r="TGF7" s="128"/>
      <c r="TGG7" s="128"/>
      <c r="TGH7" s="128"/>
      <c r="TGI7" s="128"/>
      <c r="TGJ7" s="128"/>
      <c r="TGK7" s="128"/>
      <c r="TGL7" s="128"/>
      <c r="TGM7" s="128"/>
      <c r="TGN7" s="128"/>
      <c r="TGO7" s="128"/>
      <c r="TGP7" s="128"/>
      <c r="TGQ7" s="128"/>
      <c r="TGR7" s="128"/>
      <c r="TGS7" s="128"/>
      <c r="TGT7" s="128"/>
      <c r="TGU7" s="128"/>
      <c r="TGV7" s="128"/>
      <c r="TGW7" s="128"/>
      <c r="TGX7" s="128"/>
      <c r="TGY7" s="128"/>
      <c r="TGZ7" s="128"/>
      <c r="THA7" s="128"/>
      <c r="THB7" s="128"/>
      <c r="THC7" s="128"/>
      <c r="THD7" s="128"/>
      <c r="THE7" s="128"/>
      <c r="THF7" s="128"/>
      <c r="THG7" s="128"/>
      <c r="THH7" s="128"/>
      <c r="THI7" s="128"/>
      <c r="THJ7" s="128"/>
      <c r="THK7" s="128"/>
      <c r="THL7" s="128"/>
      <c r="THM7" s="128"/>
      <c r="THN7" s="128"/>
      <c r="THO7" s="128"/>
      <c r="THP7" s="128"/>
      <c r="THQ7" s="128"/>
      <c r="THR7" s="128"/>
      <c r="THS7" s="128"/>
      <c r="THT7" s="128"/>
      <c r="THU7" s="128"/>
      <c r="THV7" s="128"/>
      <c r="THW7" s="128"/>
      <c r="THX7" s="128"/>
      <c r="THY7" s="128"/>
      <c r="THZ7" s="128"/>
      <c r="TIA7" s="128"/>
      <c r="TIB7" s="128"/>
      <c r="TIC7" s="128"/>
      <c r="TID7" s="128"/>
      <c r="TIE7" s="128"/>
      <c r="TIF7" s="128"/>
      <c r="TIG7" s="128"/>
      <c r="TIH7" s="128"/>
      <c r="TII7" s="128"/>
      <c r="TIJ7" s="128"/>
      <c r="TIK7" s="128"/>
      <c r="TIL7" s="128"/>
      <c r="TIM7" s="128"/>
      <c r="TIN7" s="128"/>
      <c r="TIO7" s="128"/>
      <c r="TIP7" s="128"/>
      <c r="TIQ7" s="128"/>
      <c r="TIR7" s="128"/>
      <c r="TIS7" s="128"/>
      <c r="TIT7" s="128"/>
      <c r="TIU7" s="128"/>
      <c r="TIV7" s="128"/>
      <c r="TIW7" s="128"/>
      <c r="TIX7" s="128"/>
      <c r="TIY7" s="128"/>
      <c r="TIZ7" s="128"/>
      <c r="TJA7" s="128"/>
      <c r="TJB7" s="128"/>
      <c r="TJC7" s="128"/>
      <c r="TJD7" s="128"/>
      <c r="TJE7" s="128"/>
      <c r="TJF7" s="128"/>
      <c r="TJG7" s="128"/>
      <c r="TJH7" s="128"/>
      <c r="TJI7" s="128"/>
      <c r="TJJ7" s="128"/>
      <c r="TJK7" s="128"/>
      <c r="TJL7" s="128"/>
      <c r="TJM7" s="128"/>
      <c r="TJN7" s="128"/>
      <c r="TJO7" s="128"/>
      <c r="TJP7" s="128"/>
      <c r="TJQ7" s="128"/>
      <c r="TJR7" s="128"/>
      <c r="TJS7" s="128"/>
      <c r="TJT7" s="128"/>
      <c r="TJU7" s="128"/>
      <c r="TJV7" s="128"/>
      <c r="TJW7" s="128"/>
      <c r="TJX7" s="128"/>
      <c r="TJY7" s="128"/>
      <c r="TJZ7" s="128"/>
      <c r="TKA7" s="128"/>
      <c r="TKB7" s="128"/>
      <c r="TKC7" s="128"/>
      <c r="TKD7" s="128"/>
      <c r="TKE7" s="128"/>
      <c r="TKF7" s="128"/>
      <c r="TKG7" s="128"/>
      <c r="TKH7" s="128"/>
      <c r="TKI7" s="128"/>
      <c r="TKJ7" s="128"/>
      <c r="TKK7" s="128"/>
      <c r="TKL7" s="128"/>
      <c r="TKM7" s="128"/>
      <c r="TKN7" s="128"/>
      <c r="TKO7" s="128"/>
      <c r="TKP7" s="128"/>
      <c r="TKQ7" s="128"/>
      <c r="TKR7" s="128"/>
      <c r="TKS7" s="128"/>
      <c r="TKT7" s="128"/>
      <c r="TKU7" s="128"/>
      <c r="TKV7" s="128"/>
      <c r="TKW7" s="128"/>
      <c r="TKX7" s="128"/>
      <c r="TKY7" s="128"/>
      <c r="TKZ7" s="128"/>
      <c r="TLA7" s="128"/>
      <c r="TLB7" s="128"/>
      <c r="TLC7" s="128"/>
      <c r="TLD7" s="128"/>
      <c r="TLE7" s="128"/>
      <c r="TLF7" s="128"/>
      <c r="TLG7" s="128"/>
      <c r="TLH7" s="128"/>
      <c r="TLI7" s="128"/>
      <c r="TLJ7" s="128"/>
      <c r="TLK7" s="128"/>
      <c r="TLL7" s="128"/>
      <c r="TLM7" s="128"/>
      <c r="TLN7" s="128"/>
      <c r="TLO7" s="128"/>
      <c r="TLP7" s="128"/>
      <c r="TLQ7" s="128"/>
      <c r="TLR7" s="128"/>
      <c r="TLS7" s="128"/>
      <c r="TLT7" s="128"/>
      <c r="TLU7" s="128"/>
      <c r="TLV7" s="128"/>
      <c r="TLW7" s="128"/>
      <c r="TLX7" s="128"/>
      <c r="TLY7" s="128"/>
      <c r="TLZ7" s="128"/>
      <c r="TMA7" s="128"/>
      <c r="TMB7" s="128"/>
      <c r="TMC7" s="128"/>
      <c r="TMD7" s="128"/>
      <c r="TME7" s="128"/>
      <c r="TMF7" s="128"/>
      <c r="TMG7" s="128"/>
      <c r="TMH7" s="128"/>
      <c r="TMI7" s="128"/>
      <c r="TMJ7" s="128"/>
      <c r="TMK7" s="128"/>
      <c r="TML7" s="128"/>
      <c r="TMM7" s="128"/>
      <c r="TMN7" s="128"/>
      <c r="TMO7" s="128"/>
      <c r="TMP7" s="128"/>
      <c r="TMQ7" s="128"/>
      <c r="TMR7" s="128"/>
      <c r="TMS7" s="128"/>
      <c r="TMT7" s="128"/>
      <c r="TMU7" s="128"/>
      <c r="TMV7" s="128"/>
      <c r="TMW7" s="128"/>
      <c r="TMX7" s="128"/>
      <c r="TMY7" s="128"/>
      <c r="TMZ7" s="128"/>
      <c r="TNA7" s="128"/>
      <c r="TNB7" s="128"/>
      <c r="TNC7" s="128"/>
      <c r="TND7" s="128"/>
      <c r="TNE7" s="128"/>
      <c r="TNF7" s="128"/>
      <c r="TNG7" s="128"/>
      <c r="TNH7" s="128"/>
      <c r="TNI7" s="128"/>
      <c r="TNJ7" s="128"/>
      <c r="TNK7" s="128"/>
      <c r="TNL7" s="128"/>
      <c r="TNM7" s="128"/>
      <c r="TNN7" s="128"/>
      <c r="TNO7" s="128"/>
      <c r="TNP7" s="128"/>
      <c r="TNQ7" s="128"/>
      <c r="TNR7" s="128"/>
      <c r="TNS7" s="128"/>
      <c r="TNT7" s="128"/>
      <c r="TNU7" s="128"/>
      <c r="TNV7" s="128"/>
      <c r="TNW7" s="128"/>
      <c r="TNX7" s="128"/>
      <c r="TNY7" s="128"/>
      <c r="TNZ7" s="128"/>
      <c r="TOA7" s="128"/>
      <c r="TOB7" s="128"/>
      <c r="TOC7" s="128"/>
      <c r="TOD7" s="128"/>
      <c r="TOE7" s="128"/>
      <c r="TOF7" s="128"/>
      <c r="TOG7" s="128"/>
      <c r="TOH7" s="128"/>
      <c r="TOI7" s="128"/>
      <c r="TOJ7" s="128"/>
      <c r="TOK7" s="128"/>
      <c r="TOL7" s="128"/>
      <c r="TOM7" s="128"/>
      <c r="TON7" s="128"/>
      <c r="TOO7" s="128"/>
      <c r="TOP7" s="128"/>
      <c r="TOQ7" s="128"/>
      <c r="TOR7" s="128"/>
      <c r="TOS7" s="128"/>
      <c r="TOT7" s="128"/>
      <c r="TOU7" s="128"/>
      <c r="TOV7" s="128"/>
      <c r="TOW7" s="128"/>
      <c r="TOX7" s="128"/>
      <c r="TOY7" s="128"/>
      <c r="TOZ7" s="128"/>
      <c r="TPA7" s="128"/>
      <c r="TPB7" s="128"/>
      <c r="TPC7" s="128"/>
      <c r="TPD7" s="128"/>
      <c r="TPE7" s="128"/>
      <c r="TPF7" s="128"/>
      <c r="TPG7" s="128"/>
      <c r="TPH7" s="128"/>
      <c r="TPI7" s="128"/>
      <c r="TPJ7" s="128"/>
      <c r="TPK7" s="128"/>
      <c r="TPL7" s="128"/>
      <c r="TPM7" s="128"/>
      <c r="TPN7" s="128"/>
      <c r="TPO7" s="128"/>
      <c r="TPP7" s="128"/>
      <c r="TPQ7" s="128"/>
      <c r="TPR7" s="128"/>
      <c r="TPS7" s="128"/>
      <c r="TPT7" s="128"/>
      <c r="TPU7" s="128"/>
      <c r="TPV7" s="128"/>
      <c r="TPW7" s="128"/>
      <c r="TPX7" s="128"/>
      <c r="TPY7" s="128"/>
      <c r="TPZ7" s="128"/>
      <c r="TQA7" s="128"/>
      <c r="TQB7" s="128"/>
      <c r="TQC7" s="128"/>
      <c r="TQD7" s="128"/>
      <c r="TQE7" s="128"/>
      <c r="TQF7" s="128"/>
      <c r="TQG7" s="128"/>
      <c r="TQH7" s="128"/>
      <c r="TQI7" s="128"/>
      <c r="TQJ7" s="128"/>
      <c r="TQK7" s="128"/>
      <c r="TQL7" s="128"/>
      <c r="TQM7" s="128"/>
      <c r="TQN7" s="128"/>
      <c r="TQO7" s="128"/>
      <c r="TQP7" s="128"/>
      <c r="TQQ7" s="128"/>
      <c r="TQR7" s="128"/>
      <c r="TQS7" s="128"/>
      <c r="TQT7" s="128"/>
      <c r="TQU7" s="128"/>
      <c r="TQV7" s="128"/>
      <c r="TQW7" s="128"/>
      <c r="TQX7" s="128"/>
      <c r="TQY7" s="128"/>
      <c r="TQZ7" s="128"/>
      <c r="TRA7" s="128"/>
      <c r="TRB7" s="128"/>
      <c r="TRC7" s="128"/>
      <c r="TRD7" s="128"/>
      <c r="TRE7" s="128"/>
      <c r="TRF7" s="128"/>
      <c r="TRG7" s="128"/>
      <c r="TRH7" s="128"/>
      <c r="TRI7" s="128"/>
      <c r="TRJ7" s="128"/>
      <c r="TRK7" s="128"/>
      <c r="TRL7" s="128"/>
      <c r="TRM7" s="128"/>
      <c r="TRN7" s="128"/>
      <c r="TRO7" s="128"/>
      <c r="TRP7" s="128"/>
      <c r="TRQ7" s="128"/>
      <c r="TRR7" s="128"/>
      <c r="TRS7" s="128"/>
      <c r="TRT7" s="128"/>
      <c r="TRU7" s="128"/>
      <c r="TRV7" s="128"/>
      <c r="TRW7" s="128"/>
      <c r="TRX7" s="128"/>
      <c r="TRY7" s="128"/>
      <c r="TRZ7" s="128"/>
      <c r="TSA7" s="128"/>
      <c r="TSB7" s="128"/>
      <c r="TSC7" s="128"/>
      <c r="TSD7" s="128"/>
      <c r="TSE7" s="128"/>
      <c r="TSF7" s="128"/>
      <c r="TSG7" s="128"/>
      <c r="TSH7" s="128"/>
      <c r="TSI7" s="128"/>
      <c r="TSJ7" s="128"/>
      <c r="TSK7" s="128"/>
      <c r="TSL7" s="128"/>
      <c r="TSM7" s="128"/>
      <c r="TSN7" s="128"/>
      <c r="TSO7" s="128"/>
      <c r="TSP7" s="128"/>
      <c r="TSQ7" s="128"/>
      <c r="TSR7" s="128"/>
      <c r="TSS7" s="128"/>
      <c r="TST7" s="128"/>
      <c r="TSU7" s="128"/>
      <c r="TSV7" s="128"/>
      <c r="TSW7" s="128"/>
      <c r="TSX7" s="128"/>
      <c r="TSY7" s="128"/>
      <c r="TSZ7" s="128"/>
      <c r="TTA7" s="128"/>
      <c r="TTB7" s="128"/>
      <c r="TTC7" s="128"/>
      <c r="TTD7" s="128"/>
      <c r="TTE7" s="128"/>
      <c r="TTF7" s="128"/>
      <c r="TTG7" s="128"/>
      <c r="TTH7" s="128"/>
      <c r="TTI7" s="128"/>
      <c r="TTJ7" s="128"/>
      <c r="TTK7" s="128"/>
      <c r="TTL7" s="128"/>
      <c r="TTM7" s="128"/>
      <c r="TTN7" s="128"/>
      <c r="TTO7" s="128"/>
      <c r="TTP7" s="128"/>
      <c r="TTQ7" s="128"/>
      <c r="TTR7" s="128"/>
      <c r="TTS7" s="128"/>
      <c r="TTT7" s="128"/>
      <c r="TTU7" s="128"/>
      <c r="TTV7" s="128"/>
      <c r="TTW7" s="128"/>
      <c r="TTX7" s="128"/>
      <c r="TTY7" s="128"/>
      <c r="TTZ7" s="128"/>
      <c r="TUA7" s="128"/>
      <c r="TUB7" s="128"/>
      <c r="TUC7" s="128"/>
      <c r="TUD7" s="128"/>
      <c r="TUE7" s="128"/>
      <c r="TUF7" s="128"/>
      <c r="TUG7" s="128"/>
      <c r="TUH7" s="128"/>
      <c r="TUI7" s="128"/>
      <c r="TUJ7" s="128"/>
      <c r="TUK7" s="128"/>
      <c r="TUL7" s="128"/>
      <c r="TUM7" s="128"/>
      <c r="TUN7" s="128"/>
      <c r="TUO7" s="128"/>
      <c r="TUP7" s="128"/>
      <c r="TUQ7" s="128"/>
      <c r="TUR7" s="128"/>
      <c r="TUS7" s="128"/>
      <c r="TUT7" s="128"/>
      <c r="TUU7" s="128"/>
      <c r="TUV7" s="128"/>
      <c r="TUW7" s="128"/>
      <c r="TUX7" s="128"/>
      <c r="TUY7" s="128"/>
      <c r="TUZ7" s="128"/>
      <c r="TVA7" s="128"/>
      <c r="TVB7" s="128"/>
      <c r="TVC7" s="128"/>
      <c r="TVD7" s="128"/>
      <c r="TVE7" s="128"/>
      <c r="TVF7" s="128"/>
      <c r="TVG7" s="128"/>
      <c r="TVH7" s="128"/>
      <c r="TVI7" s="128"/>
      <c r="TVJ7" s="128"/>
      <c r="TVK7" s="128"/>
      <c r="TVL7" s="128"/>
      <c r="TVM7" s="128"/>
      <c r="TVN7" s="128"/>
      <c r="TVO7" s="128"/>
      <c r="TVP7" s="128"/>
      <c r="TVQ7" s="128"/>
      <c r="TVR7" s="128"/>
      <c r="TVS7" s="128"/>
      <c r="TVT7" s="128"/>
      <c r="TVU7" s="128"/>
      <c r="TVV7" s="128"/>
      <c r="TVW7" s="128"/>
      <c r="TVX7" s="128"/>
      <c r="TVY7" s="128"/>
      <c r="TVZ7" s="128"/>
      <c r="TWA7" s="128"/>
      <c r="TWB7" s="128"/>
      <c r="TWC7" s="128"/>
      <c r="TWD7" s="128"/>
      <c r="TWE7" s="128"/>
      <c r="TWF7" s="128"/>
      <c r="TWG7" s="128"/>
      <c r="TWH7" s="128"/>
      <c r="TWI7" s="128"/>
      <c r="TWJ7" s="128"/>
      <c r="TWK7" s="128"/>
      <c r="TWL7" s="128"/>
      <c r="TWM7" s="128"/>
      <c r="TWN7" s="128"/>
      <c r="TWO7" s="128"/>
      <c r="TWP7" s="128"/>
      <c r="TWQ7" s="128"/>
      <c r="TWR7" s="128"/>
      <c r="TWS7" s="128"/>
      <c r="TWT7" s="128"/>
      <c r="TWU7" s="128"/>
      <c r="TWV7" s="128"/>
      <c r="TWW7" s="128"/>
      <c r="TWX7" s="128"/>
      <c r="TWY7" s="128"/>
      <c r="TWZ7" s="128"/>
      <c r="TXA7" s="128"/>
      <c r="TXB7" s="128"/>
      <c r="TXC7" s="128"/>
      <c r="TXD7" s="128"/>
      <c r="TXE7" s="128"/>
      <c r="TXF7" s="128"/>
      <c r="TXG7" s="128"/>
      <c r="TXH7" s="128"/>
      <c r="TXI7" s="128"/>
      <c r="TXJ7" s="128"/>
      <c r="TXK7" s="128"/>
      <c r="TXL7" s="128"/>
      <c r="TXM7" s="128"/>
      <c r="TXN7" s="128"/>
      <c r="TXO7" s="128"/>
      <c r="TXP7" s="128"/>
      <c r="TXQ7" s="128"/>
      <c r="TXR7" s="128"/>
      <c r="TXS7" s="128"/>
      <c r="TXT7" s="128"/>
      <c r="TXU7" s="128"/>
      <c r="TXV7" s="128"/>
      <c r="TXW7" s="128"/>
      <c r="TXX7" s="128"/>
      <c r="TXY7" s="128"/>
      <c r="TXZ7" s="128"/>
      <c r="TYA7" s="128"/>
      <c r="TYB7" s="128"/>
      <c r="TYC7" s="128"/>
      <c r="TYD7" s="128"/>
      <c r="TYE7" s="128"/>
      <c r="TYF7" s="128"/>
      <c r="TYG7" s="128"/>
      <c r="TYH7" s="128"/>
      <c r="TYI7" s="128"/>
      <c r="TYJ7" s="128"/>
      <c r="TYK7" s="128"/>
      <c r="TYL7" s="128"/>
      <c r="TYM7" s="128"/>
      <c r="TYN7" s="128"/>
      <c r="TYO7" s="128"/>
      <c r="TYP7" s="128"/>
      <c r="TYQ7" s="128"/>
      <c r="TYR7" s="128"/>
      <c r="TYS7" s="128"/>
      <c r="TYT7" s="128"/>
      <c r="TYU7" s="128"/>
      <c r="TYV7" s="128"/>
      <c r="TYW7" s="128"/>
      <c r="TYX7" s="128"/>
      <c r="TYY7" s="128"/>
      <c r="TYZ7" s="128"/>
      <c r="TZA7" s="128"/>
      <c r="TZB7" s="128"/>
      <c r="TZC7" s="128"/>
      <c r="TZD7" s="128"/>
      <c r="TZE7" s="128"/>
      <c r="TZF7" s="128"/>
      <c r="TZG7" s="128"/>
      <c r="TZH7" s="128"/>
      <c r="TZI7" s="128"/>
      <c r="TZJ7" s="128"/>
      <c r="TZK7" s="128"/>
      <c r="TZL7" s="128"/>
      <c r="TZM7" s="128"/>
      <c r="TZN7" s="128"/>
      <c r="TZO7" s="128"/>
      <c r="TZP7" s="128"/>
      <c r="TZQ7" s="128"/>
      <c r="TZR7" s="128"/>
      <c r="TZS7" s="128"/>
      <c r="TZT7" s="128"/>
      <c r="TZU7" s="128"/>
      <c r="TZV7" s="128"/>
      <c r="TZW7" s="128"/>
      <c r="TZX7" s="128"/>
      <c r="TZY7" s="128"/>
      <c r="TZZ7" s="128"/>
      <c r="UAA7" s="128"/>
      <c r="UAB7" s="128"/>
      <c r="UAC7" s="128"/>
      <c r="UAD7" s="128"/>
      <c r="UAE7" s="128"/>
      <c r="UAF7" s="128"/>
      <c r="UAG7" s="128"/>
      <c r="UAH7" s="128"/>
      <c r="UAI7" s="128"/>
      <c r="UAJ7" s="128"/>
      <c r="UAK7" s="128"/>
      <c r="UAL7" s="128"/>
      <c r="UAM7" s="128"/>
      <c r="UAN7" s="128"/>
      <c r="UAO7" s="128"/>
      <c r="UAP7" s="128"/>
      <c r="UAQ7" s="128"/>
      <c r="UAR7" s="128"/>
      <c r="UAS7" s="128"/>
      <c r="UAT7" s="128"/>
      <c r="UAU7" s="128"/>
      <c r="UAV7" s="128"/>
      <c r="UAW7" s="128"/>
      <c r="UAX7" s="128"/>
      <c r="UAY7" s="128"/>
      <c r="UAZ7" s="128"/>
      <c r="UBA7" s="128"/>
      <c r="UBB7" s="128"/>
      <c r="UBC7" s="128"/>
      <c r="UBD7" s="128"/>
      <c r="UBE7" s="128"/>
      <c r="UBF7" s="128"/>
      <c r="UBG7" s="128"/>
      <c r="UBH7" s="128"/>
      <c r="UBI7" s="128"/>
      <c r="UBJ7" s="128"/>
      <c r="UBK7" s="128"/>
      <c r="UBL7" s="128"/>
      <c r="UBM7" s="128"/>
      <c r="UBN7" s="128"/>
      <c r="UBO7" s="128"/>
      <c r="UBP7" s="128"/>
      <c r="UBQ7" s="128"/>
      <c r="UBR7" s="128"/>
      <c r="UBS7" s="128"/>
      <c r="UBT7" s="128"/>
      <c r="UBU7" s="128"/>
      <c r="UBV7" s="128"/>
      <c r="UBW7" s="128"/>
      <c r="UBX7" s="128"/>
      <c r="UBY7" s="128"/>
      <c r="UBZ7" s="128"/>
      <c r="UCA7" s="128"/>
      <c r="UCB7" s="128"/>
      <c r="UCC7" s="128"/>
      <c r="UCD7" s="128"/>
      <c r="UCE7" s="128"/>
      <c r="UCF7" s="128"/>
      <c r="UCG7" s="128"/>
      <c r="UCH7" s="128"/>
      <c r="UCI7" s="128"/>
      <c r="UCJ7" s="128"/>
      <c r="UCK7" s="128"/>
      <c r="UCL7" s="128"/>
      <c r="UCM7" s="128"/>
      <c r="UCN7" s="128"/>
      <c r="UCO7" s="128"/>
      <c r="UCP7" s="128"/>
      <c r="UCQ7" s="128"/>
      <c r="UCR7" s="128"/>
      <c r="UCS7" s="128"/>
      <c r="UCT7" s="128"/>
      <c r="UCU7" s="128"/>
      <c r="UCV7" s="128"/>
      <c r="UCW7" s="128"/>
      <c r="UCX7" s="128"/>
      <c r="UCY7" s="128"/>
      <c r="UCZ7" s="128"/>
      <c r="UDA7" s="128"/>
      <c r="UDB7" s="128"/>
      <c r="UDC7" s="128"/>
      <c r="UDD7" s="128"/>
      <c r="UDE7" s="128"/>
      <c r="UDF7" s="128"/>
      <c r="UDG7" s="128"/>
      <c r="UDH7" s="128"/>
      <c r="UDI7" s="128"/>
      <c r="UDJ7" s="128"/>
      <c r="UDK7" s="128"/>
      <c r="UDL7" s="128"/>
      <c r="UDM7" s="128"/>
      <c r="UDN7" s="128"/>
      <c r="UDO7" s="128"/>
      <c r="UDP7" s="128"/>
      <c r="UDQ7" s="128"/>
      <c r="UDR7" s="128"/>
      <c r="UDS7" s="128"/>
      <c r="UDT7" s="128"/>
      <c r="UDU7" s="128"/>
      <c r="UDV7" s="128"/>
      <c r="UDW7" s="128"/>
      <c r="UDX7" s="128"/>
      <c r="UDY7" s="128"/>
      <c r="UDZ7" s="128"/>
      <c r="UEA7" s="128"/>
      <c r="UEB7" s="128"/>
      <c r="UEC7" s="128"/>
      <c r="UED7" s="128"/>
      <c r="UEE7" s="128"/>
      <c r="UEF7" s="128"/>
      <c r="UEG7" s="128"/>
      <c r="UEH7" s="128"/>
      <c r="UEI7" s="128"/>
      <c r="UEJ7" s="128"/>
      <c r="UEK7" s="128"/>
      <c r="UEL7" s="128"/>
      <c r="UEM7" s="128"/>
      <c r="UEN7" s="128"/>
      <c r="UEO7" s="128"/>
      <c r="UEP7" s="128"/>
      <c r="UEQ7" s="128"/>
      <c r="UER7" s="128"/>
      <c r="UES7" s="128"/>
      <c r="UET7" s="128"/>
      <c r="UEU7" s="128"/>
      <c r="UEV7" s="128"/>
      <c r="UEW7" s="128"/>
      <c r="UEX7" s="128"/>
      <c r="UEY7" s="128"/>
      <c r="UEZ7" s="128"/>
      <c r="UFA7" s="128"/>
      <c r="UFB7" s="128"/>
      <c r="UFC7" s="128"/>
      <c r="UFD7" s="128"/>
      <c r="UFE7" s="128"/>
      <c r="UFF7" s="128"/>
      <c r="UFG7" s="128"/>
      <c r="UFH7" s="128"/>
      <c r="UFI7" s="128"/>
      <c r="UFJ7" s="128"/>
      <c r="UFK7" s="128"/>
      <c r="UFL7" s="128"/>
      <c r="UFM7" s="128"/>
      <c r="UFN7" s="128"/>
      <c r="UFO7" s="128"/>
      <c r="UFP7" s="128"/>
      <c r="UFQ7" s="128"/>
      <c r="UFR7" s="128"/>
      <c r="UFS7" s="128"/>
      <c r="UFT7" s="128"/>
      <c r="UFU7" s="128"/>
      <c r="UFV7" s="128"/>
      <c r="UFW7" s="128"/>
      <c r="UFX7" s="128"/>
      <c r="UFY7" s="128"/>
      <c r="UFZ7" s="128"/>
      <c r="UGA7" s="128"/>
      <c r="UGB7" s="128"/>
      <c r="UGC7" s="128"/>
      <c r="UGD7" s="128"/>
      <c r="UGE7" s="128"/>
      <c r="UGF7" s="128"/>
      <c r="UGG7" s="128"/>
      <c r="UGH7" s="128"/>
      <c r="UGI7" s="128"/>
      <c r="UGJ7" s="128"/>
      <c r="UGK7" s="128"/>
      <c r="UGL7" s="128"/>
      <c r="UGM7" s="128"/>
      <c r="UGN7" s="128"/>
      <c r="UGO7" s="128"/>
      <c r="UGP7" s="128"/>
      <c r="UGQ7" s="128"/>
      <c r="UGR7" s="128"/>
      <c r="UGS7" s="128"/>
      <c r="UGT7" s="128"/>
      <c r="UGU7" s="128"/>
      <c r="UGV7" s="128"/>
      <c r="UGW7" s="128"/>
      <c r="UGX7" s="128"/>
      <c r="UGY7" s="128"/>
      <c r="UGZ7" s="128"/>
      <c r="UHA7" s="128"/>
      <c r="UHB7" s="128"/>
      <c r="UHC7" s="128"/>
      <c r="UHD7" s="128"/>
      <c r="UHE7" s="128"/>
      <c r="UHF7" s="128"/>
      <c r="UHG7" s="128"/>
      <c r="UHH7" s="128"/>
      <c r="UHI7" s="128"/>
      <c r="UHJ7" s="128"/>
      <c r="UHK7" s="128"/>
      <c r="UHL7" s="128"/>
      <c r="UHM7" s="128"/>
      <c r="UHN7" s="128"/>
      <c r="UHO7" s="128"/>
      <c r="UHP7" s="128"/>
      <c r="UHQ7" s="128"/>
      <c r="UHR7" s="128"/>
      <c r="UHS7" s="128"/>
      <c r="UHT7" s="128"/>
      <c r="UHU7" s="128"/>
      <c r="UHV7" s="128"/>
      <c r="UHW7" s="128"/>
      <c r="UHX7" s="128"/>
      <c r="UHY7" s="128"/>
      <c r="UHZ7" s="128"/>
      <c r="UIA7" s="128"/>
      <c r="UIB7" s="128"/>
      <c r="UIC7" s="128"/>
      <c r="UID7" s="128"/>
      <c r="UIE7" s="128"/>
      <c r="UIF7" s="128"/>
      <c r="UIG7" s="128"/>
      <c r="UIH7" s="128"/>
      <c r="UII7" s="128"/>
      <c r="UIJ7" s="128"/>
      <c r="UIK7" s="128"/>
      <c r="UIL7" s="128"/>
      <c r="UIM7" s="128"/>
      <c r="UIN7" s="128"/>
      <c r="UIO7" s="128"/>
      <c r="UIP7" s="128"/>
      <c r="UIQ7" s="128"/>
      <c r="UIR7" s="128"/>
      <c r="UIS7" s="128"/>
      <c r="UIT7" s="128"/>
      <c r="UIU7" s="128"/>
      <c r="UIV7" s="128"/>
      <c r="UIW7" s="128"/>
      <c r="UIX7" s="128"/>
      <c r="UIY7" s="128"/>
      <c r="UIZ7" s="128"/>
      <c r="UJA7" s="128"/>
      <c r="UJB7" s="128"/>
      <c r="UJC7" s="128"/>
      <c r="UJD7" s="128"/>
      <c r="UJE7" s="128"/>
      <c r="UJF7" s="128"/>
      <c r="UJG7" s="128"/>
      <c r="UJH7" s="128"/>
      <c r="UJI7" s="128"/>
      <c r="UJJ7" s="128"/>
      <c r="UJK7" s="128"/>
      <c r="UJL7" s="128"/>
      <c r="UJM7" s="128"/>
      <c r="UJN7" s="128"/>
      <c r="UJO7" s="128"/>
      <c r="UJP7" s="128"/>
      <c r="UJQ7" s="128"/>
      <c r="UJR7" s="128"/>
      <c r="UJS7" s="128"/>
      <c r="UJT7" s="128"/>
      <c r="UJU7" s="128"/>
      <c r="UJV7" s="128"/>
      <c r="UJW7" s="128"/>
      <c r="UJX7" s="128"/>
      <c r="UJY7" s="128"/>
      <c r="UJZ7" s="128"/>
      <c r="UKA7" s="128"/>
      <c r="UKB7" s="128"/>
      <c r="UKC7" s="128"/>
      <c r="UKD7" s="128"/>
      <c r="UKE7" s="128"/>
      <c r="UKF7" s="128"/>
      <c r="UKG7" s="128"/>
      <c r="UKH7" s="128"/>
      <c r="UKI7" s="128"/>
      <c r="UKJ7" s="128"/>
      <c r="UKK7" s="128"/>
      <c r="UKL7" s="128"/>
      <c r="UKM7" s="128"/>
      <c r="UKN7" s="128"/>
      <c r="UKO7" s="128"/>
      <c r="UKP7" s="128"/>
      <c r="UKQ7" s="128"/>
      <c r="UKR7" s="128"/>
      <c r="UKS7" s="128"/>
      <c r="UKT7" s="128"/>
      <c r="UKU7" s="128"/>
      <c r="UKV7" s="128"/>
      <c r="UKW7" s="128"/>
      <c r="UKX7" s="128"/>
      <c r="UKY7" s="128"/>
      <c r="UKZ7" s="128"/>
      <c r="ULA7" s="128"/>
      <c r="ULB7" s="128"/>
      <c r="ULC7" s="128"/>
      <c r="ULD7" s="128"/>
      <c r="ULE7" s="128"/>
      <c r="ULF7" s="128"/>
      <c r="ULG7" s="128"/>
      <c r="ULH7" s="128"/>
      <c r="ULI7" s="128"/>
      <c r="ULJ7" s="128"/>
      <c r="ULK7" s="128"/>
      <c r="ULL7" s="128"/>
      <c r="ULM7" s="128"/>
      <c r="ULN7" s="128"/>
      <c r="ULO7" s="128"/>
      <c r="ULP7" s="128"/>
      <c r="ULQ7" s="128"/>
      <c r="ULR7" s="128"/>
      <c r="ULS7" s="128"/>
      <c r="ULT7" s="128"/>
      <c r="ULU7" s="128"/>
      <c r="ULV7" s="128"/>
      <c r="ULW7" s="128"/>
      <c r="ULX7" s="128"/>
      <c r="ULY7" s="128"/>
      <c r="ULZ7" s="128"/>
      <c r="UMA7" s="128"/>
      <c r="UMB7" s="128"/>
      <c r="UMC7" s="128"/>
      <c r="UMD7" s="128"/>
      <c r="UME7" s="128"/>
      <c r="UMF7" s="128"/>
      <c r="UMG7" s="128"/>
      <c r="UMH7" s="128"/>
      <c r="UMI7" s="128"/>
      <c r="UMJ7" s="128"/>
      <c r="UMK7" s="128"/>
      <c r="UML7" s="128"/>
      <c r="UMM7" s="128"/>
      <c r="UMN7" s="128"/>
      <c r="UMO7" s="128"/>
      <c r="UMP7" s="128"/>
      <c r="UMQ7" s="128"/>
      <c r="UMR7" s="128"/>
      <c r="UMS7" s="128"/>
      <c r="UMT7" s="128"/>
      <c r="UMU7" s="128"/>
      <c r="UMV7" s="128"/>
      <c r="UMW7" s="128"/>
      <c r="UMX7" s="128"/>
      <c r="UMY7" s="128"/>
      <c r="UMZ7" s="128"/>
      <c r="UNA7" s="128"/>
      <c r="UNB7" s="128"/>
      <c r="UNC7" s="128"/>
      <c r="UND7" s="128"/>
      <c r="UNE7" s="128"/>
      <c r="UNF7" s="128"/>
      <c r="UNG7" s="128"/>
      <c r="UNH7" s="128"/>
      <c r="UNI7" s="128"/>
      <c r="UNJ7" s="128"/>
      <c r="UNK7" s="128"/>
      <c r="UNL7" s="128"/>
      <c r="UNM7" s="128"/>
      <c r="UNN7" s="128"/>
      <c r="UNO7" s="128"/>
      <c r="UNP7" s="128"/>
      <c r="UNQ7" s="128"/>
      <c r="UNR7" s="128"/>
      <c r="UNS7" s="128"/>
      <c r="UNT7" s="128"/>
      <c r="UNU7" s="128"/>
      <c r="UNV7" s="128"/>
      <c r="UNW7" s="128"/>
      <c r="UNX7" s="128"/>
      <c r="UNY7" s="128"/>
      <c r="UNZ7" s="128"/>
      <c r="UOA7" s="128"/>
      <c r="UOB7" s="128"/>
      <c r="UOC7" s="128"/>
      <c r="UOD7" s="128"/>
      <c r="UOE7" s="128"/>
      <c r="UOF7" s="128"/>
      <c r="UOG7" s="128"/>
      <c r="UOH7" s="128"/>
      <c r="UOI7" s="128"/>
      <c r="UOJ7" s="128"/>
      <c r="UOK7" s="128"/>
      <c r="UOL7" s="128"/>
      <c r="UOM7" s="128"/>
      <c r="UON7" s="128"/>
      <c r="UOO7" s="128"/>
      <c r="UOP7" s="128"/>
      <c r="UOQ7" s="128"/>
      <c r="UOR7" s="128"/>
      <c r="UOS7" s="128"/>
      <c r="UOT7" s="128"/>
      <c r="UOU7" s="128"/>
      <c r="UOV7" s="128"/>
      <c r="UOW7" s="128"/>
      <c r="UOX7" s="128"/>
      <c r="UOY7" s="128"/>
      <c r="UOZ7" s="128"/>
      <c r="UPA7" s="128"/>
      <c r="UPB7" s="128"/>
      <c r="UPC7" s="128"/>
      <c r="UPD7" s="128"/>
      <c r="UPE7" s="128"/>
      <c r="UPF7" s="128"/>
      <c r="UPG7" s="128"/>
      <c r="UPH7" s="128"/>
      <c r="UPI7" s="128"/>
      <c r="UPJ7" s="128"/>
      <c r="UPK7" s="128"/>
      <c r="UPL7" s="128"/>
      <c r="UPM7" s="128"/>
      <c r="UPN7" s="128"/>
      <c r="UPO7" s="128"/>
      <c r="UPP7" s="128"/>
      <c r="UPQ7" s="128"/>
      <c r="UPR7" s="128"/>
      <c r="UPS7" s="128"/>
      <c r="UPT7" s="128"/>
      <c r="UPU7" s="128"/>
      <c r="UPV7" s="128"/>
      <c r="UPW7" s="128"/>
      <c r="UPX7" s="128"/>
      <c r="UPY7" s="128"/>
      <c r="UPZ7" s="128"/>
      <c r="UQA7" s="128"/>
      <c r="UQB7" s="128"/>
      <c r="UQC7" s="128"/>
      <c r="UQD7" s="128"/>
      <c r="UQE7" s="128"/>
      <c r="UQF7" s="128"/>
      <c r="UQG7" s="128"/>
      <c r="UQH7" s="128"/>
      <c r="UQI7" s="128"/>
      <c r="UQJ7" s="128"/>
      <c r="UQK7" s="128"/>
      <c r="UQL7" s="128"/>
      <c r="UQM7" s="128"/>
      <c r="UQN7" s="128"/>
      <c r="UQO7" s="128"/>
      <c r="UQP7" s="128"/>
      <c r="UQQ7" s="128"/>
      <c r="UQR7" s="128"/>
      <c r="UQS7" s="128"/>
      <c r="UQT7" s="128"/>
      <c r="UQU7" s="128"/>
      <c r="UQV7" s="128"/>
      <c r="UQW7" s="128"/>
      <c r="UQX7" s="128"/>
      <c r="UQY7" s="128"/>
      <c r="UQZ7" s="128"/>
      <c r="URA7" s="128"/>
      <c r="URB7" s="128"/>
      <c r="URC7" s="128"/>
      <c r="URD7" s="128"/>
      <c r="URE7" s="128"/>
      <c r="URF7" s="128"/>
      <c r="URG7" s="128"/>
      <c r="URH7" s="128"/>
      <c r="URI7" s="128"/>
      <c r="URJ7" s="128"/>
      <c r="URK7" s="128"/>
      <c r="URL7" s="128"/>
      <c r="URM7" s="128"/>
      <c r="URN7" s="128"/>
      <c r="URO7" s="128"/>
      <c r="URP7" s="128"/>
      <c r="URQ7" s="128"/>
      <c r="URR7" s="128"/>
      <c r="URS7" s="128"/>
      <c r="URT7" s="128"/>
      <c r="URU7" s="128"/>
      <c r="URV7" s="128"/>
      <c r="URW7" s="128"/>
      <c r="URX7" s="128"/>
      <c r="URY7" s="128"/>
      <c r="URZ7" s="128"/>
      <c r="USA7" s="128"/>
      <c r="USB7" s="128"/>
      <c r="USC7" s="128"/>
      <c r="USD7" s="128"/>
      <c r="USE7" s="128"/>
      <c r="USF7" s="128"/>
      <c r="USG7" s="128"/>
      <c r="USH7" s="128"/>
      <c r="USI7" s="128"/>
      <c r="USJ7" s="128"/>
      <c r="USK7" s="128"/>
      <c r="USL7" s="128"/>
      <c r="USM7" s="128"/>
      <c r="USN7" s="128"/>
      <c r="USO7" s="128"/>
      <c r="USP7" s="128"/>
      <c r="USQ7" s="128"/>
      <c r="USR7" s="128"/>
      <c r="USS7" s="128"/>
      <c r="UST7" s="128"/>
      <c r="USU7" s="128"/>
      <c r="USV7" s="128"/>
      <c r="USW7" s="128"/>
      <c r="USX7" s="128"/>
      <c r="USY7" s="128"/>
      <c r="USZ7" s="128"/>
      <c r="UTA7" s="128"/>
      <c r="UTB7" s="128"/>
      <c r="UTC7" s="128"/>
      <c r="UTD7" s="128"/>
      <c r="UTE7" s="128"/>
      <c r="UTF7" s="128"/>
      <c r="UTG7" s="128"/>
      <c r="UTH7" s="128"/>
      <c r="UTI7" s="128"/>
      <c r="UTJ7" s="128"/>
      <c r="UTK7" s="128"/>
      <c r="UTL7" s="128"/>
      <c r="UTM7" s="128"/>
      <c r="UTN7" s="128"/>
      <c r="UTO7" s="128"/>
      <c r="UTP7" s="128"/>
      <c r="UTQ7" s="128"/>
      <c r="UTR7" s="128"/>
      <c r="UTS7" s="128"/>
      <c r="UTT7" s="128"/>
      <c r="UTU7" s="128"/>
      <c r="UTV7" s="128"/>
      <c r="UTW7" s="128"/>
      <c r="UTX7" s="128"/>
      <c r="UTY7" s="128"/>
      <c r="UTZ7" s="128"/>
      <c r="UUA7" s="128"/>
      <c r="UUB7" s="128"/>
      <c r="UUC7" s="128"/>
      <c r="UUD7" s="128"/>
      <c r="UUE7" s="128"/>
      <c r="UUF7" s="128"/>
      <c r="UUG7" s="128"/>
      <c r="UUH7" s="128"/>
      <c r="UUI7" s="128"/>
      <c r="UUJ7" s="128"/>
      <c r="UUK7" s="128"/>
      <c r="UUL7" s="128"/>
      <c r="UUM7" s="128"/>
      <c r="UUN7" s="128"/>
      <c r="UUO7" s="128"/>
      <c r="UUP7" s="128"/>
      <c r="UUQ7" s="128"/>
      <c r="UUR7" s="128"/>
      <c r="UUS7" s="128"/>
      <c r="UUT7" s="128"/>
      <c r="UUU7" s="128"/>
      <c r="UUV7" s="128"/>
      <c r="UUW7" s="128"/>
      <c r="UUX7" s="128"/>
      <c r="UUY7" s="128"/>
      <c r="UUZ7" s="128"/>
      <c r="UVA7" s="128"/>
      <c r="UVB7" s="128"/>
      <c r="UVC7" s="128"/>
      <c r="UVD7" s="128"/>
      <c r="UVE7" s="128"/>
      <c r="UVF7" s="128"/>
      <c r="UVG7" s="128"/>
      <c r="UVH7" s="128"/>
      <c r="UVI7" s="128"/>
      <c r="UVJ7" s="128"/>
      <c r="UVK7" s="128"/>
      <c r="UVL7" s="128"/>
      <c r="UVM7" s="128"/>
      <c r="UVN7" s="128"/>
      <c r="UVO7" s="128"/>
      <c r="UVP7" s="128"/>
      <c r="UVQ7" s="128"/>
      <c r="UVR7" s="128"/>
      <c r="UVS7" s="128"/>
      <c r="UVT7" s="128"/>
      <c r="UVU7" s="128"/>
      <c r="UVV7" s="128"/>
      <c r="UVW7" s="128"/>
      <c r="UVX7" s="128"/>
      <c r="UVY7" s="128"/>
      <c r="UVZ7" s="128"/>
      <c r="UWA7" s="128"/>
      <c r="UWB7" s="128"/>
      <c r="UWC7" s="128"/>
      <c r="UWD7" s="128"/>
      <c r="UWE7" s="128"/>
      <c r="UWF7" s="128"/>
      <c r="UWG7" s="128"/>
      <c r="UWH7" s="128"/>
      <c r="UWI7" s="128"/>
      <c r="UWJ7" s="128"/>
      <c r="UWK7" s="128"/>
      <c r="UWL7" s="128"/>
      <c r="UWM7" s="128"/>
      <c r="UWN7" s="128"/>
      <c r="UWO7" s="128"/>
      <c r="UWP7" s="128"/>
      <c r="UWQ7" s="128"/>
      <c r="UWR7" s="128"/>
      <c r="UWS7" s="128"/>
      <c r="UWT7" s="128"/>
      <c r="UWU7" s="128"/>
      <c r="UWV7" s="128"/>
      <c r="UWW7" s="128"/>
      <c r="UWX7" s="128"/>
      <c r="UWY7" s="128"/>
      <c r="UWZ7" s="128"/>
      <c r="UXA7" s="128"/>
      <c r="UXB7" s="128"/>
      <c r="UXC7" s="128"/>
      <c r="UXD7" s="128"/>
      <c r="UXE7" s="128"/>
      <c r="UXF7" s="128"/>
      <c r="UXG7" s="128"/>
      <c r="UXH7" s="128"/>
      <c r="UXI7" s="128"/>
      <c r="UXJ7" s="128"/>
      <c r="UXK7" s="128"/>
      <c r="UXL7" s="128"/>
      <c r="UXM7" s="128"/>
      <c r="UXN7" s="128"/>
      <c r="UXO7" s="128"/>
      <c r="UXP7" s="128"/>
      <c r="UXQ7" s="128"/>
      <c r="UXR7" s="128"/>
      <c r="UXS7" s="128"/>
      <c r="UXT7" s="128"/>
      <c r="UXU7" s="128"/>
      <c r="UXV7" s="128"/>
      <c r="UXW7" s="128"/>
      <c r="UXX7" s="128"/>
      <c r="UXY7" s="128"/>
      <c r="UXZ7" s="128"/>
      <c r="UYA7" s="128"/>
      <c r="UYB7" s="128"/>
      <c r="UYC7" s="128"/>
      <c r="UYD7" s="128"/>
      <c r="UYE7" s="128"/>
      <c r="UYF7" s="128"/>
      <c r="UYG7" s="128"/>
      <c r="UYH7" s="128"/>
      <c r="UYI7" s="128"/>
      <c r="UYJ7" s="128"/>
      <c r="UYK7" s="128"/>
      <c r="UYL7" s="128"/>
      <c r="UYM7" s="128"/>
      <c r="UYN7" s="128"/>
      <c r="UYO7" s="128"/>
      <c r="UYP7" s="128"/>
      <c r="UYQ7" s="128"/>
      <c r="UYR7" s="128"/>
      <c r="UYS7" s="128"/>
      <c r="UYT7" s="128"/>
      <c r="UYU7" s="128"/>
      <c r="UYV7" s="128"/>
      <c r="UYW7" s="128"/>
      <c r="UYX7" s="128"/>
      <c r="UYY7" s="128"/>
      <c r="UYZ7" s="128"/>
      <c r="UZA7" s="128"/>
      <c r="UZB7" s="128"/>
      <c r="UZC7" s="128"/>
      <c r="UZD7" s="128"/>
      <c r="UZE7" s="128"/>
      <c r="UZF7" s="128"/>
      <c r="UZG7" s="128"/>
      <c r="UZH7" s="128"/>
      <c r="UZI7" s="128"/>
      <c r="UZJ7" s="128"/>
      <c r="UZK7" s="128"/>
      <c r="UZL7" s="128"/>
      <c r="UZM7" s="128"/>
      <c r="UZN7" s="128"/>
      <c r="UZO7" s="128"/>
      <c r="UZP7" s="128"/>
      <c r="UZQ7" s="128"/>
      <c r="UZR7" s="128"/>
      <c r="UZS7" s="128"/>
      <c r="UZT7" s="128"/>
      <c r="UZU7" s="128"/>
      <c r="UZV7" s="128"/>
      <c r="UZW7" s="128"/>
      <c r="UZX7" s="128"/>
      <c r="UZY7" s="128"/>
      <c r="UZZ7" s="128"/>
      <c r="VAA7" s="128"/>
      <c r="VAB7" s="128"/>
      <c r="VAC7" s="128"/>
      <c r="VAD7" s="128"/>
      <c r="VAE7" s="128"/>
      <c r="VAF7" s="128"/>
      <c r="VAG7" s="128"/>
      <c r="VAH7" s="128"/>
      <c r="VAI7" s="128"/>
      <c r="VAJ7" s="128"/>
      <c r="VAK7" s="128"/>
      <c r="VAL7" s="128"/>
      <c r="VAM7" s="128"/>
      <c r="VAN7" s="128"/>
      <c r="VAO7" s="128"/>
      <c r="VAP7" s="128"/>
      <c r="VAQ7" s="128"/>
      <c r="VAR7" s="128"/>
      <c r="VAS7" s="128"/>
      <c r="VAT7" s="128"/>
      <c r="VAU7" s="128"/>
      <c r="VAV7" s="128"/>
      <c r="VAW7" s="128"/>
      <c r="VAX7" s="128"/>
      <c r="VAY7" s="128"/>
      <c r="VAZ7" s="128"/>
      <c r="VBA7" s="128"/>
      <c r="VBB7" s="128"/>
      <c r="VBC7" s="128"/>
      <c r="VBD7" s="128"/>
      <c r="VBE7" s="128"/>
      <c r="VBF7" s="128"/>
      <c r="VBG7" s="128"/>
      <c r="VBH7" s="128"/>
      <c r="VBI7" s="128"/>
      <c r="VBJ7" s="128"/>
      <c r="VBK7" s="128"/>
      <c r="VBL7" s="128"/>
      <c r="VBM7" s="128"/>
      <c r="VBN7" s="128"/>
      <c r="VBO7" s="128"/>
      <c r="VBP7" s="128"/>
      <c r="VBQ7" s="128"/>
      <c r="VBR7" s="128"/>
      <c r="VBS7" s="128"/>
      <c r="VBT7" s="128"/>
      <c r="VBU7" s="128"/>
      <c r="VBV7" s="128"/>
      <c r="VBW7" s="128"/>
      <c r="VBX7" s="128"/>
      <c r="VBY7" s="128"/>
      <c r="VBZ7" s="128"/>
      <c r="VCA7" s="128"/>
      <c r="VCB7" s="128"/>
      <c r="VCC7" s="128"/>
      <c r="VCD7" s="128"/>
      <c r="VCE7" s="128"/>
      <c r="VCF7" s="128"/>
      <c r="VCG7" s="128"/>
      <c r="VCH7" s="128"/>
      <c r="VCI7" s="128"/>
      <c r="VCJ7" s="128"/>
      <c r="VCK7" s="128"/>
      <c r="VCL7" s="128"/>
      <c r="VCM7" s="128"/>
      <c r="VCN7" s="128"/>
      <c r="VCO7" s="128"/>
      <c r="VCP7" s="128"/>
      <c r="VCQ7" s="128"/>
      <c r="VCR7" s="128"/>
      <c r="VCS7" s="128"/>
      <c r="VCT7" s="128"/>
      <c r="VCU7" s="128"/>
      <c r="VCV7" s="128"/>
      <c r="VCW7" s="128"/>
      <c r="VCX7" s="128"/>
      <c r="VCY7" s="128"/>
      <c r="VCZ7" s="128"/>
      <c r="VDA7" s="128"/>
      <c r="VDB7" s="128"/>
      <c r="VDC7" s="128"/>
      <c r="VDD7" s="128"/>
      <c r="VDE7" s="128"/>
      <c r="VDF7" s="128"/>
      <c r="VDG7" s="128"/>
      <c r="VDH7" s="128"/>
      <c r="VDI7" s="128"/>
      <c r="VDJ7" s="128"/>
      <c r="VDK7" s="128"/>
      <c r="VDL7" s="128"/>
      <c r="VDM7" s="128"/>
      <c r="VDN7" s="128"/>
      <c r="VDO7" s="128"/>
      <c r="VDP7" s="128"/>
      <c r="VDQ7" s="128"/>
      <c r="VDR7" s="128"/>
      <c r="VDS7" s="128"/>
      <c r="VDT7" s="128"/>
      <c r="VDU7" s="128"/>
      <c r="VDV7" s="128"/>
      <c r="VDW7" s="128"/>
      <c r="VDX7" s="128"/>
      <c r="VDY7" s="128"/>
      <c r="VDZ7" s="128"/>
      <c r="VEA7" s="128"/>
      <c r="VEB7" s="128"/>
      <c r="VEC7" s="128"/>
      <c r="VED7" s="128"/>
      <c r="VEE7" s="128"/>
      <c r="VEF7" s="128"/>
      <c r="VEG7" s="128"/>
      <c r="VEH7" s="128"/>
      <c r="VEI7" s="128"/>
      <c r="VEJ7" s="128"/>
      <c r="VEK7" s="128"/>
      <c r="VEL7" s="128"/>
      <c r="VEM7" s="128"/>
      <c r="VEN7" s="128"/>
      <c r="VEO7" s="128"/>
      <c r="VEP7" s="128"/>
      <c r="VEQ7" s="128"/>
      <c r="VER7" s="128"/>
      <c r="VES7" s="128"/>
      <c r="VET7" s="128"/>
      <c r="VEU7" s="128"/>
      <c r="VEV7" s="128"/>
      <c r="VEW7" s="128"/>
      <c r="VEX7" s="128"/>
      <c r="VEY7" s="128"/>
      <c r="VEZ7" s="128"/>
      <c r="VFA7" s="128"/>
      <c r="VFB7" s="128"/>
      <c r="VFC7" s="128"/>
      <c r="VFD7" s="128"/>
      <c r="VFE7" s="128"/>
      <c r="VFF7" s="128"/>
      <c r="VFG7" s="128"/>
      <c r="VFH7" s="128"/>
      <c r="VFI7" s="128"/>
      <c r="VFJ7" s="128"/>
      <c r="VFK7" s="128"/>
      <c r="VFL7" s="128"/>
      <c r="VFM7" s="128"/>
      <c r="VFN7" s="128"/>
      <c r="VFO7" s="128"/>
      <c r="VFP7" s="128"/>
      <c r="VFQ7" s="128"/>
      <c r="VFR7" s="128"/>
      <c r="VFS7" s="128"/>
      <c r="VFT7" s="128"/>
      <c r="VFU7" s="128"/>
      <c r="VFV7" s="128"/>
      <c r="VFW7" s="128"/>
      <c r="VFX7" s="128"/>
      <c r="VFY7" s="128"/>
      <c r="VFZ7" s="128"/>
      <c r="VGA7" s="128"/>
      <c r="VGB7" s="128"/>
      <c r="VGC7" s="128"/>
      <c r="VGD7" s="128"/>
      <c r="VGE7" s="128"/>
      <c r="VGF7" s="128"/>
      <c r="VGG7" s="128"/>
      <c r="VGH7" s="128"/>
      <c r="VGI7" s="128"/>
      <c r="VGJ7" s="128"/>
      <c r="VGK7" s="128"/>
      <c r="VGL7" s="128"/>
      <c r="VGM7" s="128"/>
      <c r="VGN7" s="128"/>
      <c r="VGO7" s="128"/>
      <c r="VGP7" s="128"/>
      <c r="VGQ7" s="128"/>
      <c r="VGR7" s="128"/>
      <c r="VGS7" s="128"/>
      <c r="VGT7" s="128"/>
      <c r="VGU7" s="128"/>
      <c r="VGV7" s="128"/>
      <c r="VGW7" s="128"/>
      <c r="VGX7" s="128"/>
      <c r="VGY7" s="128"/>
      <c r="VGZ7" s="128"/>
      <c r="VHA7" s="128"/>
      <c r="VHB7" s="128"/>
      <c r="VHC7" s="128"/>
      <c r="VHD7" s="128"/>
      <c r="VHE7" s="128"/>
      <c r="VHF7" s="128"/>
      <c r="VHG7" s="128"/>
      <c r="VHH7" s="128"/>
      <c r="VHI7" s="128"/>
      <c r="VHJ7" s="128"/>
      <c r="VHK7" s="128"/>
      <c r="VHL7" s="128"/>
      <c r="VHM7" s="128"/>
      <c r="VHN7" s="128"/>
      <c r="VHO7" s="128"/>
      <c r="VHP7" s="128"/>
      <c r="VHQ7" s="128"/>
      <c r="VHR7" s="128"/>
      <c r="VHS7" s="128"/>
      <c r="VHT7" s="128"/>
      <c r="VHU7" s="128"/>
      <c r="VHV7" s="128"/>
      <c r="VHW7" s="128"/>
      <c r="VHX7" s="128"/>
      <c r="VHY7" s="128"/>
      <c r="VHZ7" s="128"/>
      <c r="VIA7" s="128"/>
      <c r="VIB7" s="128"/>
      <c r="VIC7" s="128"/>
      <c r="VID7" s="128"/>
      <c r="VIE7" s="128"/>
      <c r="VIF7" s="128"/>
      <c r="VIG7" s="128"/>
      <c r="VIH7" s="128"/>
      <c r="VII7" s="128"/>
      <c r="VIJ7" s="128"/>
      <c r="VIK7" s="128"/>
      <c r="VIL7" s="128"/>
      <c r="VIM7" s="128"/>
      <c r="VIN7" s="128"/>
      <c r="VIO7" s="128"/>
      <c r="VIP7" s="128"/>
      <c r="VIQ7" s="128"/>
      <c r="VIR7" s="128"/>
      <c r="VIS7" s="128"/>
      <c r="VIT7" s="128"/>
      <c r="VIU7" s="128"/>
      <c r="VIV7" s="128"/>
      <c r="VIW7" s="128"/>
      <c r="VIX7" s="128"/>
      <c r="VIY7" s="128"/>
      <c r="VIZ7" s="128"/>
      <c r="VJA7" s="128"/>
      <c r="VJB7" s="128"/>
      <c r="VJC7" s="128"/>
      <c r="VJD7" s="128"/>
      <c r="VJE7" s="128"/>
      <c r="VJF7" s="128"/>
      <c r="VJG7" s="128"/>
      <c r="VJH7" s="128"/>
      <c r="VJI7" s="128"/>
      <c r="VJJ7" s="128"/>
      <c r="VJK7" s="128"/>
      <c r="VJL7" s="128"/>
      <c r="VJM7" s="128"/>
      <c r="VJN7" s="128"/>
      <c r="VJO7" s="128"/>
      <c r="VJP7" s="128"/>
      <c r="VJQ7" s="128"/>
      <c r="VJR7" s="128"/>
      <c r="VJS7" s="128"/>
      <c r="VJT7" s="128"/>
      <c r="VJU7" s="128"/>
      <c r="VJV7" s="128"/>
      <c r="VJW7" s="128"/>
      <c r="VJX7" s="128"/>
      <c r="VJY7" s="128"/>
      <c r="VJZ7" s="128"/>
      <c r="VKA7" s="128"/>
      <c r="VKB7" s="128"/>
      <c r="VKC7" s="128"/>
      <c r="VKD7" s="128"/>
      <c r="VKE7" s="128"/>
      <c r="VKF7" s="128"/>
      <c r="VKG7" s="128"/>
      <c r="VKH7" s="128"/>
      <c r="VKI7" s="128"/>
      <c r="VKJ7" s="128"/>
      <c r="VKK7" s="128"/>
      <c r="VKL7" s="128"/>
      <c r="VKM7" s="128"/>
      <c r="VKN7" s="128"/>
      <c r="VKO7" s="128"/>
      <c r="VKP7" s="128"/>
      <c r="VKQ7" s="128"/>
      <c r="VKR7" s="128"/>
      <c r="VKS7" s="128"/>
      <c r="VKT7" s="128"/>
      <c r="VKU7" s="128"/>
      <c r="VKV7" s="128"/>
      <c r="VKW7" s="128"/>
      <c r="VKX7" s="128"/>
      <c r="VKY7" s="128"/>
      <c r="VKZ7" s="128"/>
      <c r="VLA7" s="128"/>
      <c r="VLB7" s="128"/>
      <c r="VLC7" s="128"/>
      <c r="VLD7" s="128"/>
      <c r="VLE7" s="128"/>
      <c r="VLF7" s="128"/>
      <c r="VLG7" s="128"/>
      <c r="VLH7" s="128"/>
      <c r="VLI7" s="128"/>
      <c r="VLJ7" s="128"/>
      <c r="VLK7" s="128"/>
      <c r="VLL7" s="128"/>
      <c r="VLM7" s="128"/>
      <c r="VLN7" s="128"/>
      <c r="VLO7" s="128"/>
      <c r="VLP7" s="128"/>
      <c r="VLQ7" s="128"/>
      <c r="VLR7" s="128"/>
      <c r="VLS7" s="128"/>
      <c r="VLT7" s="128"/>
      <c r="VLU7" s="128"/>
      <c r="VLV7" s="128"/>
      <c r="VLW7" s="128"/>
      <c r="VLX7" s="128"/>
      <c r="VLY7" s="128"/>
      <c r="VLZ7" s="128"/>
      <c r="VMA7" s="128"/>
      <c r="VMB7" s="128"/>
      <c r="VMC7" s="128"/>
      <c r="VMD7" s="128"/>
      <c r="VME7" s="128"/>
      <c r="VMF7" s="128"/>
      <c r="VMG7" s="128"/>
      <c r="VMH7" s="128"/>
      <c r="VMI7" s="128"/>
      <c r="VMJ7" s="128"/>
      <c r="VMK7" s="128"/>
      <c r="VML7" s="128"/>
      <c r="VMM7" s="128"/>
      <c r="VMN7" s="128"/>
      <c r="VMO7" s="128"/>
      <c r="VMP7" s="128"/>
      <c r="VMQ7" s="128"/>
      <c r="VMR7" s="128"/>
      <c r="VMS7" s="128"/>
      <c r="VMT7" s="128"/>
      <c r="VMU7" s="128"/>
      <c r="VMV7" s="128"/>
      <c r="VMW7" s="128"/>
      <c r="VMX7" s="128"/>
      <c r="VMY7" s="128"/>
      <c r="VMZ7" s="128"/>
      <c r="VNA7" s="128"/>
      <c r="VNB7" s="128"/>
      <c r="VNC7" s="128"/>
      <c r="VND7" s="128"/>
      <c r="VNE7" s="128"/>
      <c r="VNF7" s="128"/>
      <c r="VNG7" s="128"/>
      <c r="VNH7" s="128"/>
      <c r="VNI7" s="128"/>
      <c r="VNJ7" s="128"/>
      <c r="VNK7" s="128"/>
      <c r="VNL7" s="128"/>
      <c r="VNM7" s="128"/>
      <c r="VNN7" s="128"/>
      <c r="VNO7" s="128"/>
      <c r="VNP7" s="128"/>
      <c r="VNQ7" s="128"/>
      <c r="VNR7" s="128"/>
      <c r="VNS7" s="128"/>
      <c r="VNT7" s="128"/>
      <c r="VNU7" s="128"/>
      <c r="VNV7" s="128"/>
      <c r="VNW7" s="128"/>
      <c r="VNX7" s="128"/>
      <c r="VNY7" s="128"/>
      <c r="VNZ7" s="128"/>
      <c r="VOA7" s="128"/>
      <c r="VOB7" s="128"/>
      <c r="VOC7" s="128"/>
      <c r="VOD7" s="128"/>
      <c r="VOE7" s="128"/>
      <c r="VOF7" s="128"/>
      <c r="VOG7" s="128"/>
      <c r="VOH7" s="128"/>
      <c r="VOI7" s="128"/>
      <c r="VOJ7" s="128"/>
      <c r="VOK7" s="128"/>
      <c r="VOL7" s="128"/>
      <c r="VOM7" s="128"/>
      <c r="VON7" s="128"/>
      <c r="VOO7" s="128"/>
      <c r="VOP7" s="128"/>
      <c r="VOQ7" s="128"/>
      <c r="VOR7" s="128"/>
      <c r="VOS7" s="128"/>
      <c r="VOT7" s="128"/>
      <c r="VOU7" s="128"/>
      <c r="VOV7" s="128"/>
      <c r="VOW7" s="128"/>
      <c r="VOX7" s="128"/>
      <c r="VOY7" s="128"/>
      <c r="VOZ7" s="128"/>
      <c r="VPA7" s="128"/>
      <c r="VPB7" s="128"/>
      <c r="VPC7" s="128"/>
      <c r="VPD7" s="128"/>
      <c r="VPE7" s="128"/>
      <c r="VPF7" s="128"/>
      <c r="VPG7" s="128"/>
      <c r="VPH7" s="128"/>
      <c r="VPI7" s="128"/>
      <c r="VPJ7" s="128"/>
      <c r="VPK7" s="128"/>
      <c r="VPL7" s="128"/>
      <c r="VPM7" s="128"/>
      <c r="VPN7" s="128"/>
      <c r="VPO7" s="128"/>
      <c r="VPP7" s="128"/>
      <c r="VPQ7" s="128"/>
      <c r="VPR7" s="128"/>
      <c r="VPS7" s="128"/>
      <c r="VPT7" s="128"/>
      <c r="VPU7" s="128"/>
      <c r="VPV7" s="128"/>
      <c r="VPW7" s="128"/>
      <c r="VPX7" s="128"/>
      <c r="VPY7" s="128"/>
      <c r="VPZ7" s="128"/>
      <c r="VQA7" s="128"/>
      <c r="VQB7" s="128"/>
      <c r="VQC7" s="128"/>
      <c r="VQD7" s="128"/>
      <c r="VQE7" s="128"/>
      <c r="VQF7" s="128"/>
      <c r="VQG7" s="128"/>
      <c r="VQH7" s="128"/>
      <c r="VQI7" s="128"/>
      <c r="VQJ7" s="128"/>
      <c r="VQK7" s="128"/>
      <c r="VQL7" s="128"/>
      <c r="VQM7" s="128"/>
      <c r="VQN7" s="128"/>
      <c r="VQO7" s="128"/>
      <c r="VQP7" s="128"/>
      <c r="VQQ7" s="128"/>
      <c r="VQR7" s="128"/>
      <c r="VQS7" s="128"/>
      <c r="VQT7" s="128"/>
      <c r="VQU7" s="128"/>
      <c r="VQV7" s="128"/>
      <c r="VQW7" s="128"/>
      <c r="VQX7" s="128"/>
      <c r="VQY7" s="128"/>
      <c r="VQZ7" s="128"/>
      <c r="VRA7" s="128"/>
      <c r="VRB7" s="128"/>
      <c r="VRC7" s="128"/>
      <c r="VRD7" s="128"/>
      <c r="VRE7" s="128"/>
      <c r="VRF7" s="128"/>
      <c r="VRG7" s="128"/>
      <c r="VRH7" s="128"/>
      <c r="VRI7" s="128"/>
      <c r="VRJ7" s="128"/>
      <c r="VRK7" s="128"/>
      <c r="VRL7" s="128"/>
      <c r="VRM7" s="128"/>
      <c r="VRN7" s="128"/>
      <c r="VRO7" s="128"/>
      <c r="VRP7" s="128"/>
      <c r="VRQ7" s="128"/>
      <c r="VRR7" s="128"/>
      <c r="VRS7" s="128"/>
      <c r="VRT7" s="128"/>
      <c r="VRU7" s="128"/>
      <c r="VRV7" s="128"/>
      <c r="VRW7" s="128"/>
      <c r="VRX7" s="128"/>
      <c r="VRY7" s="128"/>
      <c r="VRZ7" s="128"/>
      <c r="VSA7" s="128"/>
      <c r="VSB7" s="128"/>
      <c r="VSC7" s="128"/>
      <c r="VSD7" s="128"/>
      <c r="VSE7" s="128"/>
      <c r="VSF7" s="128"/>
      <c r="VSG7" s="128"/>
      <c r="VSH7" s="128"/>
      <c r="VSI7" s="128"/>
      <c r="VSJ7" s="128"/>
      <c r="VSK7" s="128"/>
      <c r="VSL7" s="128"/>
      <c r="VSM7" s="128"/>
      <c r="VSN7" s="128"/>
      <c r="VSO7" s="128"/>
      <c r="VSP7" s="128"/>
      <c r="VSQ7" s="128"/>
      <c r="VSR7" s="128"/>
      <c r="VSS7" s="128"/>
      <c r="VST7" s="128"/>
      <c r="VSU7" s="128"/>
      <c r="VSV7" s="128"/>
      <c r="VSW7" s="128"/>
      <c r="VSX7" s="128"/>
      <c r="VSY7" s="128"/>
      <c r="VSZ7" s="128"/>
      <c r="VTA7" s="128"/>
      <c r="VTB7" s="128"/>
      <c r="VTC7" s="128"/>
      <c r="VTD7" s="128"/>
      <c r="VTE7" s="128"/>
      <c r="VTF7" s="128"/>
      <c r="VTG7" s="128"/>
      <c r="VTH7" s="128"/>
      <c r="VTI7" s="128"/>
      <c r="VTJ7" s="128"/>
      <c r="VTK7" s="128"/>
      <c r="VTL7" s="128"/>
      <c r="VTM7" s="128"/>
      <c r="VTN7" s="128"/>
      <c r="VTO7" s="128"/>
      <c r="VTP7" s="128"/>
      <c r="VTQ7" s="128"/>
      <c r="VTR7" s="128"/>
      <c r="VTS7" s="128"/>
      <c r="VTT7" s="128"/>
      <c r="VTU7" s="128"/>
      <c r="VTV7" s="128"/>
      <c r="VTW7" s="128"/>
      <c r="VTX7" s="128"/>
      <c r="VTY7" s="128"/>
      <c r="VTZ7" s="128"/>
      <c r="VUA7" s="128"/>
      <c r="VUB7" s="128"/>
      <c r="VUC7" s="128"/>
      <c r="VUD7" s="128"/>
      <c r="VUE7" s="128"/>
      <c r="VUF7" s="128"/>
      <c r="VUG7" s="128"/>
      <c r="VUH7" s="128"/>
      <c r="VUI7" s="128"/>
      <c r="VUJ7" s="128"/>
      <c r="VUK7" s="128"/>
      <c r="VUL7" s="128"/>
      <c r="VUM7" s="128"/>
      <c r="VUN7" s="128"/>
      <c r="VUO7" s="128"/>
      <c r="VUP7" s="128"/>
      <c r="VUQ7" s="128"/>
      <c r="VUR7" s="128"/>
      <c r="VUS7" s="128"/>
      <c r="VUT7" s="128"/>
      <c r="VUU7" s="128"/>
      <c r="VUV7" s="128"/>
      <c r="VUW7" s="128"/>
      <c r="VUX7" s="128"/>
      <c r="VUY7" s="128"/>
      <c r="VUZ7" s="128"/>
      <c r="VVA7" s="128"/>
      <c r="VVB7" s="128"/>
      <c r="VVC7" s="128"/>
      <c r="VVD7" s="128"/>
      <c r="VVE7" s="128"/>
      <c r="VVF7" s="128"/>
      <c r="VVG7" s="128"/>
      <c r="VVH7" s="128"/>
      <c r="VVI7" s="128"/>
      <c r="VVJ7" s="128"/>
      <c r="VVK7" s="128"/>
      <c r="VVL7" s="128"/>
      <c r="VVM7" s="128"/>
      <c r="VVN7" s="128"/>
      <c r="VVO7" s="128"/>
      <c r="VVP7" s="128"/>
      <c r="VVQ7" s="128"/>
      <c r="VVR7" s="128"/>
      <c r="VVS7" s="128"/>
      <c r="VVT7" s="128"/>
      <c r="VVU7" s="128"/>
      <c r="VVV7" s="128"/>
      <c r="VVW7" s="128"/>
      <c r="VVX7" s="128"/>
      <c r="VVY7" s="128"/>
      <c r="VVZ7" s="128"/>
      <c r="VWA7" s="128"/>
      <c r="VWB7" s="128"/>
      <c r="VWC7" s="128"/>
      <c r="VWD7" s="128"/>
      <c r="VWE7" s="128"/>
      <c r="VWF7" s="128"/>
      <c r="VWG7" s="128"/>
      <c r="VWH7" s="128"/>
      <c r="VWI7" s="128"/>
      <c r="VWJ7" s="128"/>
      <c r="VWK7" s="128"/>
      <c r="VWL7" s="128"/>
      <c r="VWM7" s="128"/>
      <c r="VWN7" s="128"/>
      <c r="VWO7" s="128"/>
      <c r="VWP7" s="128"/>
      <c r="VWQ7" s="128"/>
      <c r="VWR7" s="128"/>
      <c r="VWS7" s="128"/>
      <c r="VWT7" s="128"/>
      <c r="VWU7" s="128"/>
      <c r="VWV7" s="128"/>
      <c r="VWW7" s="128"/>
      <c r="VWX7" s="128"/>
      <c r="VWY7" s="128"/>
      <c r="VWZ7" s="128"/>
      <c r="VXA7" s="128"/>
      <c r="VXB7" s="128"/>
      <c r="VXC7" s="128"/>
      <c r="VXD7" s="128"/>
      <c r="VXE7" s="128"/>
      <c r="VXF7" s="128"/>
      <c r="VXG7" s="128"/>
      <c r="VXH7" s="128"/>
      <c r="VXI7" s="128"/>
      <c r="VXJ7" s="128"/>
      <c r="VXK7" s="128"/>
      <c r="VXL7" s="128"/>
      <c r="VXM7" s="128"/>
      <c r="VXN7" s="128"/>
      <c r="VXO7" s="128"/>
      <c r="VXP7" s="128"/>
      <c r="VXQ7" s="128"/>
      <c r="VXR7" s="128"/>
      <c r="VXS7" s="128"/>
      <c r="VXT7" s="128"/>
      <c r="VXU7" s="128"/>
      <c r="VXV7" s="128"/>
      <c r="VXW7" s="128"/>
      <c r="VXX7" s="128"/>
      <c r="VXY7" s="128"/>
      <c r="VXZ7" s="128"/>
      <c r="VYA7" s="128"/>
      <c r="VYB7" s="128"/>
      <c r="VYC7" s="128"/>
      <c r="VYD7" s="128"/>
      <c r="VYE7" s="128"/>
      <c r="VYF7" s="128"/>
      <c r="VYG7" s="128"/>
      <c r="VYH7" s="128"/>
      <c r="VYI7" s="128"/>
      <c r="VYJ7" s="128"/>
      <c r="VYK7" s="128"/>
      <c r="VYL7" s="128"/>
      <c r="VYM7" s="128"/>
      <c r="VYN7" s="128"/>
      <c r="VYO7" s="128"/>
      <c r="VYP7" s="128"/>
      <c r="VYQ7" s="128"/>
      <c r="VYR7" s="128"/>
      <c r="VYS7" s="128"/>
      <c r="VYT7" s="128"/>
      <c r="VYU7" s="128"/>
      <c r="VYV7" s="128"/>
      <c r="VYW7" s="128"/>
      <c r="VYX7" s="128"/>
      <c r="VYY7" s="128"/>
      <c r="VYZ7" s="128"/>
      <c r="VZA7" s="128"/>
      <c r="VZB7" s="128"/>
      <c r="VZC7" s="128"/>
      <c r="VZD7" s="128"/>
      <c r="VZE7" s="128"/>
      <c r="VZF7" s="128"/>
      <c r="VZG7" s="128"/>
      <c r="VZH7" s="128"/>
      <c r="VZI7" s="128"/>
      <c r="VZJ7" s="128"/>
      <c r="VZK7" s="128"/>
      <c r="VZL7" s="128"/>
      <c r="VZM7" s="128"/>
      <c r="VZN7" s="128"/>
      <c r="VZO7" s="128"/>
      <c r="VZP7" s="128"/>
      <c r="VZQ7" s="128"/>
      <c r="VZR7" s="128"/>
      <c r="VZS7" s="128"/>
      <c r="VZT7" s="128"/>
      <c r="VZU7" s="128"/>
      <c r="VZV7" s="128"/>
      <c r="VZW7" s="128"/>
      <c r="VZX7" s="128"/>
      <c r="VZY7" s="128"/>
      <c r="VZZ7" s="128"/>
      <c r="WAA7" s="128"/>
      <c r="WAB7" s="128"/>
      <c r="WAC7" s="128"/>
      <c r="WAD7" s="128"/>
      <c r="WAE7" s="128"/>
      <c r="WAF7" s="128"/>
      <c r="WAG7" s="128"/>
      <c r="WAH7" s="128"/>
      <c r="WAI7" s="128"/>
      <c r="WAJ7" s="128"/>
      <c r="WAK7" s="128"/>
      <c r="WAL7" s="128"/>
      <c r="WAM7" s="128"/>
      <c r="WAN7" s="128"/>
      <c r="WAO7" s="128"/>
      <c r="WAP7" s="128"/>
      <c r="WAQ7" s="128"/>
      <c r="WAR7" s="128"/>
      <c r="WAS7" s="128"/>
      <c r="WAT7" s="128"/>
      <c r="WAU7" s="128"/>
      <c r="WAV7" s="128"/>
      <c r="WAW7" s="128"/>
      <c r="WAX7" s="128"/>
      <c r="WAY7" s="128"/>
      <c r="WAZ7" s="128"/>
      <c r="WBA7" s="128"/>
      <c r="WBB7" s="128"/>
      <c r="WBC7" s="128"/>
      <c r="WBD7" s="128"/>
      <c r="WBE7" s="128"/>
      <c r="WBF7" s="128"/>
      <c r="WBG7" s="128"/>
      <c r="WBH7" s="128"/>
      <c r="WBI7" s="128"/>
      <c r="WBJ7" s="128"/>
      <c r="WBK7" s="128"/>
      <c r="WBL7" s="128"/>
      <c r="WBM7" s="128"/>
      <c r="WBN7" s="128"/>
      <c r="WBO7" s="128"/>
      <c r="WBP7" s="128"/>
      <c r="WBQ7" s="128"/>
      <c r="WBR7" s="128"/>
      <c r="WBS7" s="128"/>
      <c r="WBT7" s="128"/>
      <c r="WBU7" s="128"/>
      <c r="WBV7" s="128"/>
      <c r="WBW7" s="128"/>
      <c r="WBX7" s="128"/>
      <c r="WBY7" s="128"/>
      <c r="WBZ7" s="128"/>
      <c r="WCA7" s="128"/>
      <c r="WCB7" s="128"/>
      <c r="WCC7" s="128"/>
      <c r="WCD7" s="128"/>
      <c r="WCE7" s="128"/>
      <c r="WCF7" s="128"/>
      <c r="WCG7" s="128"/>
      <c r="WCH7" s="128"/>
      <c r="WCI7" s="128"/>
      <c r="WCJ7" s="128"/>
      <c r="WCK7" s="128"/>
      <c r="WCL7" s="128"/>
      <c r="WCM7" s="128"/>
      <c r="WCN7" s="128"/>
      <c r="WCO7" s="128"/>
      <c r="WCP7" s="128"/>
      <c r="WCQ7" s="128"/>
      <c r="WCR7" s="128"/>
      <c r="WCS7" s="128"/>
      <c r="WCT7" s="128"/>
      <c r="WCU7" s="128"/>
      <c r="WCV7" s="128"/>
      <c r="WCW7" s="128"/>
      <c r="WCX7" s="128"/>
      <c r="WCY7" s="128"/>
      <c r="WCZ7" s="128"/>
      <c r="WDA7" s="128"/>
      <c r="WDB7" s="128"/>
      <c r="WDC7" s="128"/>
      <c r="WDD7" s="128"/>
      <c r="WDE7" s="128"/>
      <c r="WDF7" s="128"/>
      <c r="WDG7" s="128"/>
      <c r="WDH7" s="128"/>
      <c r="WDI7" s="128"/>
      <c r="WDJ7" s="128"/>
      <c r="WDK7" s="128"/>
      <c r="WDL7" s="128"/>
      <c r="WDM7" s="128"/>
      <c r="WDN7" s="128"/>
      <c r="WDO7" s="128"/>
      <c r="WDP7" s="128"/>
      <c r="WDQ7" s="128"/>
      <c r="WDR7" s="128"/>
      <c r="WDS7" s="128"/>
      <c r="WDT7" s="128"/>
      <c r="WDU7" s="128"/>
      <c r="WDV7" s="128"/>
      <c r="WDW7" s="128"/>
      <c r="WDX7" s="128"/>
      <c r="WDY7" s="128"/>
      <c r="WDZ7" s="128"/>
      <c r="WEA7" s="128"/>
      <c r="WEB7" s="128"/>
      <c r="WEC7" s="128"/>
      <c r="WED7" s="128"/>
      <c r="WEE7" s="128"/>
      <c r="WEF7" s="128"/>
      <c r="WEG7" s="128"/>
      <c r="WEH7" s="128"/>
      <c r="WEI7" s="128"/>
      <c r="WEJ7" s="128"/>
      <c r="WEK7" s="128"/>
      <c r="WEL7" s="128"/>
      <c r="WEM7" s="128"/>
      <c r="WEN7" s="128"/>
      <c r="WEO7" s="128"/>
      <c r="WEP7" s="128"/>
      <c r="WEQ7" s="128"/>
      <c r="WER7" s="128"/>
      <c r="WES7" s="128"/>
      <c r="WET7" s="128"/>
      <c r="WEU7" s="128"/>
      <c r="WEV7" s="128"/>
      <c r="WEW7" s="128"/>
      <c r="WEX7" s="128"/>
      <c r="WEY7" s="128"/>
      <c r="WEZ7" s="128"/>
      <c r="WFA7" s="128"/>
      <c r="WFB7" s="128"/>
      <c r="WFC7" s="128"/>
      <c r="WFD7" s="128"/>
      <c r="WFE7" s="128"/>
      <c r="WFF7" s="128"/>
      <c r="WFG7" s="128"/>
      <c r="WFH7" s="128"/>
      <c r="WFI7" s="128"/>
      <c r="WFJ7" s="128"/>
      <c r="WFK7" s="128"/>
      <c r="WFL7" s="128"/>
      <c r="WFM7" s="128"/>
      <c r="WFN7" s="128"/>
      <c r="WFO7" s="128"/>
      <c r="WFP7" s="128"/>
      <c r="WFQ7" s="128"/>
      <c r="WFR7" s="128"/>
      <c r="WFS7" s="128"/>
      <c r="WFT7" s="128"/>
      <c r="WFU7" s="128"/>
      <c r="WFV7" s="128"/>
      <c r="WFW7" s="128"/>
      <c r="WFX7" s="128"/>
      <c r="WFY7" s="128"/>
      <c r="WFZ7" s="128"/>
      <c r="WGA7" s="128"/>
      <c r="WGB7" s="128"/>
      <c r="WGC7" s="128"/>
      <c r="WGD7" s="128"/>
      <c r="WGE7" s="128"/>
      <c r="WGF7" s="128"/>
      <c r="WGG7" s="128"/>
      <c r="WGH7" s="128"/>
      <c r="WGI7" s="128"/>
      <c r="WGJ7" s="128"/>
      <c r="WGK7" s="128"/>
      <c r="WGL7" s="128"/>
      <c r="WGM7" s="128"/>
      <c r="WGN7" s="128"/>
      <c r="WGO7" s="128"/>
      <c r="WGP7" s="128"/>
      <c r="WGQ7" s="128"/>
      <c r="WGR7" s="128"/>
      <c r="WGS7" s="128"/>
      <c r="WGT7" s="128"/>
      <c r="WGU7" s="128"/>
      <c r="WGV7" s="128"/>
      <c r="WGW7" s="128"/>
      <c r="WGX7" s="128"/>
      <c r="WGY7" s="128"/>
      <c r="WGZ7" s="128"/>
      <c r="WHA7" s="128"/>
      <c r="WHB7" s="128"/>
      <c r="WHC7" s="128"/>
      <c r="WHD7" s="128"/>
      <c r="WHE7" s="128"/>
      <c r="WHF7" s="128"/>
      <c r="WHG7" s="128"/>
      <c r="WHH7" s="128"/>
      <c r="WHI7" s="128"/>
      <c r="WHJ7" s="128"/>
      <c r="WHK7" s="128"/>
      <c r="WHL7" s="128"/>
      <c r="WHM7" s="128"/>
      <c r="WHN7" s="128"/>
      <c r="WHO7" s="128"/>
      <c r="WHP7" s="128"/>
      <c r="WHQ7" s="128"/>
      <c r="WHR7" s="128"/>
      <c r="WHS7" s="128"/>
      <c r="WHT7" s="128"/>
      <c r="WHU7" s="128"/>
      <c r="WHV7" s="128"/>
      <c r="WHW7" s="128"/>
      <c r="WHX7" s="128"/>
      <c r="WHY7" s="128"/>
      <c r="WHZ7" s="128"/>
      <c r="WIA7" s="128"/>
      <c r="WIB7" s="128"/>
      <c r="WIC7" s="128"/>
      <c r="WID7" s="128"/>
      <c r="WIE7" s="128"/>
      <c r="WIF7" s="128"/>
      <c r="WIG7" s="128"/>
      <c r="WIH7" s="128"/>
      <c r="WII7" s="128"/>
      <c r="WIJ7" s="128"/>
      <c r="WIK7" s="128"/>
      <c r="WIL7" s="128"/>
      <c r="WIM7" s="128"/>
      <c r="WIN7" s="128"/>
      <c r="WIO7" s="128"/>
      <c r="WIP7" s="128"/>
      <c r="WIQ7" s="128"/>
      <c r="WIR7" s="128"/>
      <c r="WIS7" s="128"/>
      <c r="WIT7" s="128"/>
      <c r="WIU7" s="128"/>
      <c r="WIV7" s="128"/>
      <c r="WIW7" s="128"/>
      <c r="WIX7" s="128"/>
      <c r="WIY7" s="128"/>
      <c r="WIZ7" s="128"/>
      <c r="WJA7" s="128"/>
      <c r="WJB7" s="128"/>
      <c r="WJC7" s="128"/>
      <c r="WJD7" s="128"/>
      <c r="WJE7" s="128"/>
      <c r="WJF7" s="128"/>
      <c r="WJG7" s="128"/>
      <c r="WJH7" s="128"/>
      <c r="WJI7" s="128"/>
      <c r="WJJ7" s="128"/>
      <c r="WJK7" s="128"/>
      <c r="WJL7" s="128"/>
      <c r="WJM7" s="128"/>
      <c r="WJN7" s="128"/>
      <c r="WJO7" s="128"/>
      <c r="WJP7" s="128"/>
      <c r="WJQ7" s="128"/>
      <c r="WJR7" s="128"/>
      <c r="WJS7" s="128"/>
      <c r="WJT7" s="128"/>
      <c r="WJU7" s="128"/>
      <c r="WJV7" s="128"/>
      <c r="WJW7" s="128"/>
      <c r="WJX7" s="128"/>
      <c r="WJY7" s="128"/>
      <c r="WJZ7" s="128"/>
      <c r="WKA7" s="128"/>
      <c r="WKB7" s="128"/>
      <c r="WKC7" s="128"/>
      <c r="WKD7" s="128"/>
      <c r="WKE7" s="128"/>
      <c r="WKF7" s="128"/>
      <c r="WKG7" s="128"/>
      <c r="WKH7" s="128"/>
      <c r="WKI7" s="128"/>
      <c r="WKJ7" s="128"/>
      <c r="WKK7" s="128"/>
      <c r="WKL7" s="128"/>
      <c r="WKM7" s="128"/>
      <c r="WKN7" s="128"/>
      <c r="WKO7" s="128"/>
      <c r="WKP7" s="128"/>
      <c r="WKQ7" s="128"/>
      <c r="WKR7" s="128"/>
      <c r="WKS7" s="128"/>
      <c r="WKT7" s="128"/>
      <c r="WKU7" s="128"/>
      <c r="WKV7" s="128"/>
      <c r="WKW7" s="128"/>
      <c r="WKX7" s="128"/>
      <c r="WKY7" s="128"/>
      <c r="WKZ7" s="128"/>
      <c r="WLA7" s="128"/>
      <c r="WLB7" s="128"/>
      <c r="WLC7" s="128"/>
      <c r="WLD7" s="128"/>
      <c r="WLE7" s="128"/>
      <c r="WLF7" s="128"/>
      <c r="WLG7" s="128"/>
      <c r="WLH7" s="128"/>
      <c r="WLI7" s="128"/>
      <c r="WLJ7" s="128"/>
      <c r="WLK7" s="128"/>
      <c r="WLL7" s="128"/>
      <c r="WLM7" s="128"/>
      <c r="WLN7" s="128"/>
      <c r="WLO7" s="128"/>
      <c r="WLP7" s="128"/>
      <c r="WLQ7" s="128"/>
      <c r="WLR7" s="128"/>
      <c r="WLS7" s="128"/>
      <c r="WLT7" s="128"/>
      <c r="WLU7" s="128"/>
      <c r="WLV7" s="128"/>
      <c r="WLW7" s="128"/>
      <c r="WLX7" s="128"/>
      <c r="WLY7" s="128"/>
      <c r="WLZ7" s="128"/>
      <c r="WMA7" s="128"/>
      <c r="WMB7" s="128"/>
      <c r="WMC7" s="128"/>
      <c r="WMD7" s="128"/>
      <c r="WME7" s="128"/>
      <c r="WMF7" s="128"/>
      <c r="WMG7" s="128"/>
      <c r="WMH7" s="128"/>
      <c r="WMI7" s="128"/>
      <c r="WMJ7" s="128"/>
      <c r="WMK7" s="128"/>
      <c r="WML7" s="128"/>
      <c r="WMM7" s="128"/>
      <c r="WMN7" s="128"/>
      <c r="WMO7" s="128"/>
      <c r="WMP7" s="128"/>
      <c r="WMQ7" s="128"/>
      <c r="WMR7" s="128"/>
      <c r="WMS7" s="128"/>
      <c r="WMT7" s="128"/>
      <c r="WMU7" s="128"/>
      <c r="WMV7" s="128"/>
      <c r="WMW7" s="128"/>
      <c r="WMX7" s="128"/>
      <c r="WMY7" s="128"/>
      <c r="WMZ7" s="128"/>
      <c r="WNA7" s="128"/>
      <c r="WNB7" s="128"/>
      <c r="WNC7" s="128"/>
      <c r="WND7" s="128"/>
      <c r="WNE7" s="128"/>
      <c r="WNF7" s="128"/>
      <c r="WNG7" s="128"/>
      <c r="WNH7" s="128"/>
      <c r="WNI7" s="128"/>
      <c r="WNJ7" s="128"/>
      <c r="WNK7" s="128"/>
      <c r="WNL7" s="128"/>
      <c r="WNM7" s="128"/>
      <c r="WNN7" s="128"/>
      <c r="WNO7" s="128"/>
      <c r="WNP7" s="128"/>
      <c r="WNQ7" s="128"/>
      <c r="WNR7" s="128"/>
      <c r="WNS7" s="128"/>
      <c r="WNT7" s="128"/>
      <c r="WNU7" s="128"/>
      <c r="WNV7" s="128"/>
      <c r="WNW7" s="128"/>
      <c r="WNX7" s="128"/>
      <c r="WNY7" s="128"/>
      <c r="WNZ7" s="128"/>
      <c r="WOA7" s="128"/>
      <c r="WOB7" s="128"/>
      <c r="WOC7" s="128"/>
      <c r="WOD7" s="128"/>
      <c r="WOE7" s="128"/>
      <c r="WOF7" s="128"/>
      <c r="WOG7" s="128"/>
      <c r="WOH7" s="128"/>
      <c r="WOI7" s="128"/>
      <c r="WOJ7" s="128"/>
      <c r="WOK7" s="128"/>
      <c r="WOL7" s="128"/>
      <c r="WOM7" s="128"/>
      <c r="WON7" s="128"/>
      <c r="WOO7" s="128"/>
      <c r="WOP7" s="128"/>
      <c r="WOQ7" s="128"/>
      <c r="WOR7" s="128"/>
      <c r="WOS7" s="128"/>
      <c r="WOT7" s="128"/>
      <c r="WOU7" s="128"/>
      <c r="WOV7" s="128"/>
      <c r="WOW7" s="128"/>
      <c r="WOX7" s="128"/>
      <c r="WOY7" s="128"/>
      <c r="WOZ7" s="128"/>
      <c r="WPA7" s="128"/>
      <c r="WPB7" s="128"/>
      <c r="WPC7" s="128"/>
      <c r="WPD7" s="128"/>
      <c r="WPE7" s="128"/>
      <c r="WPF7" s="128"/>
      <c r="WPG7" s="128"/>
      <c r="WPH7" s="128"/>
      <c r="WPI7" s="128"/>
      <c r="WPJ7" s="128"/>
      <c r="WPK7" s="128"/>
      <c r="WPL7" s="128"/>
      <c r="WPM7" s="128"/>
      <c r="WPN7" s="128"/>
      <c r="WPO7" s="128"/>
      <c r="WPP7" s="128"/>
      <c r="WPQ7" s="128"/>
      <c r="WPR7" s="128"/>
      <c r="WPS7" s="128"/>
      <c r="WPT7" s="128"/>
      <c r="WPU7" s="128"/>
      <c r="WPV7" s="128"/>
      <c r="WPW7" s="128"/>
      <c r="WPX7" s="128"/>
      <c r="WPY7" s="128"/>
      <c r="WPZ7" s="128"/>
      <c r="WQA7" s="128"/>
      <c r="WQB7" s="128"/>
      <c r="WQC7" s="128"/>
      <c r="WQD7" s="128"/>
      <c r="WQE7" s="128"/>
      <c r="WQF7" s="128"/>
      <c r="WQG7" s="128"/>
      <c r="WQH7" s="128"/>
      <c r="WQI7" s="128"/>
      <c r="WQJ7" s="128"/>
      <c r="WQK7" s="128"/>
      <c r="WQL7" s="128"/>
      <c r="WQM7" s="128"/>
      <c r="WQN7" s="128"/>
      <c r="WQO7" s="128"/>
      <c r="WQP7" s="128"/>
      <c r="WQQ7" s="128"/>
      <c r="WQR7" s="128"/>
      <c r="WQS7" s="128"/>
      <c r="WQT7" s="128"/>
      <c r="WQU7" s="128"/>
      <c r="WQV7" s="128"/>
      <c r="WQW7" s="128"/>
      <c r="WQX7" s="128"/>
      <c r="WQY7" s="128"/>
      <c r="WQZ7" s="128"/>
      <c r="WRA7" s="128"/>
      <c r="WRB7" s="128"/>
      <c r="WRC7" s="128"/>
      <c r="WRD7" s="128"/>
      <c r="WRE7" s="128"/>
      <c r="WRF7" s="128"/>
      <c r="WRG7" s="128"/>
      <c r="WRH7" s="128"/>
      <c r="WRI7" s="128"/>
      <c r="WRJ7" s="128"/>
      <c r="WRK7" s="128"/>
      <c r="WRL7" s="128"/>
      <c r="WRM7" s="128"/>
      <c r="WRN7" s="128"/>
      <c r="WRO7" s="128"/>
      <c r="WRP7" s="128"/>
      <c r="WRQ7" s="128"/>
      <c r="WRR7" s="128"/>
      <c r="WRS7" s="128"/>
      <c r="WRT7" s="128"/>
      <c r="WRU7" s="128"/>
      <c r="WRV7" s="128"/>
      <c r="WRW7" s="128"/>
      <c r="WRX7" s="128"/>
      <c r="WRY7" s="128"/>
      <c r="WRZ7" s="128"/>
      <c r="WSA7" s="128"/>
      <c r="WSB7" s="128"/>
      <c r="WSC7" s="128"/>
      <c r="WSD7" s="128"/>
      <c r="WSE7" s="128"/>
      <c r="WSF7" s="128"/>
      <c r="WSG7" s="128"/>
      <c r="WSH7" s="128"/>
      <c r="WSI7" s="128"/>
      <c r="WSJ7" s="128"/>
      <c r="WSK7" s="128"/>
      <c r="WSL7" s="128"/>
      <c r="WSM7" s="128"/>
      <c r="WSN7" s="128"/>
      <c r="WSO7" s="128"/>
      <c r="WSP7" s="128"/>
      <c r="WSQ7" s="128"/>
      <c r="WSR7" s="128"/>
      <c r="WSS7" s="128"/>
      <c r="WST7" s="128"/>
      <c r="WSU7" s="128"/>
      <c r="WSV7" s="128"/>
      <c r="WSW7" s="128"/>
      <c r="WSX7" s="128"/>
      <c r="WSY7" s="128"/>
      <c r="WSZ7" s="128"/>
      <c r="WTA7" s="128"/>
      <c r="WTB7" s="128"/>
      <c r="WTC7" s="128"/>
      <c r="WTD7" s="128"/>
      <c r="WTE7" s="128"/>
      <c r="WTF7" s="128"/>
      <c r="WTG7" s="128"/>
      <c r="WTH7" s="128"/>
      <c r="WTI7" s="128"/>
      <c r="WTJ7" s="128"/>
      <c r="WTK7" s="128"/>
      <c r="WTL7" s="128"/>
      <c r="WTM7" s="128"/>
      <c r="WTN7" s="128"/>
      <c r="WTO7" s="128"/>
      <c r="WTP7" s="128"/>
      <c r="WTQ7" s="128"/>
      <c r="WTR7" s="128"/>
      <c r="WTS7" s="128"/>
      <c r="WTT7" s="128"/>
      <c r="WTU7" s="128"/>
      <c r="WTV7" s="128"/>
      <c r="WTW7" s="128"/>
      <c r="WTX7" s="128"/>
      <c r="WTY7" s="128"/>
      <c r="WTZ7" s="128"/>
      <c r="WUA7" s="128"/>
      <c r="WUB7" s="128"/>
      <c r="WUC7" s="128"/>
      <c r="WUD7" s="128"/>
      <c r="WUE7" s="128"/>
      <c r="WUF7" s="128"/>
      <c r="WUG7" s="128"/>
      <c r="WUH7" s="128"/>
      <c r="WUI7" s="128"/>
      <c r="WUJ7" s="128"/>
      <c r="WUK7" s="128"/>
      <c r="WUL7" s="128"/>
      <c r="WUM7" s="128"/>
      <c r="WUN7" s="128"/>
      <c r="WUO7" s="128"/>
      <c r="WUP7" s="128"/>
      <c r="WUQ7" s="128"/>
      <c r="WUR7" s="128"/>
      <c r="WUS7" s="128"/>
      <c r="WUT7" s="128"/>
      <c r="WUU7" s="128"/>
      <c r="WUV7" s="128"/>
      <c r="WUW7" s="128"/>
      <c r="WUX7" s="128"/>
      <c r="WUY7" s="128"/>
      <c r="WUZ7" s="128"/>
      <c r="WVA7" s="128"/>
      <c r="WVB7" s="128"/>
      <c r="WVC7" s="128"/>
      <c r="WVD7" s="128"/>
      <c r="WVE7" s="128"/>
      <c r="WVF7" s="128"/>
      <c r="WVG7" s="128"/>
      <c r="WVH7" s="128"/>
      <c r="WVI7" s="128"/>
      <c r="WVJ7" s="128"/>
      <c r="WVK7" s="128"/>
      <c r="WVL7" s="128"/>
      <c r="WVM7" s="128"/>
      <c r="WVN7" s="128"/>
      <c r="WVO7" s="128"/>
      <c r="WVP7" s="128"/>
      <c r="WVQ7" s="128"/>
      <c r="WVR7" s="128"/>
      <c r="WVS7" s="128"/>
      <c r="WVT7" s="128"/>
      <c r="WVU7" s="128"/>
      <c r="WVV7" s="128"/>
      <c r="WVW7" s="128"/>
      <c r="WVX7" s="128"/>
      <c r="WVY7" s="128"/>
      <c r="WVZ7" s="128"/>
      <c r="WWA7" s="128"/>
      <c r="WWB7" s="128"/>
      <c r="WWC7" s="128"/>
      <c r="WWD7" s="128"/>
      <c r="WWE7" s="128"/>
      <c r="WWF7" s="128"/>
      <c r="WWG7" s="128"/>
      <c r="WWH7" s="128"/>
      <c r="WWI7" s="128"/>
      <c r="WWJ7" s="128"/>
      <c r="WWK7" s="128"/>
      <c r="WWL7" s="128"/>
      <c r="WWM7" s="128"/>
      <c r="WWN7" s="128"/>
      <c r="WWO7" s="128"/>
      <c r="WWP7" s="128"/>
      <c r="WWQ7" s="128"/>
      <c r="WWR7" s="128"/>
      <c r="WWS7" s="128"/>
      <c r="WWT7" s="128"/>
      <c r="WWU7" s="128"/>
      <c r="WWV7" s="128"/>
      <c r="WWW7" s="128"/>
      <c r="WWX7" s="128"/>
      <c r="WWY7" s="128"/>
      <c r="WWZ7" s="128"/>
      <c r="WXA7" s="128"/>
      <c r="WXB7" s="128"/>
      <c r="WXC7" s="128"/>
      <c r="WXD7" s="128"/>
      <c r="WXE7" s="128"/>
      <c r="WXF7" s="128"/>
      <c r="WXG7" s="128"/>
      <c r="WXH7" s="128"/>
      <c r="WXI7" s="128"/>
      <c r="WXJ7" s="128"/>
      <c r="WXK7" s="128"/>
      <c r="WXL7" s="128"/>
      <c r="WXM7" s="128"/>
      <c r="WXN7" s="128"/>
      <c r="WXO7" s="128"/>
      <c r="WXP7" s="128"/>
      <c r="WXQ7" s="128"/>
      <c r="WXR7" s="128"/>
      <c r="WXS7" s="128"/>
      <c r="WXT7" s="128"/>
      <c r="WXU7" s="128"/>
      <c r="WXV7" s="128"/>
      <c r="WXW7" s="128"/>
      <c r="WXX7" s="128"/>
      <c r="WXY7" s="128"/>
      <c r="WXZ7" s="128"/>
      <c r="WYA7" s="128"/>
      <c r="WYB7" s="128"/>
      <c r="WYC7" s="128"/>
      <c r="WYD7" s="128"/>
      <c r="WYE7" s="128"/>
      <c r="WYF7" s="128"/>
      <c r="WYG7" s="128"/>
      <c r="WYH7" s="128"/>
      <c r="WYI7" s="128"/>
      <c r="WYJ7" s="128"/>
      <c r="WYK7" s="128"/>
      <c r="WYL7" s="128"/>
      <c r="WYM7" s="128"/>
      <c r="WYN7" s="128"/>
      <c r="WYO7" s="128"/>
      <c r="WYP7" s="128"/>
      <c r="WYQ7" s="128"/>
      <c r="WYR7" s="128"/>
      <c r="WYS7" s="128"/>
      <c r="WYT7" s="128"/>
      <c r="WYU7" s="128"/>
      <c r="WYV7" s="128"/>
      <c r="WYW7" s="128"/>
      <c r="WYX7" s="128"/>
      <c r="WYY7" s="128"/>
      <c r="WYZ7" s="128"/>
      <c r="WZA7" s="128"/>
      <c r="WZB7" s="128"/>
      <c r="WZC7" s="128"/>
      <c r="WZD7" s="128"/>
      <c r="WZE7" s="128"/>
      <c r="WZF7" s="128"/>
      <c r="WZG7" s="128"/>
      <c r="WZH7" s="128"/>
      <c r="WZI7" s="128"/>
      <c r="WZJ7" s="128"/>
      <c r="WZK7" s="128"/>
      <c r="WZL7" s="128"/>
      <c r="WZM7" s="128"/>
      <c r="WZN7" s="128"/>
      <c r="WZO7" s="128"/>
      <c r="WZP7" s="128"/>
      <c r="WZQ7" s="128"/>
      <c r="WZR7" s="128"/>
      <c r="WZS7" s="128"/>
      <c r="WZT7" s="128"/>
      <c r="WZU7" s="128"/>
      <c r="WZV7" s="128"/>
      <c r="WZW7" s="128"/>
      <c r="WZX7" s="128"/>
      <c r="WZY7" s="128"/>
      <c r="WZZ7" s="128"/>
      <c r="XAA7" s="128"/>
      <c r="XAB7" s="128"/>
      <c r="XAC7" s="128"/>
      <c r="XAD7" s="128"/>
      <c r="XAE7" s="128"/>
      <c r="XAF7" s="128"/>
      <c r="XAG7" s="128"/>
      <c r="XAH7" s="128"/>
      <c r="XAI7" s="128"/>
      <c r="XAJ7" s="128"/>
      <c r="XAK7" s="128"/>
      <c r="XAL7" s="128"/>
      <c r="XAM7" s="128"/>
      <c r="XAN7" s="128"/>
      <c r="XAO7" s="128"/>
      <c r="XAP7" s="128"/>
      <c r="XAQ7" s="128"/>
      <c r="XAR7" s="128"/>
      <c r="XAS7" s="128"/>
      <c r="XAT7" s="128"/>
      <c r="XAU7" s="128"/>
      <c r="XAV7" s="128"/>
      <c r="XAW7" s="128"/>
      <c r="XAX7" s="128"/>
      <c r="XAY7" s="128"/>
      <c r="XAZ7" s="128"/>
      <c r="XBA7" s="128"/>
      <c r="XBB7" s="128"/>
      <c r="XBC7" s="128"/>
      <c r="XBD7" s="128"/>
      <c r="XBE7" s="128"/>
      <c r="XBF7" s="128"/>
      <c r="XBG7" s="128"/>
      <c r="XBH7" s="128"/>
      <c r="XBI7" s="128"/>
      <c r="XBJ7" s="128"/>
      <c r="XBK7" s="128"/>
      <c r="XBL7" s="128"/>
      <c r="XBM7" s="128"/>
      <c r="XBN7" s="128"/>
      <c r="XBO7" s="128"/>
      <c r="XBP7" s="128"/>
      <c r="XBQ7" s="128"/>
      <c r="XBR7" s="128"/>
      <c r="XBS7" s="128"/>
      <c r="XBT7" s="128"/>
      <c r="XBU7" s="128"/>
      <c r="XBV7" s="128"/>
      <c r="XBW7" s="128"/>
      <c r="XBX7" s="128"/>
      <c r="XBY7" s="128"/>
      <c r="XBZ7" s="128"/>
      <c r="XCA7" s="128"/>
      <c r="XCB7" s="128"/>
      <c r="XCC7" s="128"/>
      <c r="XCD7" s="128"/>
      <c r="XCE7" s="128"/>
      <c r="XCF7" s="128"/>
      <c r="XCG7" s="128"/>
      <c r="XCH7" s="128"/>
      <c r="XCI7" s="128"/>
      <c r="XCJ7" s="128"/>
      <c r="XCK7" s="128"/>
      <c r="XCL7" s="128"/>
      <c r="XCM7" s="128"/>
      <c r="XCN7" s="128"/>
      <c r="XCO7" s="128"/>
      <c r="XCP7" s="128"/>
      <c r="XCQ7" s="128"/>
      <c r="XCR7" s="128"/>
      <c r="XCS7" s="128"/>
      <c r="XCT7" s="128"/>
      <c r="XCU7" s="128"/>
      <c r="XCV7" s="128"/>
      <c r="XCW7" s="128"/>
      <c r="XCX7" s="128"/>
      <c r="XCY7" s="128"/>
      <c r="XCZ7" s="128"/>
      <c r="XDA7" s="128"/>
      <c r="XDB7" s="128"/>
      <c r="XDC7" s="128"/>
      <c r="XDD7" s="128"/>
      <c r="XDE7" s="128"/>
      <c r="XDF7" s="128"/>
      <c r="XDG7" s="128"/>
      <c r="XDH7" s="128"/>
      <c r="XDI7" s="128"/>
      <c r="XDJ7" s="128"/>
      <c r="XDK7" s="128"/>
      <c r="XDL7" s="128"/>
      <c r="XDM7" s="128"/>
      <c r="XDN7" s="128"/>
      <c r="XDO7" s="128"/>
      <c r="XDP7" s="128"/>
      <c r="XDQ7" s="128"/>
      <c r="XDR7" s="128"/>
      <c r="XDS7" s="128"/>
      <c r="XDT7" s="128"/>
      <c r="XDU7" s="128"/>
      <c r="XDV7" s="128"/>
      <c r="XDW7" s="128"/>
      <c r="XDX7" s="128"/>
      <c r="XDY7" s="128"/>
      <c r="XDZ7" s="128"/>
      <c r="XEA7" s="128"/>
      <c r="XEB7" s="128"/>
      <c r="XEC7" s="128"/>
      <c r="XED7" s="128"/>
      <c r="XEE7" s="128"/>
      <c r="XEF7" s="128"/>
      <c r="XEG7" s="128"/>
      <c r="XEH7" s="128"/>
      <c r="XEI7" s="128"/>
      <c r="XEJ7" s="128"/>
      <c r="XEK7" s="128"/>
      <c r="XEL7" s="128"/>
      <c r="XEM7" s="128"/>
      <c r="XEN7" s="128"/>
      <c r="XEO7" s="128"/>
      <c r="XEP7" s="128"/>
      <c r="XEQ7" s="128"/>
      <c r="XER7" s="128"/>
      <c r="XES7" s="128"/>
      <c r="XET7" s="128"/>
      <c r="XEU7" s="128"/>
      <c r="XEV7" s="128"/>
      <c r="XEW7" s="128"/>
      <c r="XEX7" s="128"/>
      <c r="XEY7" s="128"/>
      <c r="XEZ7" s="128"/>
      <c r="XFA7" s="128"/>
      <c r="XFB7" s="128"/>
    </row>
    <row r="8" spans="1:16382" ht="30" customHeight="1" thickTop="1">
      <c r="A8" s="65" t="s">
        <v>9</v>
      </c>
      <c r="B8" s="66" t="s">
        <v>73</v>
      </c>
      <c r="C8" s="133" t="s">
        <v>96</v>
      </c>
      <c r="D8" s="230">
        <f>'3. Därav sectio '!C12</f>
        <v>30</v>
      </c>
      <c r="E8" s="230">
        <f>'3. Därav sectio '!D12</f>
        <v>9</v>
      </c>
      <c r="F8" s="230">
        <f>'3. Därav sectio '!E12</f>
        <v>18</v>
      </c>
      <c r="G8" s="230">
        <f>'3. Därav sectio '!F12</f>
        <v>20</v>
      </c>
      <c r="H8" s="230">
        <f>'3. Därav sectio '!G12</f>
        <v>8</v>
      </c>
      <c r="I8" s="230">
        <f>'3. Därav sectio '!H12</f>
        <v>21</v>
      </c>
      <c r="J8" s="230">
        <f>'3. Därav sectio '!I12</f>
        <v>99</v>
      </c>
      <c r="K8" s="230">
        <f>'3. Därav sectio '!J12</f>
        <v>17</v>
      </c>
      <c r="L8" s="230">
        <f>'3. Därav sectio '!K12</f>
        <v>17</v>
      </c>
      <c r="M8" s="230">
        <f>'3. Därav sectio '!L12</f>
        <v>9</v>
      </c>
      <c r="N8" s="230">
        <f>'3. Därav sectio '!M12</f>
        <v>14</v>
      </c>
      <c r="O8" s="230">
        <f>'3. Därav sectio '!N12</f>
        <v>8</v>
      </c>
      <c r="P8" s="230">
        <f>'3. Därav sectio '!O12</f>
        <v>14</v>
      </c>
      <c r="Q8" s="230">
        <f>'3. Därav sectio '!P12</f>
        <v>23</v>
      </c>
      <c r="R8" s="230">
        <f>'3. Därav sectio '!Q12</f>
        <v>13</v>
      </c>
      <c r="S8" s="230">
        <f>'3. Därav sectio '!R12</f>
        <v>21</v>
      </c>
      <c r="T8" s="230">
        <f>'3. Därav sectio '!S12</f>
        <v>11</v>
      </c>
      <c r="U8" s="230">
        <f>'3. Därav sectio '!T12</f>
        <v>22</v>
      </c>
      <c r="V8" s="230">
        <f>'3. Därav sectio '!U12</f>
        <v>43</v>
      </c>
      <c r="W8" s="230">
        <f>'3. Därav sectio '!V12</f>
        <v>20</v>
      </c>
      <c r="X8" s="230">
        <f>'3. Därav sectio '!W12</f>
        <v>7</v>
      </c>
      <c r="Y8" s="230">
        <f>'3. Därav sectio '!X12</f>
        <v>6</v>
      </c>
      <c r="Z8" s="230">
        <f>'3. Därav sectio '!Y12</f>
        <v>6</v>
      </c>
      <c r="AA8" s="230">
        <f>'3. Därav sectio '!Z12</f>
        <v>30</v>
      </c>
      <c r="AB8" s="230">
        <f>'3. Därav sectio '!AA12</f>
        <v>29</v>
      </c>
      <c r="AC8" s="230">
        <f>'3. Därav sectio '!AB12</f>
        <v>30</v>
      </c>
      <c r="AD8" s="230">
        <f>'3. Därav sectio '!AC12</f>
        <v>28</v>
      </c>
      <c r="AE8" s="230">
        <f>'3. Därav sectio '!AD12</f>
        <v>29</v>
      </c>
      <c r="AF8" s="230">
        <f>'3. Därav sectio '!AE12</f>
        <v>4</v>
      </c>
      <c r="AG8" s="230">
        <f>'3. Därav sectio '!AF12</f>
        <v>23</v>
      </c>
      <c r="AH8" s="230">
        <f>'3. Därav sectio '!AG12</f>
        <v>13</v>
      </c>
      <c r="AI8" s="230">
        <f>'3. Därav sectio '!AH12</f>
        <v>14</v>
      </c>
      <c r="AJ8" s="230">
        <f>'3. Därav sectio '!AI12</f>
        <v>14</v>
      </c>
      <c r="AK8" s="230">
        <f>'3. Därav sectio '!AJ12</f>
        <v>41</v>
      </c>
      <c r="AL8" s="230">
        <f>'3. Därav sectio '!AK12</f>
        <v>17</v>
      </c>
      <c r="AM8" s="230">
        <f>'3. Därav sectio '!AL12</f>
        <v>6</v>
      </c>
      <c r="AN8" s="230">
        <f>'3. Därav sectio '!AM12</f>
        <v>10</v>
      </c>
      <c r="AO8" s="230">
        <f>'3. Därav sectio '!AN12</f>
        <v>17</v>
      </c>
      <c r="AP8" s="230">
        <f>'3. Därav sectio '!AO12</f>
        <v>31</v>
      </c>
      <c r="AQ8" s="230">
        <f>'3. Därav sectio '!AP12</f>
        <v>13</v>
      </c>
      <c r="AR8" s="230">
        <f>'3. Därav sectio '!AQ12</f>
        <v>23</v>
      </c>
      <c r="AS8" s="230">
        <f>'3. Därav sectio '!AR12</f>
        <v>1</v>
      </c>
      <c r="AT8" s="230">
        <f>'3. Därav sectio '!AS12</f>
        <v>14</v>
      </c>
      <c r="AU8" s="128"/>
      <c r="AV8" s="128"/>
      <c r="AW8" s="3"/>
      <c r="AY8" s="189"/>
    </row>
    <row r="9" spans="1:16382" ht="30" customHeight="1">
      <c r="A9" s="74" t="s">
        <v>8</v>
      </c>
      <c r="B9" s="75" t="s">
        <v>74</v>
      </c>
      <c r="C9" s="133" t="s">
        <v>96</v>
      </c>
      <c r="D9" s="230">
        <f>'3. Därav sectio '!C13</f>
        <v>17</v>
      </c>
      <c r="E9" s="230">
        <f>'3. Därav sectio '!D13</f>
        <v>9</v>
      </c>
      <c r="F9" s="230">
        <f>'3. Därav sectio '!E13</f>
        <v>15</v>
      </c>
      <c r="G9" s="230">
        <f>'3. Därav sectio '!F13</f>
        <v>10</v>
      </c>
      <c r="H9" s="230">
        <f>'3. Därav sectio '!G13</f>
        <v>0</v>
      </c>
      <c r="I9" s="230">
        <f>'3. Därav sectio '!H13</f>
        <v>6</v>
      </c>
      <c r="J9" s="230">
        <f>'3. Därav sectio '!I13</f>
        <v>63</v>
      </c>
      <c r="K9" s="230">
        <f>'3. Därav sectio '!J13</f>
        <v>12</v>
      </c>
      <c r="L9" s="230">
        <f>'3. Därav sectio '!K13</f>
        <v>28</v>
      </c>
      <c r="M9" s="230">
        <f>'3. Därav sectio '!L13</f>
        <v>9</v>
      </c>
      <c r="N9" s="230">
        <f>'3. Därav sectio '!M13</f>
        <v>5</v>
      </c>
      <c r="O9" s="230">
        <f>'3. Därav sectio '!N13</f>
        <v>11</v>
      </c>
      <c r="P9" s="230">
        <f>'3. Därav sectio '!O13</f>
        <v>13</v>
      </c>
      <c r="Q9" s="230">
        <f>'3. Därav sectio '!P13</f>
        <v>22</v>
      </c>
      <c r="R9" s="230">
        <f>'3. Därav sectio '!Q13</f>
        <v>13</v>
      </c>
      <c r="S9" s="230">
        <f>'3. Därav sectio '!R13</f>
        <v>19</v>
      </c>
      <c r="T9" s="230">
        <f>'3. Därav sectio '!S13</f>
        <v>13</v>
      </c>
      <c r="U9" s="230">
        <f>'3. Därav sectio '!T13</f>
        <v>23</v>
      </c>
      <c r="V9" s="230">
        <f>'3. Därav sectio '!U13</f>
        <v>48</v>
      </c>
      <c r="W9" s="230">
        <f>'3. Därav sectio '!V13</f>
        <v>7</v>
      </c>
      <c r="X9" s="230">
        <f>'3. Därav sectio '!W13</f>
        <v>17</v>
      </c>
      <c r="Y9" s="230">
        <f>'3. Därav sectio '!X13</f>
        <v>4</v>
      </c>
      <c r="Z9" s="230">
        <f>'3. Därav sectio '!Y13</f>
        <v>5</v>
      </c>
      <c r="AA9" s="230">
        <f>'3. Därav sectio '!Z13</f>
        <v>13</v>
      </c>
      <c r="AB9" s="230">
        <f>'3. Därav sectio '!AA13</f>
        <v>19</v>
      </c>
      <c r="AC9" s="230">
        <f>'3. Därav sectio '!AB13</f>
        <v>35</v>
      </c>
      <c r="AD9" s="230">
        <f>'3. Därav sectio '!AC13</f>
        <v>27</v>
      </c>
      <c r="AE9" s="230">
        <f>'3. Därav sectio '!AD13</f>
        <v>30</v>
      </c>
      <c r="AF9" s="230">
        <f>'3. Därav sectio '!AE13</f>
        <v>7</v>
      </c>
      <c r="AG9" s="230">
        <f>'3. Därav sectio '!AF13</f>
        <v>26</v>
      </c>
      <c r="AH9" s="230">
        <f>'3. Därav sectio '!AG13</f>
        <v>7</v>
      </c>
      <c r="AI9" s="230">
        <f>'3. Därav sectio '!AH13</f>
        <v>8</v>
      </c>
      <c r="AJ9" s="230">
        <f>'3. Därav sectio '!AI13</f>
        <v>9</v>
      </c>
      <c r="AK9" s="230">
        <f>'3. Därav sectio '!AJ13</f>
        <v>14</v>
      </c>
      <c r="AL9" s="230">
        <f>'3. Därav sectio '!AK13</f>
        <v>11</v>
      </c>
      <c r="AM9" s="230">
        <f>'3. Därav sectio '!AL13</f>
        <v>4</v>
      </c>
      <c r="AN9" s="230">
        <f>'3. Därav sectio '!AM13</f>
        <v>4</v>
      </c>
      <c r="AO9" s="230">
        <f>'3. Därav sectio '!AN13</f>
        <v>5</v>
      </c>
      <c r="AP9" s="230">
        <f>'3. Därav sectio '!AO13</f>
        <v>25</v>
      </c>
      <c r="AQ9" s="230">
        <f>'3. Därav sectio '!AP13</f>
        <v>10</v>
      </c>
      <c r="AR9" s="230">
        <f>'3. Därav sectio '!AQ13</f>
        <v>17</v>
      </c>
      <c r="AS9" s="230">
        <f>'3. Därav sectio '!AR13</f>
        <v>1</v>
      </c>
      <c r="AT9" s="230">
        <f>'3. Därav sectio '!AS13</f>
        <v>5</v>
      </c>
      <c r="AU9" s="128"/>
      <c r="AV9" s="128"/>
      <c r="AW9" s="128"/>
      <c r="AY9" s="189"/>
    </row>
    <row r="10" spans="1:16382" ht="30" customHeight="1" thickBot="1">
      <c r="A10" s="76" t="s">
        <v>10</v>
      </c>
      <c r="B10" s="77" t="s">
        <v>75</v>
      </c>
      <c r="C10" s="133" t="s">
        <v>96</v>
      </c>
      <c r="D10" s="230">
        <f>'3. Därav sectio '!C14</f>
        <v>122</v>
      </c>
      <c r="E10" s="230">
        <f>'3. Därav sectio '!D14</f>
        <v>26</v>
      </c>
      <c r="F10" s="230">
        <f>'3. Därav sectio '!E14</f>
        <v>83</v>
      </c>
      <c r="G10" s="230">
        <f>'3. Därav sectio '!F14</f>
        <v>81</v>
      </c>
      <c r="H10" s="230">
        <f>'3. Därav sectio '!G14</f>
        <v>15</v>
      </c>
      <c r="I10" s="230">
        <f>'3. Därav sectio '!H14</f>
        <v>54</v>
      </c>
      <c r="J10" s="230">
        <f>'3. Därav sectio '!I14</f>
        <v>283</v>
      </c>
      <c r="K10" s="230">
        <f>'3. Därav sectio '!J14</f>
        <v>67</v>
      </c>
      <c r="L10" s="230">
        <f>'3. Därav sectio '!K14</f>
        <v>96</v>
      </c>
      <c r="M10" s="230">
        <f>'3. Därav sectio '!L14</f>
        <v>32</v>
      </c>
      <c r="N10" s="230">
        <f>'3. Därav sectio '!M14</f>
        <v>27</v>
      </c>
      <c r="O10" s="230">
        <f>'3. Därav sectio '!N14</f>
        <v>32</v>
      </c>
      <c r="P10" s="230">
        <f>'3. Därav sectio '!O14</f>
        <v>47</v>
      </c>
      <c r="Q10" s="230">
        <f>'3. Därav sectio '!P14</f>
        <v>115</v>
      </c>
      <c r="R10" s="230">
        <f>'3. Därav sectio '!Q14</f>
        <v>48</v>
      </c>
      <c r="S10" s="230">
        <f>'3. Därav sectio '!R14</f>
        <v>66</v>
      </c>
      <c r="T10" s="230">
        <f>'3. Därav sectio '!S14</f>
        <v>66</v>
      </c>
      <c r="U10" s="230">
        <f>'3. Därav sectio '!T14</f>
        <v>108</v>
      </c>
      <c r="V10" s="230">
        <f>'3. Därav sectio '!U14</f>
        <v>206</v>
      </c>
      <c r="W10" s="230">
        <f>'3. Därav sectio '!V14</f>
        <v>84</v>
      </c>
      <c r="X10" s="230">
        <f>'3. Därav sectio '!W14</f>
        <v>40</v>
      </c>
      <c r="Y10" s="230">
        <f>'3. Därav sectio '!X14</f>
        <v>37</v>
      </c>
      <c r="Z10" s="230">
        <f>'3. Därav sectio '!Y14</f>
        <v>26</v>
      </c>
      <c r="AA10" s="230">
        <f>'3. Därav sectio '!Z14</f>
        <v>73</v>
      </c>
      <c r="AB10" s="230">
        <f>'3. Därav sectio '!AA14</f>
        <v>141</v>
      </c>
      <c r="AC10" s="230">
        <f>'3. Därav sectio '!AB14</f>
        <v>310</v>
      </c>
      <c r="AD10" s="230">
        <f>'3. Därav sectio '!AC14</f>
        <v>166</v>
      </c>
      <c r="AE10" s="230">
        <f>'3. Därav sectio '!AD14</f>
        <v>182</v>
      </c>
      <c r="AF10" s="230">
        <f>'3. Därav sectio '!AE14</f>
        <v>58</v>
      </c>
      <c r="AG10" s="230">
        <f>'3. Därav sectio '!AF14</f>
        <v>312</v>
      </c>
      <c r="AH10" s="230">
        <f>'3. Därav sectio '!AG14</f>
        <v>64</v>
      </c>
      <c r="AI10" s="230">
        <f>'3. Därav sectio '!AH14</f>
        <v>95</v>
      </c>
      <c r="AJ10" s="230">
        <f>'3. Därav sectio '!AI14</f>
        <v>85</v>
      </c>
      <c r="AK10" s="230">
        <f>'3. Därav sectio '!AJ14</f>
        <v>131</v>
      </c>
      <c r="AL10" s="230">
        <f>'3. Därav sectio '!AK14</f>
        <v>70</v>
      </c>
      <c r="AM10" s="230">
        <f>'3. Därav sectio '!AL14</f>
        <v>23</v>
      </c>
      <c r="AN10" s="230">
        <f>'3. Därav sectio '!AM14</f>
        <v>17</v>
      </c>
      <c r="AO10" s="230">
        <f>'3. Därav sectio '!AN14</f>
        <v>27</v>
      </c>
      <c r="AP10" s="230">
        <f>'3. Därav sectio '!AO14</f>
        <v>100</v>
      </c>
      <c r="AQ10" s="230">
        <f>'3. Därav sectio '!AP14</f>
        <v>38</v>
      </c>
      <c r="AR10" s="230">
        <f>'3. Därav sectio '!AQ14</f>
        <v>121</v>
      </c>
      <c r="AS10" s="230">
        <f>'3. Därav sectio '!AR14</f>
        <v>16</v>
      </c>
      <c r="AT10" s="230">
        <f>'3. Därav sectio '!AS14</f>
        <v>43</v>
      </c>
      <c r="AU10" s="128"/>
      <c r="AV10" s="128"/>
      <c r="AW10" s="128"/>
      <c r="AY10" s="189"/>
      <c r="BB10" s="128"/>
    </row>
    <row r="11" spans="1:16382" ht="14.5" thickTop="1">
      <c r="A11" s="96"/>
      <c r="B11" s="78"/>
      <c r="C11" s="133" t="s">
        <v>51</v>
      </c>
      <c r="D11" s="110">
        <f>SUM(D8:D10)</f>
        <v>169</v>
      </c>
      <c r="E11" s="110">
        <f t="shared" ref="E11:AT11" si="1">SUM(E8:E10)</f>
        <v>44</v>
      </c>
      <c r="F11" s="110">
        <f t="shared" si="1"/>
        <v>116</v>
      </c>
      <c r="G11" s="110">
        <f t="shared" si="1"/>
        <v>111</v>
      </c>
      <c r="H11" s="110">
        <f t="shared" si="1"/>
        <v>23</v>
      </c>
      <c r="I11" s="110">
        <f t="shared" si="1"/>
        <v>81</v>
      </c>
      <c r="J11" s="110">
        <f t="shared" si="1"/>
        <v>445</v>
      </c>
      <c r="K11" s="110">
        <f t="shared" si="1"/>
        <v>96</v>
      </c>
      <c r="L11" s="110">
        <f t="shared" si="1"/>
        <v>141</v>
      </c>
      <c r="M11" s="110">
        <f t="shared" si="1"/>
        <v>50</v>
      </c>
      <c r="N11" s="110">
        <f t="shared" si="1"/>
        <v>46</v>
      </c>
      <c r="O11" s="110">
        <f t="shared" si="1"/>
        <v>51</v>
      </c>
      <c r="P11" s="110">
        <f t="shared" si="1"/>
        <v>74</v>
      </c>
      <c r="Q11" s="110">
        <f t="shared" si="1"/>
        <v>160</v>
      </c>
      <c r="R11" s="110">
        <f t="shared" si="1"/>
        <v>74</v>
      </c>
      <c r="S11" s="110">
        <f t="shared" si="1"/>
        <v>106</v>
      </c>
      <c r="T11" s="110">
        <f t="shared" si="1"/>
        <v>90</v>
      </c>
      <c r="U11" s="110">
        <f t="shared" si="1"/>
        <v>153</v>
      </c>
      <c r="V11" s="110">
        <f t="shared" si="1"/>
        <v>297</v>
      </c>
      <c r="W11" s="110">
        <f t="shared" si="1"/>
        <v>111</v>
      </c>
      <c r="X11" s="110">
        <f t="shared" si="1"/>
        <v>64</v>
      </c>
      <c r="Y11" s="110">
        <f t="shared" si="1"/>
        <v>47</v>
      </c>
      <c r="Z11" s="110">
        <f t="shared" si="1"/>
        <v>37</v>
      </c>
      <c r="AA11" s="110">
        <f t="shared" si="1"/>
        <v>116</v>
      </c>
      <c r="AB11" s="110">
        <f t="shared" si="1"/>
        <v>189</v>
      </c>
      <c r="AC11" s="110">
        <f t="shared" si="1"/>
        <v>375</v>
      </c>
      <c r="AD11" s="110">
        <f t="shared" si="1"/>
        <v>221</v>
      </c>
      <c r="AE11" s="110">
        <f t="shared" si="1"/>
        <v>241</v>
      </c>
      <c r="AF11" s="110">
        <f t="shared" si="1"/>
        <v>69</v>
      </c>
      <c r="AG11" s="110">
        <f t="shared" si="1"/>
        <v>361</v>
      </c>
      <c r="AH11" s="110">
        <f t="shared" si="1"/>
        <v>84</v>
      </c>
      <c r="AI11" s="110">
        <f t="shared" si="1"/>
        <v>117</v>
      </c>
      <c r="AJ11" s="110">
        <f t="shared" si="1"/>
        <v>108</v>
      </c>
      <c r="AK11" s="110">
        <f t="shared" si="1"/>
        <v>186</v>
      </c>
      <c r="AL11" s="110">
        <f t="shared" si="1"/>
        <v>98</v>
      </c>
      <c r="AM11" s="110">
        <f t="shared" si="1"/>
        <v>33</v>
      </c>
      <c r="AN11" s="110">
        <f t="shared" si="1"/>
        <v>31</v>
      </c>
      <c r="AO11" s="110">
        <f t="shared" si="1"/>
        <v>49</v>
      </c>
      <c r="AP11" s="110">
        <f t="shared" si="1"/>
        <v>156</v>
      </c>
      <c r="AQ11" s="110">
        <f t="shared" si="1"/>
        <v>61</v>
      </c>
      <c r="AR11" s="110">
        <f t="shared" si="1"/>
        <v>161</v>
      </c>
      <c r="AS11" s="110">
        <f t="shared" si="1"/>
        <v>18</v>
      </c>
      <c r="AT11" s="110">
        <f t="shared" si="1"/>
        <v>62</v>
      </c>
      <c r="AU11" s="128">
        <f>SUM(D11:AT11)</f>
        <v>5322</v>
      </c>
      <c r="AX11" s="128"/>
      <c r="AY11" s="128"/>
      <c r="AZ11" s="128"/>
      <c r="BA11" s="128"/>
    </row>
    <row r="12" spans="1:16382" ht="14.5" thickBot="1">
      <c r="A12" s="96"/>
      <c r="B12" s="78"/>
      <c r="C12" s="133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28"/>
      <c r="AX12" s="128"/>
      <c r="AY12" s="128"/>
      <c r="AZ12" s="128"/>
      <c r="BA12" s="128"/>
    </row>
    <row r="13" spans="1:16382" ht="16.5" thickTop="1" thickBot="1">
      <c r="A13" s="413" t="s">
        <v>254</v>
      </c>
      <c r="D13" s="119" t="str">
        <f t="shared" ref="D13:AT13" si="2">D1</f>
        <v>Borås</v>
      </c>
      <c r="E13" s="119" t="str">
        <f t="shared" si="2"/>
        <v>Eksjö</v>
      </c>
      <c r="F13" s="119" t="str">
        <f t="shared" si="2"/>
        <v>Eskilstuna</v>
      </c>
      <c r="G13" s="119" t="str">
        <f t="shared" si="2"/>
        <v>Falun</v>
      </c>
      <c r="H13" s="119" t="str">
        <f t="shared" si="2"/>
        <v>Gällivare</v>
      </c>
      <c r="I13" s="119" t="str">
        <f t="shared" si="2"/>
        <v>Gävle</v>
      </c>
      <c r="J13" s="119" t="str">
        <f t="shared" si="2"/>
        <v>Göteborg</v>
      </c>
      <c r="K13" s="119" t="str">
        <f t="shared" si="2"/>
        <v>Halmstad</v>
      </c>
      <c r="L13" s="119" t="str">
        <f t="shared" si="2"/>
        <v>Helsingborg</v>
      </c>
      <c r="M13" s="119" t="str">
        <f t="shared" si="2"/>
        <v>Hudiksvall</v>
      </c>
      <c r="N13" s="119" t="str">
        <f t="shared" si="2"/>
        <v>Jönköping</v>
      </c>
      <c r="O13" s="119" t="str">
        <f t="shared" si="2"/>
        <v>Kalmar</v>
      </c>
      <c r="P13" s="119" t="str">
        <f t="shared" si="2"/>
        <v>Karlskrona</v>
      </c>
      <c r="Q13" s="119" t="str">
        <f t="shared" si="2"/>
        <v>Karlstad</v>
      </c>
      <c r="R13" s="119" t="str">
        <f t="shared" si="2"/>
        <v>Kristianstad</v>
      </c>
      <c r="S13" s="119" t="str">
        <f t="shared" si="2"/>
        <v>Linköping</v>
      </c>
      <c r="T13" s="119" t="str">
        <f t="shared" si="2"/>
        <v>Luleå</v>
      </c>
      <c r="U13" s="119" t="str">
        <f t="shared" si="2"/>
        <v>Lund</v>
      </c>
      <c r="V13" s="119" t="str">
        <f t="shared" si="2"/>
        <v>Malmö</v>
      </c>
      <c r="W13" s="119" t="str">
        <f t="shared" si="2"/>
        <v>Norra Älvsborg</v>
      </c>
      <c r="X13" s="119" t="str">
        <f t="shared" si="2"/>
        <v>Norrköping</v>
      </c>
      <c r="Y13" s="119" t="str">
        <f t="shared" si="2"/>
        <v>Nyköping</v>
      </c>
      <c r="Z13" s="119" t="str">
        <f t="shared" si="2"/>
        <v>Skellefteå</v>
      </c>
      <c r="AA13" s="119" t="str">
        <f t="shared" si="2"/>
        <v>Skövde</v>
      </c>
      <c r="AB13" s="119" t="str">
        <f t="shared" si="2"/>
        <v>Sth-BB Sth</v>
      </c>
      <c r="AC13" s="119" t="str">
        <f t="shared" si="2"/>
        <v>Sth-Danderyd</v>
      </c>
      <c r="AD13" s="119" t="str">
        <f t="shared" si="2"/>
        <v>Sth-KS Huddinge</v>
      </c>
      <c r="AE13" s="119" t="str">
        <f t="shared" si="2"/>
        <v>Sth-KS Solna</v>
      </c>
      <c r="AF13" s="119" t="str">
        <f t="shared" si="2"/>
        <v>Sth St Göran</v>
      </c>
      <c r="AG13" s="119" t="str">
        <f t="shared" si="2"/>
        <v>Sth-Södersjukhuset</v>
      </c>
      <c r="AH13" s="119" t="str">
        <f t="shared" si="2"/>
        <v>Sundsvall</v>
      </c>
      <c r="AI13" s="119" t="str">
        <f t="shared" si="2"/>
        <v>Södertälje</v>
      </c>
      <c r="AJ13" s="119" t="str">
        <f t="shared" si="2"/>
        <v>Umeå</v>
      </c>
      <c r="AK13" s="119" t="str">
        <f t="shared" si="2"/>
        <v>Uppsala</v>
      </c>
      <c r="AL13" s="119" t="str">
        <f t="shared" si="2"/>
        <v>Varberg</v>
      </c>
      <c r="AM13" s="119" t="str">
        <f t="shared" si="2"/>
        <v>Visby</v>
      </c>
      <c r="AN13" s="119" t="str">
        <f t="shared" si="2"/>
        <v>Värnamo</v>
      </c>
      <c r="AO13" s="119" t="str">
        <f t="shared" si="2"/>
        <v>Västervik</v>
      </c>
      <c r="AP13" s="119" t="str">
        <f t="shared" si="2"/>
        <v>Västerås</v>
      </c>
      <c r="AQ13" s="119" t="str">
        <f t="shared" si="2"/>
        <v>Ystad</v>
      </c>
      <c r="AR13" s="119" t="str">
        <f t="shared" si="2"/>
        <v>Örebro</v>
      </c>
      <c r="AS13" s="119" t="str">
        <f t="shared" si="2"/>
        <v>Örnsköldsvik</v>
      </c>
      <c r="AT13" s="119" t="str">
        <f t="shared" si="2"/>
        <v>Östersund</v>
      </c>
      <c r="AU13" s="129" t="s">
        <v>79</v>
      </c>
      <c r="AV13" s="129" t="s">
        <v>80</v>
      </c>
      <c r="AW13" s="191"/>
    </row>
    <row r="14" spans="1:16382" ht="14.5" thickTop="1">
      <c r="C14" s="96" t="s">
        <v>126</v>
      </c>
      <c r="D14" s="2">
        <f>D3/D6</f>
        <v>0.39649122807017545</v>
      </c>
      <c r="E14" s="2">
        <f t="shared" ref="E14:AT14" si="3">E3/E6</f>
        <v>0.41025641025641024</v>
      </c>
      <c r="F14" s="2">
        <f t="shared" si="3"/>
        <v>0.37096774193548387</v>
      </c>
      <c r="G14" s="2">
        <f t="shared" si="3"/>
        <v>0.35864978902953587</v>
      </c>
      <c r="H14" s="2">
        <f t="shared" si="3"/>
        <v>0.27586206896551724</v>
      </c>
      <c r="I14" s="2">
        <f t="shared" si="3"/>
        <v>0.44776119402985076</v>
      </c>
      <c r="J14" s="2">
        <f t="shared" si="3"/>
        <v>0.46453900709219859</v>
      </c>
      <c r="K14" s="2">
        <f t="shared" si="3"/>
        <v>0.38993710691823902</v>
      </c>
      <c r="L14" s="2">
        <f t="shared" si="3"/>
        <v>0.34456928838951312</v>
      </c>
      <c r="M14" s="2">
        <f t="shared" si="3"/>
        <v>0.35632183908045978</v>
      </c>
      <c r="N14" s="2">
        <f t="shared" si="3"/>
        <v>0.52592592592592591</v>
      </c>
      <c r="O14" s="2">
        <f t="shared" si="3"/>
        <v>0.45454545454545453</v>
      </c>
      <c r="P14" s="2">
        <f t="shared" si="3"/>
        <v>0.42857142857142855</v>
      </c>
      <c r="Q14" s="2">
        <f t="shared" si="3"/>
        <v>0.34782608695652173</v>
      </c>
      <c r="R14" s="2">
        <f t="shared" si="3"/>
        <v>0.38562091503267976</v>
      </c>
      <c r="S14" s="2">
        <f t="shared" si="3"/>
        <v>0.4238095238095238</v>
      </c>
      <c r="T14" s="2">
        <f t="shared" si="3"/>
        <v>0.37662337662337664</v>
      </c>
      <c r="U14" s="2">
        <f t="shared" si="3"/>
        <v>0.4</v>
      </c>
      <c r="V14" s="2">
        <f t="shared" si="3"/>
        <v>0.36811023622047245</v>
      </c>
      <c r="W14" s="2">
        <f t="shared" si="3"/>
        <v>0.48547717842323651</v>
      </c>
      <c r="X14" s="2">
        <f t="shared" si="3"/>
        <v>0.42537313432835822</v>
      </c>
      <c r="Y14" s="2">
        <f t="shared" si="3"/>
        <v>0.4631578947368421</v>
      </c>
      <c r="Z14" s="2">
        <f t="shared" si="3"/>
        <v>0.45454545454545453</v>
      </c>
      <c r="AA14" s="2">
        <f t="shared" si="3"/>
        <v>0.52857142857142858</v>
      </c>
      <c r="AB14" s="2">
        <f t="shared" si="3"/>
        <v>0.38507462686567162</v>
      </c>
      <c r="AC14" s="2">
        <f t="shared" si="3"/>
        <v>0.2766323024054983</v>
      </c>
      <c r="AD14" s="2">
        <f t="shared" si="3"/>
        <v>0.34895833333333331</v>
      </c>
      <c r="AE14" s="2">
        <f t="shared" si="3"/>
        <v>0.30310880829015546</v>
      </c>
      <c r="AF14" s="2">
        <f t="shared" si="3"/>
        <v>0.36363636363636365</v>
      </c>
      <c r="AG14" s="2">
        <f t="shared" si="3"/>
        <v>0.26173285198555957</v>
      </c>
      <c r="AH14" s="2">
        <f t="shared" si="3"/>
        <v>0.31468531468531469</v>
      </c>
      <c r="AI14" s="2">
        <f t="shared" si="3"/>
        <v>0.3125</v>
      </c>
      <c r="AJ14" s="2">
        <f t="shared" si="3"/>
        <v>0.34615384615384615</v>
      </c>
      <c r="AK14" s="2">
        <f t="shared" si="3"/>
        <v>0.44411764705882351</v>
      </c>
      <c r="AL14" s="2">
        <f t="shared" si="3"/>
        <v>0.43085106382978722</v>
      </c>
      <c r="AM14" s="2">
        <f t="shared" si="3"/>
        <v>0.32</v>
      </c>
      <c r="AN14" s="2">
        <f t="shared" si="3"/>
        <v>0.5714285714285714</v>
      </c>
      <c r="AO14" s="2">
        <f t="shared" si="3"/>
        <v>0.51648351648351654</v>
      </c>
      <c r="AP14" s="2">
        <f t="shared" si="3"/>
        <v>0.3359073359073359</v>
      </c>
      <c r="AQ14" s="2">
        <f t="shared" si="3"/>
        <v>0.43636363636363634</v>
      </c>
      <c r="AR14" s="2">
        <f t="shared" si="3"/>
        <v>0.33200000000000002</v>
      </c>
      <c r="AS14" s="2">
        <f t="shared" si="3"/>
        <v>0.36842105263157893</v>
      </c>
      <c r="AT14" s="2">
        <f t="shared" si="3"/>
        <v>0.5083333333333333</v>
      </c>
      <c r="AU14" s="140">
        <f>MAX(D14:AT14)</f>
        <v>0.5714285714285714</v>
      </c>
      <c r="AV14" s="140">
        <f>MIN(D14:AT14)</f>
        <v>0.26173285198555957</v>
      </c>
      <c r="AW14" s="140"/>
      <c r="AX14" s="140"/>
      <c r="AY14" s="140"/>
      <c r="AZ14" s="140"/>
    </row>
    <row r="15" spans="1:16382" ht="14">
      <c r="C15" s="96" t="s">
        <v>107</v>
      </c>
      <c r="D15" s="2">
        <f>D4/D6</f>
        <v>0.17543859649122806</v>
      </c>
      <c r="E15" s="2">
        <f t="shared" ref="E15:AT15" si="4">E4/E6</f>
        <v>0.25641025641025639</v>
      </c>
      <c r="F15" s="2">
        <f t="shared" si="4"/>
        <v>0.18279569892473119</v>
      </c>
      <c r="G15" s="2">
        <f t="shared" si="4"/>
        <v>0.29957805907172996</v>
      </c>
      <c r="H15" s="2">
        <f t="shared" si="4"/>
        <v>0.20689655172413793</v>
      </c>
      <c r="I15" s="2">
        <f t="shared" si="4"/>
        <v>0.14925373134328357</v>
      </c>
      <c r="J15" s="2">
        <f t="shared" si="4"/>
        <v>0.20094562647754138</v>
      </c>
      <c r="K15" s="2">
        <f t="shared" si="4"/>
        <v>0.18867924528301888</v>
      </c>
      <c r="L15" s="2">
        <f t="shared" si="4"/>
        <v>0.29588014981273408</v>
      </c>
      <c r="M15" s="2">
        <f t="shared" si="4"/>
        <v>0.27586206896551724</v>
      </c>
      <c r="N15" s="2">
        <f t="shared" si="4"/>
        <v>0.27407407407407408</v>
      </c>
      <c r="O15" s="2">
        <f t="shared" si="4"/>
        <v>0.28099173553719009</v>
      </c>
      <c r="P15" s="2">
        <f t="shared" si="4"/>
        <v>0.1984126984126984</v>
      </c>
      <c r="Q15" s="2">
        <f t="shared" si="4"/>
        <v>0.19367588932806323</v>
      </c>
      <c r="R15" s="2">
        <f t="shared" si="4"/>
        <v>0.30065359477124182</v>
      </c>
      <c r="S15" s="2">
        <f t="shared" si="4"/>
        <v>0.26190476190476192</v>
      </c>
      <c r="T15" s="2">
        <f t="shared" si="4"/>
        <v>0.19480519480519481</v>
      </c>
      <c r="U15" s="2">
        <f t="shared" si="4"/>
        <v>0.20727272727272728</v>
      </c>
      <c r="V15" s="2">
        <f t="shared" si="4"/>
        <v>0.2263779527559055</v>
      </c>
      <c r="W15" s="2">
        <f t="shared" si="4"/>
        <v>0.16597510373443983</v>
      </c>
      <c r="X15" s="2">
        <f t="shared" si="4"/>
        <v>0.27611940298507465</v>
      </c>
      <c r="Y15" s="2">
        <f t="shared" si="4"/>
        <v>0.14736842105263157</v>
      </c>
      <c r="Z15" s="2">
        <f t="shared" si="4"/>
        <v>0.15151515151515152</v>
      </c>
      <c r="AA15" s="2">
        <f t="shared" si="4"/>
        <v>0.12380952380952381</v>
      </c>
      <c r="AB15" s="2">
        <f t="shared" si="4"/>
        <v>0.19402985074626866</v>
      </c>
      <c r="AC15" s="2">
        <f t="shared" si="4"/>
        <v>0.19072164948453607</v>
      </c>
      <c r="AD15" s="2">
        <f t="shared" si="4"/>
        <v>0.21875</v>
      </c>
      <c r="AE15" s="2">
        <f t="shared" si="4"/>
        <v>0.22538860103626943</v>
      </c>
      <c r="AF15" s="2">
        <f t="shared" si="4"/>
        <v>0.19696969696969696</v>
      </c>
      <c r="AG15" s="2">
        <f t="shared" si="4"/>
        <v>0.17509025270758122</v>
      </c>
      <c r="AH15" s="2">
        <f t="shared" si="4"/>
        <v>0.23776223776223776</v>
      </c>
      <c r="AI15" s="2">
        <f t="shared" si="4"/>
        <v>0.14772727272727273</v>
      </c>
      <c r="AJ15" s="2">
        <f t="shared" si="4"/>
        <v>0.18681318681318682</v>
      </c>
      <c r="AK15" s="2">
        <f t="shared" si="4"/>
        <v>0.17058823529411765</v>
      </c>
      <c r="AL15" s="2">
        <f t="shared" si="4"/>
        <v>0.19680851063829788</v>
      </c>
      <c r="AM15" s="2">
        <f t="shared" si="4"/>
        <v>0.22</v>
      </c>
      <c r="AN15" s="2">
        <f t="shared" si="4"/>
        <v>0.18571428571428572</v>
      </c>
      <c r="AO15" s="2">
        <f t="shared" si="4"/>
        <v>0.18681318681318682</v>
      </c>
      <c r="AP15" s="2">
        <f t="shared" si="4"/>
        <v>0.27799227799227799</v>
      </c>
      <c r="AQ15" s="2">
        <f t="shared" si="4"/>
        <v>0.21818181818181817</v>
      </c>
      <c r="AR15" s="2">
        <f t="shared" si="4"/>
        <v>0.184</v>
      </c>
      <c r="AS15" s="2">
        <f t="shared" si="4"/>
        <v>0.21052631578947367</v>
      </c>
      <c r="AT15" s="2">
        <f t="shared" si="4"/>
        <v>0.13333333333333333</v>
      </c>
      <c r="AU15" s="140">
        <f>MAX(D15:AT15)</f>
        <v>0.30065359477124182</v>
      </c>
      <c r="AV15" s="140">
        <f>MIN(D15:AT15)</f>
        <v>0.12380952380952381</v>
      </c>
      <c r="AW15" s="140"/>
      <c r="AX15" s="140"/>
      <c r="AY15" s="140"/>
      <c r="AZ15" s="140"/>
    </row>
    <row r="16" spans="1:16382" ht="14.5" thickBot="1">
      <c r="C16" s="96" t="s">
        <v>108</v>
      </c>
      <c r="D16" s="2">
        <f>D5/D6</f>
        <v>0.42807017543859649</v>
      </c>
      <c r="E16" s="2">
        <f t="shared" ref="E16:AT16" si="5">E5/E6</f>
        <v>0.33333333333333331</v>
      </c>
      <c r="F16" s="2">
        <f t="shared" si="5"/>
        <v>0.44623655913978494</v>
      </c>
      <c r="G16" s="2">
        <f t="shared" si="5"/>
        <v>0.34177215189873417</v>
      </c>
      <c r="H16" s="2">
        <f t="shared" si="5"/>
        <v>0.51724137931034486</v>
      </c>
      <c r="I16" s="2">
        <f t="shared" si="5"/>
        <v>0.40298507462686567</v>
      </c>
      <c r="J16" s="2">
        <f t="shared" si="5"/>
        <v>0.33451536643026003</v>
      </c>
      <c r="K16" s="2">
        <f t="shared" si="5"/>
        <v>0.42138364779874216</v>
      </c>
      <c r="L16" s="2">
        <f t="shared" si="5"/>
        <v>0.3595505617977528</v>
      </c>
      <c r="M16" s="2">
        <f t="shared" si="5"/>
        <v>0.36781609195402298</v>
      </c>
      <c r="N16" s="2">
        <f t="shared" si="5"/>
        <v>0.2</v>
      </c>
      <c r="O16" s="2">
        <f t="shared" si="5"/>
        <v>0.26446280991735538</v>
      </c>
      <c r="P16" s="2">
        <f t="shared" si="5"/>
        <v>0.37301587301587302</v>
      </c>
      <c r="Q16" s="2">
        <f t="shared" si="5"/>
        <v>0.45849802371541504</v>
      </c>
      <c r="R16" s="2">
        <f t="shared" si="5"/>
        <v>0.31372549019607843</v>
      </c>
      <c r="S16" s="2">
        <f t="shared" si="5"/>
        <v>0.31428571428571428</v>
      </c>
      <c r="T16" s="2">
        <f t="shared" si="5"/>
        <v>0.42857142857142855</v>
      </c>
      <c r="U16" s="2">
        <f t="shared" si="5"/>
        <v>0.3927272727272727</v>
      </c>
      <c r="V16" s="2">
        <f t="shared" si="5"/>
        <v>0.40551181102362205</v>
      </c>
      <c r="W16" s="2">
        <f t="shared" si="5"/>
        <v>0.34854771784232363</v>
      </c>
      <c r="X16" s="2">
        <f t="shared" si="5"/>
        <v>0.29850746268656714</v>
      </c>
      <c r="Y16" s="2">
        <f t="shared" si="5"/>
        <v>0.38947368421052631</v>
      </c>
      <c r="Z16" s="2">
        <f t="shared" si="5"/>
        <v>0.39393939393939392</v>
      </c>
      <c r="AA16" s="2">
        <f t="shared" si="5"/>
        <v>0.34761904761904761</v>
      </c>
      <c r="AB16" s="2">
        <f t="shared" si="5"/>
        <v>0.42089552238805972</v>
      </c>
      <c r="AC16" s="2">
        <f t="shared" si="5"/>
        <v>0.53264604810996563</v>
      </c>
      <c r="AD16" s="2">
        <f t="shared" si="5"/>
        <v>0.43229166666666669</v>
      </c>
      <c r="AE16" s="2">
        <f t="shared" si="5"/>
        <v>0.47150259067357514</v>
      </c>
      <c r="AF16" s="2">
        <f t="shared" si="5"/>
        <v>0.43939393939393939</v>
      </c>
      <c r="AG16" s="2">
        <f t="shared" si="5"/>
        <v>0.56317689530685922</v>
      </c>
      <c r="AH16" s="2">
        <f t="shared" si="5"/>
        <v>0.44755244755244755</v>
      </c>
      <c r="AI16" s="2">
        <f t="shared" si="5"/>
        <v>0.53977272727272729</v>
      </c>
      <c r="AJ16" s="2">
        <f t="shared" si="5"/>
        <v>0.46703296703296704</v>
      </c>
      <c r="AK16" s="2">
        <f t="shared" si="5"/>
        <v>0.38529411764705884</v>
      </c>
      <c r="AL16" s="2">
        <f t="shared" si="5"/>
        <v>0.37234042553191488</v>
      </c>
      <c r="AM16" s="2">
        <f t="shared" si="5"/>
        <v>0.46</v>
      </c>
      <c r="AN16" s="2">
        <f t="shared" si="5"/>
        <v>0.24285714285714285</v>
      </c>
      <c r="AO16" s="2">
        <f t="shared" si="5"/>
        <v>0.2967032967032967</v>
      </c>
      <c r="AP16" s="2">
        <f t="shared" si="5"/>
        <v>0.38610038610038611</v>
      </c>
      <c r="AQ16" s="2">
        <f t="shared" si="5"/>
        <v>0.34545454545454546</v>
      </c>
      <c r="AR16" s="2">
        <f t="shared" si="5"/>
        <v>0.48399999999999999</v>
      </c>
      <c r="AS16" s="2">
        <f t="shared" si="5"/>
        <v>0.42105263157894735</v>
      </c>
      <c r="AT16" s="2">
        <f t="shared" si="5"/>
        <v>0.35833333333333334</v>
      </c>
      <c r="AU16" s="140">
        <f>MAX(D16:AT16)</f>
        <v>0.56317689530685922</v>
      </c>
      <c r="AV16" s="140">
        <f>MIN(D16:AT16)</f>
        <v>0.2</v>
      </c>
      <c r="AW16" s="190"/>
      <c r="AX16" s="140"/>
      <c r="AY16" s="140"/>
      <c r="AZ16" s="140"/>
    </row>
    <row r="17" spans="1:16384" ht="16.5" thickTop="1" thickBot="1">
      <c r="A17" t="s">
        <v>1</v>
      </c>
      <c r="D17" s="119" t="str">
        <f t="shared" ref="D17:AT17" si="6">D1</f>
        <v>Borås</v>
      </c>
      <c r="E17" s="119" t="str">
        <f t="shared" si="6"/>
        <v>Eksjö</v>
      </c>
      <c r="F17" s="119" t="str">
        <f t="shared" si="6"/>
        <v>Eskilstuna</v>
      </c>
      <c r="G17" s="119" t="str">
        <f t="shared" si="6"/>
        <v>Falun</v>
      </c>
      <c r="H17" s="119" t="str">
        <f t="shared" si="6"/>
        <v>Gällivare</v>
      </c>
      <c r="I17" s="119" t="str">
        <f t="shared" si="6"/>
        <v>Gävle</v>
      </c>
      <c r="J17" s="119" t="str">
        <f t="shared" si="6"/>
        <v>Göteborg</v>
      </c>
      <c r="K17" s="119" t="str">
        <f t="shared" si="6"/>
        <v>Halmstad</v>
      </c>
      <c r="L17" s="119" t="str">
        <f t="shared" si="6"/>
        <v>Helsingborg</v>
      </c>
      <c r="M17" s="119" t="str">
        <f t="shared" si="6"/>
        <v>Hudiksvall</v>
      </c>
      <c r="N17" s="119" t="str">
        <f t="shared" si="6"/>
        <v>Jönköping</v>
      </c>
      <c r="O17" s="119" t="str">
        <f t="shared" si="6"/>
        <v>Kalmar</v>
      </c>
      <c r="P17" s="119" t="str">
        <f t="shared" si="6"/>
        <v>Karlskrona</v>
      </c>
      <c r="Q17" s="119" t="str">
        <f t="shared" si="6"/>
        <v>Karlstad</v>
      </c>
      <c r="R17" s="119" t="str">
        <f t="shared" si="6"/>
        <v>Kristianstad</v>
      </c>
      <c r="S17" s="119" t="str">
        <f t="shared" si="6"/>
        <v>Linköping</v>
      </c>
      <c r="T17" s="119" t="str">
        <f t="shared" si="6"/>
        <v>Luleå</v>
      </c>
      <c r="U17" s="119" t="str">
        <f t="shared" si="6"/>
        <v>Lund</v>
      </c>
      <c r="V17" s="119" t="str">
        <f t="shared" si="6"/>
        <v>Malmö</v>
      </c>
      <c r="W17" s="119" t="str">
        <f t="shared" si="6"/>
        <v>Norra Älvsborg</v>
      </c>
      <c r="X17" s="119" t="str">
        <f t="shared" si="6"/>
        <v>Norrköping</v>
      </c>
      <c r="Y17" s="119" t="str">
        <f t="shared" si="6"/>
        <v>Nyköping</v>
      </c>
      <c r="Z17" s="119" t="str">
        <f t="shared" si="6"/>
        <v>Skellefteå</v>
      </c>
      <c r="AA17" s="119" t="str">
        <f t="shared" si="6"/>
        <v>Skövde</v>
      </c>
      <c r="AB17" s="119" t="str">
        <f t="shared" si="6"/>
        <v>Sth-BB Sth</v>
      </c>
      <c r="AC17" s="119" t="str">
        <f t="shared" si="6"/>
        <v>Sth-Danderyd</v>
      </c>
      <c r="AD17" s="119" t="str">
        <f t="shared" si="6"/>
        <v>Sth-KS Huddinge</v>
      </c>
      <c r="AE17" s="119" t="str">
        <f t="shared" si="6"/>
        <v>Sth-KS Solna</v>
      </c>
      <c r="AF17" s="119" t="str">
        <f t="shared" si="6"/>
        <v>Sth St Göran</v>
      </c>
      <c r="AG17" s="119" t="str">
        <f t="shared" si="6"/>
        <v>Sth-Södersjukhuset</v>
      </c>
      <c r="AH17" s="119" t="str">
        <f t="shared" si="6"/>
        <v>Sundsvall</v>
      </c>
      <c r="AI17" s="119" t="str">
        <f t="shared" si="6"/>
        <v>Södertälje</v>
      </c>
      <c r="AJ17" s="119" t="str">
        <f t="shared" si="6"/>
        <v>Umeå</v>
      </c>
      <c r="AK17" s="119" t="str">
        <f t="shared" si="6"/>
        <v>Uppsala</v>
      </c>
      <c r="AL17" s="119" t="str">
        <f t="shared" si="6"/>
        <v>Varberg</v>
      </c>
      <c r="AM17" s="119" t="str">
        <f t="shared" si="6"/>
        <v>Visby</v>
      </c>
      <c r="AN17" s="119" t="str">
        <f t="shared" si="6"/>
        <v>Värnamo</v>
      </c>
      <c r="AO17" s="119" t="str">
        <f t="shared" si="6"/>
        <v>Västervik</v>
      </c>
      <c r="AP17" s="119" t="str">
        <f t="shared" si="6"/>
        <v>Västerås</v>
      </c>
      <c r="AQ17" s="119" t="str">
        <f t="shared" si="6"/>
        <v>Ystad</v>
      </c>
      <c r="AR17" s="119" t="str">
        <f t="shared" si="6"/>
        <v>Örebro</v>
      </c>
      <c r="AS17" s="119" t="str">
        <f t="shared" si="6"/>
        <v>Örnsköldsvik</v>
      </c>
      <c r="AT17" s="119" t="str">
        <f t="shared" si="6"/>
        <v>Östersund</v>
      </c>
      <c r="AU17" s="129" t="s">
        <v>79</v>
      </c>
      <c r="AV17" s="129" t="s">
        <v>80</v>
      </c>
      <c r="AW17" s="140"/>
      <c r="AX17" s="441" t="s">
        <v>101</v>
      </c>
      <c r="BB17" s="140"/>
    </row>
    <row r="18" spans="1:16384" ht="14.5" thickTop="1">
      <c r="C18" s="438" t="s">
        <v>109</v>
      </c>
      <c r="D18" s="439">
        <f>D11/D6</f>
        <v>0.59298245614035083</v>
      </c>
      <c r="E18" s="439">
        <f t="shared" ref="E18:W18" si="7">E11/E6</f>
        <v>0.5641025641025641</v>
      </c>
      <c r="F18" s="439">
        <f t="shared" si="7"/>
        <v>0.62365591397849462</v>
      </c>
      <c r="G18" s="439">
        <f t="shared" si="7"/>
        <v>0.46835443037974683</v>
      </c>
      <c r="H18" s="439">
        <f t="shared" si="7"/>
        <v>0.7931034482758621</v>
      </c>
      <c r="I18" s="439">
        <f t="shared" si="7"/>
        <v>0.60447761194029848</v>
      </c>
      <c r="J18" s="439">
        <f t="shared" si="7"/>
        <v>0.52600472813238774</v>
      </c>
      <c r="K18" s="439">
        <f t="shared" si="7"/>
        <v>0.60377358490566035</v>
      </c>
      <c r="L18" s="439">
        <f t="shared" si="7"/>
        <v>0.5280898876404494</v>
      </c>
      <c r="M18" s="439">
        <f t="shared" si="7"/>
        <v>0.57471264367816088</v>
      </c>
      <c r="N18" s="439">
        <f t="shared" si="7"/>
        <v>0.34074074074074073</v>
      </c>
      <c r="O18" s="439">
        <f t="shared" si="7"/>
        <v>0.42148760330578511</v>
      </c>
      <c r="P18" s="439">
        <f t="shared" si="7"/>
        <v>0.58730158730158732</v>
      </c>
      <c r="Q18" s="439">
        <f t="shared" si="7"/>
        <v>0.6324110671936759</v>
      </c>
      <c r="R18" s="439">
        <f t="shared" si="7"/>
        <v>0.48366013071895425</v>
      </c>
      <c r="S18" s="439">
        <f t="shared" si="7"/>
        <v>0.50476190476190474</v>
      </c>
      <c r="T18" s="439">
        <f t="shared" si="7"/>
        <v>0.58441558441558439</v>
      </c>
      <c r="U18" s="439">
        <f t="shared" si="7"/>
        <v>0.55636363636363639</v>
      </c>
      <c r="V18" s="439">
        <f t="shared" si="7"/>
        <v>0.58464566929133854</v>
      </c>
      <c r="W18" s="439">
        <f t="shared" si="7"/>
        <v>0.46058091286307051</v>
      </c>
      <c r="X18" s="439">
        <f t="shared" ref="X18:AT18" si="8">X11/X6</f>
        <v>0.47761194029850745</v>
      </c>
      <c r="Y18" s="439">
        <f t="shared" si="8"/>
        <v>0.49473684210526314</v>
      </c>
      <c r="Z18" s="439">
        <f t="shared" si="8"/>
        <v>0.56060606060606055</v>
      </c>
      <c r="AA18" s="439">
        <f t="shared" si="8"/>
        <v>0.55238095238095242</v>
      </c>
      <c r="AB18" s="439">
        <f t="shared" si="8"/>
        <v>0.56417910447761199</v>
      </c>
      <c r="AC18" s="439">
        <f t="shared" si="8"/>
        <v>0.64432989690721654</v>
      </c>
      <c r="AD18" s="439">
        <f t="shared" si="8"/>
        <v>0.57552083333333337</v>
      </c>
      <c r="AE18" s="439">
        <f t="shared" si="8"/>
        <v>0.62435233160621761</v>
      </c>
      <c r="AF18" s="439">
        <f t="shared" si="8"/>
        <v>0.52272727272727271</v>
      </c>
      <c r="AG18" s="439">
        <f t="shared" si="8"/>
        <v>0.65162454873646214</v>
      </c>
      <c r="AH18" s="439">
        <f t="shared" si="8"/>
        <v>0.58741258741258739</v>
      </c>
      <c r="AI18" s="439">
        <f t="shared" si="8"/>
        <v>0.66477272727272729</v>
      </c>
      <c r="AJ18" s="439">
        <f t="shared" si="8"/>
        <v>0.59340659340659341</v>
      </c>
      <c r="AK18" s="439">
        <f t="shared" si="8"/>
        <v>0.54705882352941182</v>
      </c>
      <c r="AL18" s="439">
        <f t="shared" si="8"/>
        <v>0.52127659574468088</v>
      </c>
      <c r="AM18" s="439">
        <f t="shared" si="8"/>
        <v>0.66</v>
      </c>
      <c r="AN18" s="439">
        <f t="shared" si="8"/>
        <v>0.44285714285714284</v>
      </c>
      <c r="AO18" s="439">
        <f t="shared" si="8"/>
        <v>0.53846153846153844</v>
      </c>
      <c r="AP18" s="439">
        <f t="shared" si="8"/>
        <v>0.60231660231660233</v>
      </c>
      <c r="AQ18" s="439">
        <f t="shared" si="8"/>
        <v>0.55454545454545456</v>
      </c>
      <c r="AR18" s="439">
        <f t="shared" si="8"/>
        <v>0.64400000000000002</v>
      </c>
      <c r="AS18" s="439">
        <f t="shared" si="8"/>
        <v>0.47368421052631576</v>
      </c>
      <c r="AT18" s="439">
        <f t="shared" si="8"/>
        <v>0.51666666666666672</v>
      </c>
      <c r="AU18" s="440">
        <f>MAX(D18:AT18)</f>
        <v>0.7931034482758621</v>
      </c>
      <c r="AV18" s="440">
        <f>MIN(D18:AT18)</f>
        <v>0.34074074074074073</v>
      </c>
      <c r="AX18" s="442">
        <f>AU11/AU6</f>
        <v>0.56743789316558269</v>
      </c>
      <c r="AY18" s="140"/>
      <c r="AZ18" s="140"/>
      <c r="BA18" s="140"/>
    </row>
    <row r="20" spans="1:16384" ht="13" thickBot="1"/>
    <row r="21" spans="1:16384" ht="18.5" thickTop="1" thickBot="1">
      <c r="D21" s="36" t="str">
        <f t="shared" ref="D21:AT21" si="9">D1</f>
        <v>Borås</v>
      </c>
      <c r="E21" s="36" t="str">
        <f t="shared" si="9"/>
        <v>Eksjö</v>
      </c>
      <c r="F21" s="36" t="str">
        <f t="shared" si="9"/>
        <v>Eskilstuna</v>
      </c>
      <c r="G21" s="36" t="str">
        <f t="shared" si="9"/>
        <v>Falun</v>
      </c>
      <c r="H21" s="227" t="str">
        <f t="shared" si="9"/>
        <v>Gällivare</v>
      </c>
      <c r="I21" s="36" t="str">
        <f t="shared" si="9"/>
        <v>Gävle</v>
      </c>
      <c r="J21" s="36" t="str">
        <f t="shared" si="9"/>
        <v>Göteborg</v>
      </c>
      <c r="K21" s="36" t="str">
        <f t="shared" si="9"/>
        <v>Halmstad</v>
      </c>
      <c r="L21" s="36" t="str">
        <f t="shared" si="9"/>
        <v>Helsingborg</v>
      </c>
      <c r="M21" s="36" t="str">
        <f t="shared" si="9"/>
        <v>Hudiksvall</v>
      </c>
      <c r="N21" s="36" t="str">
        <f t="shared" si="9"/>
        <v>Jönköping</v>
      </c>
      <c r="O21" s="36" t="str">
        <f t="shared" si="9"/>
        <v>Kalmar</v>
      </c>
      <c r="P21" s="227" t="str">
        <f t="shared" si="9"/>
        <v>Karlskrona</v>
      </c>
      <c r="Q21" s="36" t="str">
        <f t="shared" si="9"/>
        <v>Karlstad</v>
      </c>
      <c r="R21" s="36" t="str">
        <f t="shared" si="9"/>
        <v>Kristianstad</v>
      </c>
      <c r="S21" s="227" t="str">
        <f t="shared" si="9"/>
        <v>Linköping</v>
      </c>
      <c r="T21" s="227" t="str">
        <f t="shared" si="9"/>
        <v>Luleå</v>
      </c>
      <c r="U21" s="36" t="str">
        <f t="shared" si="9"/>
        <v>Lund</v>
      </c>
      <c r="V21" s="36" t="str">
        <f t="shared" si="9"/>
        <v>Malmö</v>
      </c>
      <c r="W21" s="36" t="str">
        <f t="shared" si="9"/>
        <v>Norra Älvsborg</v>
      </c>
      <c r="X21" s="36" t="str">
        <f t="shared" si="9"/>
        <v>Norrköping</v>
      </c>
      <c r="Y21" s="227" t="str">
        <f t="shared" si="9"/>
        <v>Nyköping</v>
      </c>
      <c r="Z21" s="36" t="str">
        <f t="shared" si="9"/>
        <v>Skellefteå</v>
      </c>
      <c r="AA21" s="36" t="str">
        <f t="shared" si="9"/>
        <v>Skövde</v>
      </c>
      <c r="AB21" s="36" t="str">
        <f t="shared" si="9"/>
        <v>Sth-BB Sth</v>
      </c>
      <c r="AC21" s="232" t="str">
        <f t="shared" si="9"/>
        <v>Sth-Danderyd</v>
      </c>
      <c r="AD21" s="232" t="str">
        <f t="shared" si="9"/>
        <v>Sth-KS Huddinge</v>
      </c>
      <c r="AE21" s="232" t="str">
        <f t="shared" si="9"/>
        <v>Sth-KS Solna</v>
      </c>
      <c r="AF21" s="232" t="str">
        <f t="shared" si="9"/>
        <v>Sth St Göran</v>
      </c>
      <c r="AG21" s="232" t="str">
        <f t="shared" si="9"/>
        <v>Sth-Södersjukhuset</v>
      </c>
      <c r="AH21" s="36" t="str">
        <f t="shared" si="9"/>
        <v>Sundsvall</v>
      </c>
      <c r="AI21" s="36" t="str">
        <f t="shared" si="9"/>
        <v>Södertälje</v>
      </c>
      <c r="AJ21" s="36" t="str">
        <f t="shared" si="9"/>
        <v>Umeå</v>
      </c>
      <c r="AK21" s="227" t="str">
        <f t="shared" si="9"/>
        <v>Uppsala</v>
      </c>
      <c r="AL21" s="36" t="str">
        <f t="shared" si="9"/>
        <v>Varberg</v>
      </c>
      <c r="AM21" s="36" t="str">
        <f t="shared" si="9"/>
        <v>Visby</v>
      </c>
      <c r="AN21" s="36" t="str">
        <f t="shared" si="9"/>
        <v>Värnamo</v>
      </c>
      <c r="AO21" s="36" t="str">
        <f t="shared" si="9"/>
        <v>Västervik</v>
      </c>
      <c r="AP21" s="36" t="str">
        <f t="shared" si="9"/>
        <v>Västerås</v>
      </c>
      <c r="AQ21" s="36" t="str">
        <f t="shared" si="9"/>
        <v>Ystad</v>
      </c>
      <c r="AR21" s="36" t="str">
        <f t="shared" si="9"/>
        <v>Örebro</v>
      </c>
      <c r="AS21" s="36" t="str">
        <f t="shared" si="9"/>
        <v>Örnsköldsvik</v>
      </c>
      <c r="AT21" s="36" t="str">
        <f t="shared" si="9"/>
        <v>Östersund</v>
      </c>
      <c r="AU21" s="129" t="s">
        <v>79</v>
      </c>
      <c r="AV21" s="129" t="s">
        <v>80</v>
      </c>
    </row>
    <row r="22" spans="1:16384" ht="13" thickTop="1">
      <c r="D22" s="2">
        <f>D11/D6</f>
        <v>0.59298245614035083</v>
      </c>
      <c r="E22" s="2">
        <f t="shared" ref="E22:AT22" si="10">E11/E6</f>
        <v>0.5641025641025641</v>
      </c>
      <c r="F22" s="2">
        <f t="shared" si="10"/>
        <v>0.62365591397849462</v>
      </c>
      <c r="G22" s="2">
        <f t="shared" si="10"/>
        <v>0.46835443037974683</v>
      </c>
      <c r="H22" s="2">
        <f t="shared" si="10"/>
        <v>0.7931034482758621</v>
      </c>
      <c r="I22" s="2">
        <f t="shared" si="10"/>
        <v>0.60447761194029848</v>
      </c>
      <c r="J22" s="2">
        <f t="shared" si="10"/>
        <v>0.52600472813238774</v>
      </c>
      <c r="K22" s="2">
        <f t="shared" si="10"/>
        <v>0.60377358490566035</v>
      </c>
      <c r="L22" s="2">
        <f t="shared" si="10"/>
        <v>0.5280898876404494</v>
      </c>
      <c r="M22" s="2">
        <f t="shared" si="10"/>
        <v>0.57471264367816088</v>
      </c>
      <c r="N22" s="2">
        <f t="shared" si="10"/>
        <v>0.34074074074074073</v>
      </c>
      <c r="O22" s="2">
        <f t="shared" si="10"/>
        <v>0.42148760330578511</v>
      </c>
      <c r="P22" s="2">
        <f t="shared" si="10"/>
        <v>0.58730158730158732</v>
      </c>
      <c r="Q22" s="2">
        <f t="shared" si="10"/>
        <v>0.6324110671936759</v>
      </c>
      <c r="R22" s="2">
        <f t="shared" si="10"/>
        <v>0.48366013071895425</v>
      </c>
      <c r="S22" s="2">
        <f t="shared" si="10"/>
        <v>0.50476190476190474</v>
      </c>
      <c r="T22" s="2">
        <f t="shared" si="10"/>
        <v>0.58441558441558439</v>
      </c>
      <c r="U22" s="2">
        <f t="shared" si="10"/>
        <v>0.55636363636363639</v>
      </c>
      <c r="V22" s="2">
        <f t="shared" si="10"/>
        <v>0.58464566929133854</v>
      </c>
      <c r="W22" s="2">
        <f t="shared" si="10"/>
        <v>0.46058091286307051</v>
      </c>
      <c r="X22" s="2">
        <f t="shared" si="10"/>
        <v>0.47761194029850745</v>
      </c>
      <c r="Y22" s="2">
        <f t="shared" si="10"/>
        <v>0.49473684210526314</v>
      </c>
      <c r="Z22" s="2">
        <f t="shared" si="10"/>
        <v>0.56060606060606055</v>
      </c>
      <c r="AA22" s="2">
        <f t="shared" si="10"/>
        <v>0.55238095238095242</v>
      </c>
      <c r="AB22" s="2">
        <f t="shared" si="10"/>
        <v>0.56417910447761199</v>
      </c>
      <c r="AC22" s="2">
        <f t="shared" si="10"/>
        <v>0.64432989690721654</v>
      </c>
      <c r="AD22" s="2">
        <f t="shared" si="10"/>
        <v>0.57552083333333337</v>
      </c>
      <c r="AE22" s="2">
        <f t="shared" si="10"/>
        <v>0.62435233160621761</v>
      </c>
      <c r="AF22" s="2">
        <f t="shared" si="10"/>
        <v>0.52272727272727271</v>
      </c>
      <c r="AG22" s="2">
        <f t="shared" si="10"/>
        <v>0.65162454873646214</v>
      </c>
      <c r="AH22" s="2">
        <f t="shared" si="10"/>
        <v>0.58741258741258739</v>
      </c>
      <c r="AI22" s="2">
        <f t="shared" si="10"/>
        <v>0.66477272727272729</v>
      </c>
      <c r="AJ22" s="2">
        <f t="shared" si="10"/>
        <v>0.59340659340659341</v>
      </c>
      <c r="AK22" s="2">
        <f t="shared" si="10"/>
        <v>0.54705882352941182</v>
      </c>
      <c r="AL22" s="2">
        <f t="shared" si="10"/>
        <v>0.52127659574468088</v>
      </c>
      <c r="AM22" s="2">
        <f t="shared" si="10"/>
        <v>0.66</v>
      </c>
      <c r="AN22" s="2">
        <f t="shared" si="10"/>
        <v>0.44285714285714284</v>
      </c>
      <c r="AO22" s="2">
        <f t="shared" si="10"/>
        <v>0.53846153846153844</v>
      </c>
      <c r="AP22" s="2">
        <f t="shared" si="10"/>
        <v>0.60231660231660233</v>
      </c>
      <c r="AQ22" s="2">
        <f t="shared" si="10"/>
        <v>0.55454545454545456</v>
      </c>
      <c r="AR22" s="2">
        <f t="shared" si="10"/>
        <v>0.64400000000000002</v>
      </c>
      <c r="AS22" s="2">
        <f t="shared" si="10"/>
        <v>0.47368421052631576</v>
      </c>
      <c r="AT22" s="2">
        <f t="shared" si="10"/>
        <v>0.51666666666666672</v>
      </c>
      <c r="AU22" s="140">
        <f>MAX(D22:AT22)</f>
        <v>0.7931034482758621</v>
      </c>
      <c r="AV22" s="140">
        <f>MIN(D22:AT22)</f>
        <v>0.34074074074074073</v>
      </c>
    </row>
    <row r="23" spans="1:16384">
      <c r="D23" s="235">
        <f>D6</f>
        <v>285</v>
      </c>
      <c r="E23" s="235">
        <f t="shared" ref="E23:AT23" si="11">E6</f>
        <v>78</v>
      </c>
      <c r="F23" s="235">
        <f t="shared" si="11"/>
        <v>186</v>
      </c>
      <c r="G23" s="235">
        <f t="shared" si="11"/>
        <v>237</v>
      </c>
      <c r="H23" s="235">
        <f t="shared" si="11"/>
        <v>29</v>
      </c>
      <c r="I23" s="235">
        <f t="shared" si="11"/>
        <v>134</v>
      </c>
      <c r="J23" s="235">
        <f t="shared" si="11"/>
        <v>846</v>
      </c>
      <c r="K23" s="235">
        <f t="shared" si="11"/>
        <v>159</v>
      </c>
      <c r="L23" s="235">
        <f t="shared" si="11"/>
        <v>267</v>
      </c>
      <c r="M23" s="235">
        <f t="shared" si="11"/>
        <v>87</v>
      </c>
      <c r="N23" s="235">
        <f t="shared" si="11"/>
        <v>135</v>
      </c>
      <c r="O23" s="235">
        <f t="shared" si="11"/>
        <v>121</v>
      </c>
      <c r="P23" s="235">
        <f t="shared" si="11"/>
        <v>126</v>
      </c>
      <c r="Q23" s="235">
        <f t="shared" si="11"/>
        <v>253</v>
      </c>
      <c r="R23" s="235">
        <f t="shared" si="11"/>
        <v>153</v>
      </c>
      <c r="S23" s="235">
        <f t="shared" si="11"/>
        <v>210</v>
      </c>
      <c r="T23" s="235">
        <f t="shared" si="11"/>
        <v>154</v>
      </c>
      <c r="U23" s="235">
        <f t="shared" si="11"/>
        <v>275</v>
      </c>
      <c r="V23" s="235">
        <f t="shared" si="11"/>
        <v>508</v>
      </c>
      <c r="W23" s="235">
        <f t="shared" si="11"/>
        <v>241</v>
      </c>
      <c r="X23" s="235">
        <f t="shared" si="11"/>
        <v>134</v>
      </c>
      <c r="Y23" s="235">
        <f t="shared" si="11"/>
        <v>95</v>
      </c>
      <c r="Z23" s="235">
        <f t="shared" si="11"/>
        <v>66</v>
      </c>
      <c r="AA23" s="235">
        <f t="shared" si="11"/>
        <v>210</v>
      </c>
      <c r="AB23" s="235">
        <f t="shared" si="11"/>
        <v>335</v>
      </c>
      <c r="AC23" s="235">
        <f t="shared" si="11"/>
        <v>582</v>
      </c>
      <c r="AD23" s="235">
        <f t="shared" si="11"/>
        <v>384</v>
      </c>
      <c r="AE23" s="235">
        <f t="shared" si="11"/>
        <v>386</v>
      </c>
      <c r="AF23" s="235">
        <f t="shared" si="11"/>
        <v>132</v>
      </c>
      <c r="AG23" s="235">
        <f t="shared" si="11"/>
        <v>554</v>
      </c>
      <c r="AH23" s="235">
        <f t="shared" si="11"/>
        <v>143</v>
      </c>
      <c r="AI23" s="235">
        <f t="shared" si="11"/>
        <v>176</v>
      </c>
      <c r="AJ23" s="235">
        <f t="shared" si="11"/>
        <v>182</v>
      </c>
      <c r="AK23" s="235">
        <f t="shared" si="11"/>
        <v>340</v>
      </c>
      <c r="AL23" s="235">
        <f t="shared" si="11"/>
        <v>188</v>
      </c>
      <c r="AM23" s="235">
        <f t="shared" si="11"/>
        <v>50</v>
      </c>
      <c r="AN23" s="235">
        <f t="shared" si="11"/>
        <v>70</v>
      </c>
      <c r="AO23" s="235">
        <f t="shared" si="11"/>
        <v>91</v>
      </c>
      <c r="AP23" s="235">
        <f t="shared" si="11"/>
        <v>259</v>
      </c>
      <c r="AQ23" s="235">
        <f t="shared" si="11"/>
        <v>110</v>
      </c>
      <c r="AR23" s="235">
        <f t="shared" si="11"/>
        <v>250</v>
      </c>
      <c r="AS23" s="235">
        <f t="shared" si="11"/>
        <v>38</v>
      </c>
      <c r="AT23" s="235">
        <f t="shared" si="11"/>
        <v>120</v>
      </c>
    </row>
    <row r="24" spans="1:16384">
      <c r="A24" s="188" t="s">
        <v>199</v>
      </c>
    </row>
    <row r="25" spans="1:16384" ht="13" thickBot="1"/>
    <row r="26" spans="1:16384" ht="16.5" thickTop="1" thickBot="1">
      <c r="D26" s="119" t="str">
        <f t="shared" ref="D26:AT26" si="12">D1</f>
        <v>Borås</v>
      </c>
      <c r="E26" s="119" t="str">
        <f t="shared" si="12"/>
        <v>Eksjö</v>
      </c>
      <c r="F26" s="119" t="str">
        <f t="shared" si="12"/>
        <v>Eskilstuna</v>
      </c>
      <c r="G26" s="119" t="str">
        <f t="shared" si="12"/>
        <v>Falun</v>
      </c>
      <c r="H26" s="119" t="str">
        <f t="shared" si="12"/>
        <v>Gällivare</v>
      </c>
      <c r="I26" s="119" t="str">
        <f t="shared" si="12"/>
        <v>Gävle</v>
      </c>
      <c r="J26" s="119" t="str">
        <f t="shared" si="12"/>
        <v>Göteborg</v>
      </c>
      <c r="K26" s="119" t="str">
        <f t="shared" si="12"/>
        <v>Halmstad</v>
      </c>
      <c r="L26" s="119" t="str">
        <f t="shared" si="12"/>
        <v>Helsingborg</v>
      </c>
      <c r="M26" s="119" t="str">
        <f t="shared" si="12"/>
        <v>Hudiksvall</v>
      </c>
      <c r="N26" s="119" t="str">
        <f t="shared" si="12"/>
        <v>Jönköping</v>
      </c>
      <c r="O26" s="119" t="str">
        <f t="shared" si="12"/>
        <v>Kalmar</v>
      </c>
      <c r="P26" s="119" t="str">
        <f t="shared" si="12"/>
        <v>Karlskrona</v>
      </c>
      <c r="Q26" s="119" t="str">
        <f t="shared" si="12"/>
        <v>Karlstad</v>
      </c>
      <c r="R26" s="119" t="str">
        <f t="shared" si="12"/>
        <v>Kristianstad</v>
      </c>
      <c r="S26" s="119" t="str">
        <f t="shared" si="12"/>
        <v>Linköping</v>
      </c>
      <c r="T26" s="119" t="str">
        <f t="shared" si="12"/>
        <v>Luleå</v>
      </c>
      <c r="U26" s="119" t="str">
        <f t="shared" si="12"/>
        <v>Lund</v>
      </c>
      <c r="V26" s="119" t="str">
        <f t="shared" si="12"/>
        <v>Malmö</v>
      </c>
      <c r="W26" s="119" t="str">
        <f t="shared" si="12"/>
        <v>Norra Älvsborg</v>
      </c>
      <c r="X26" s="119" t="str">
        <f t="shared" si="12"/>
        <v>Norrköping</v>
      </c>
      <c r="Y26" s="119" t="str">
        <f t="shared" si="12"/>
        <v>Nyköping</v>
      </c>
      <c r="Z26" s="119" t="str">
        <f t="shared" si="12"/>
        <v>Skellefteå</v>
      </c>
      <c r="AA26" s="119" t="str">
        <f t="shared" si="12"/>
        <v>Skövde</v>
      </c>
      <c r="AB26" s="119" t="str">
        <f t="shared" si="12"/>
        <v>Sth-BB Sth</v>
      </c>
      <c r="AC26" s="119" t="str">
        <f t="shared" si="12"/>
        <v>Sth-Danderyd</v>
      </c>
      <c r="AD26" s="119" t="str">
        <f t="shared" si="12"/>
        <v>Sth-KS Huddinge</v>
      </c>
      <c r="AE26" s="119" t="str">
        <f t="shared" si="12"/>
        <v>Sth-KS Solna</v>
      </c>
      <c r="AF26" s="119" t="str">
        <f t="shared" si="12"/>
        <v>Sth St Göran</v>
      </c>
      <c r="AG26" s="119" t="str">
        <f t="shared" si="12"/>
        <v>Sth-Södersjukhuset</v>
      </c>
      <c r="AH26" s="119" t="str">
        <f t="shared" si="12"/>
        <v>Sundsvall</v>
      </c>
      <c r="AI26" s="119" t="str">
        <f t="shared" si="12"/>
        <v>Södertälje</v>
      </c>
      <c r="AJ26" s="119" t="str">
        <f t="shared" si="12"/>
        <v>Umeå</v>
      </c>
      <c r="AK26" s="119" t="str">
        <f t="shared" si="12"/>
        <v>Uppsala</v>
      </c>
      <c r="AL26" s="119" t="str">
        <f t="shared" si="12"/>
        <v>Varberg</v>
      </c>
      <c r="AM26" s="119" t="str">
        <f t="shared" si="12"/>
        <v>Visby</v>
      </c>
      <c r="AN26" s="119" t="str">
        <f t="shared" si="12"/>
        <v>Värnamo</v>
      </c>
      <c r="AO26" s="119" t="str">
        <f t="shared" si="12"/>
        <v>Västervik</v>
      </c>
      <c r="AP26" s="119" t="str">
        <f t="shared" si="12"/>
        <v>Västerås</v>
      </c>
      <c r="AQ26" s="119" t="str">
        <f t="shared" si="12"/>
        <v>Ystad</v>
      </c>
      <c r="AR26" s="119" t="str">
        <f t="shared" si="12"/>
        <v>Örebro</v>
      </c>
      <c r="AS26" s="119" t="str">
        <f t="shared" si="12"/>
        <v>Örnsköldsvik</v>
      </c>
      <c r="AT26" s="119" t="str">
        <f t="shared" si="12"/>
        <v>Östersund</v>
      </c>
      <c r="AU26" s="129" t="s">
        <v>79</v>
      </c>
      <c r="AV26" s="129" t="s">
        <v>80</v>
      </c>
    </row>
    <row r="27" spans="1:16384" ht="13" thickTop="1">
      <c r="B27" s="378" t="s">
        <v>201</v>
      </c>
      <c r="D27" s="2">
        <f>D11/D6</f>
        <v>0.59298245614035083</v>
      </c>
      <c r="E27" s="2">
        <f t="shared" ref="E27:AT27" si="13">E11/E6</f>
        <v>0.5641025641025641</v>
      </c>
      <c r="F27" s="2">
        <f t="shared" si="13"/>
        <v>0.62365591397849462</v>
      </c>
      <c r="G27" s="2">
        <f t="shared" si="13"/>
        <v>0.46835443037974683</v>
      </c>
      <c r="H27" s="2">
        <f t="shared" si="13"/>
        <v>0.7931034482758621</v>
      </c>
      <c r="I27" s="2">
        <f t="shared" si="13"/>
        <v>0.60447761194029848</v>
      </c>
      <c r="J27" s="2">
        <f t="shared" si="13"/>
        <v>0.52600472813238774</v>
      </c>
      <c r="K27" s="2">
        <f t="shared" si="13"/>
        <v>0.60377358490566035</v>
      </c>
      <c r="L27" s="2">
        <f t="shared" si="13"/>
        <v>0.5280898876404494</v>
      </c>
      <c r="M27" s="2">
        <f t="shared" si="13"/>
        <v>0.57471264367816088</v>
      </c>
      <c r="N27" s="2">
        <f t="shared" si="13"/>
        <v>0.34074074074074073</v>
      </c>
      <c r="O27" s="2">
        <f t="shared" si="13"/>
        <v>0.42148760330578511</v>
      </c>
      <c r="P27" s="2">
        <f t="shared" si="13"/>
        <v>0.58730158730158732</v>
      </c>
      <c r="Q27" s="2">
        <f t="shared" si="13"/>
        <v>0.6324110671936759</v>
      </c>
      <c r="R27" s="2">
        <f t="shared" si="13"/>
        <v>0.48366013071895425</v>
      </c>
      <c r="S27" s="2">
        <f t="shared" si="13"/>
        <v>0.50476190476190474</v>
      </c>
      <c r="T27" s="2">
        <f t="shared" si="13"/>
        <v>0.58441558441558439</v>
      </c>
      <c r="U27" s="2">
        <f t="shared" si="13"/>
        <v>0.55636363636363639</v>
      </c>
      <c r="V27" s="2">
        <f t="shared" si="13"/>
        <v>0.58464566929133854</v>
      </c>
      <c r="W27" s="2">
        <f t="shared" si="13"/>
        <v>0.46058091286307051</v>
      </c>
      <c r="X27" s="2">
        <f t="shared" si="13"/>
        <v>0.47761194029850745</v>
      </c>
      <c r="Y27" s="2">
        <f t="shared" si="13"/>
        <v>0.49473684210526314</v>
      </c>
      <c r="Z27" s="2">
        <f t="shared" si="13"/>
        <v>0.56060606060606055</v>
      </c>
      <c r="AA27" s="2">
        <f t="shared" si="13"/>
        <v>0.55238095238095242</v>
      </c>
      <c r="AB27" s="2">
        <f t="shared" si="13"/>
        <v>0.56417910447761199</v>
      </c>
      <c r="AC27" s="2">
        <f t="shared" si="13"/>
        <v>0.64432989690721654</v>
      </c>
      <c r="AD27" s="2">
        <f t="shared" si="13"/>
        <v>0.57552083333333337</v>
      </c>
      <c r="AE27" s="2">
        <f t="shared" si="13"/>
        <v>0.62435233160621761</v>
      </c>
      <c r="AF27" s="2">
        <f t="shared" si="13"/>
        <v>0.52272727272727271</v>
      </c>
      <c r="AG27" s="2">
        <f t="shared" si="13"/>
        <v>0.65162454873646214</v>
      </c>
      <c r="AH27" s="2">
        <f t="shared" si="13"/>
        <v>0.58741258741258739</v>
      </c>
      <c r="AI27" s="2">
        <f t="shared" si="13"/>
        <v>0.66477272727272729</v>
      </c>
      <c r="AJ27" s="2">
        <f t="shared" si="13"/>
        <v>0.59340659340659341</v>
      </c>
      <c r="AK27" s="2">
        <f t="shared" si="13"/>
        <v>0.54705882352941182</v>
      </c>
      <c r="AL27" s="2">
        <f t="shared" si="13"/>
        <v>0.52127659574468088</v>
      </c>
      <c r="AM27" s="2">
        <f t="shared" si="13"/>
        <v>0.66</v>
      </c>
      <c r="AN27" s="2">
        <f t="shared" si="13"/>
        <v>0.44285714285714284</v>
      </c>
      <c r="AO27" s="2">
        <f t="shared" si="13"/>
        <v>0.53846153846153844</v>
      </c>
      <c r="AP27" s="2">
        <f t="shared" si="13"/>
        <v>0.60231660231660233</v>
      </c>
      <c r="AQ27" s="2">
        <f t="shared" si="13"/>
        <v>0.55454545454545456</v>
      </c>
      <c r="AR27" s="2">
        <f t="shared" si="13"/>
        <v>0.64400000000000002</v>
      </c>
      <c r="AS27" s="2">
        <f t="shared" si="13"/>
        <v>0.47368421052631576</v>
      </c>
      <c r="AT27" s="2">
        <f t="shared" si="13"/>
        <v>0.51666666666666672</v>
      </c>
      <c r="AU27" s="440">
        <f>MAX(D27:AT27)</f>
        <v>0.7931034482758621</v>
      </c>
      <c r="AV27" s="440">
        <f>MIN(D27:AT27)</f>
        <v>0.34074074074074073</v>
      </c>
    </row>
    <row r="29" spans="1:16384">
      <c r="A29">
        <f t="shared" ref="A29:BL29" si="14">A1</f>
        <v>0</v>
      </c>
      <c r="B29" s="109">
        <f t="shared" si="14"/>
        <v>0</v>
      </c>
      <c r="C29">
        <f t="shared" si="14"/>
        <v>0</v>
      </c>
      <c r="D29" t="str">
        <f t="shared" si="14"/>
        <v>Borås</v>
      </c>
      <c r="E29" t="str">
        <f t="shared" si="14"/>
        <v>Eksjö</v>
      </c>
      <c r="F29" t="str">
        <f t="shared" si="14"/>
        <v>Eskilstuna</v>
      </c>
      <c r="G29" t="str">
        <f t="shared" si="14"/>
        <v>Falun</v>
      </c>
      <c r="H29" t="str">
        <f t="shared" si="14"/>
        <v>Gällivare</v>
      </c>
      <c r="I29" t="str">
        <f t="shared" si="14"/>
        <v>Gävle</v>
      </c>
      <c r="J29" t="str">
        <f t="shared" si="14"/>
        <v>Göteborg</v>
      </c>
      <c r="K29" t="str">
        <f t="shared" si="14"/>
        <v>Halmstad</v>
      </c>
      <c r="L29" t="str">
        <f t="shared" si="14"/>
        <v>Helsingborg</v>
      </c>
      <c r="M29" t="str">
        <f t="shared" si="14"/>
        <v>Hudiksvall</v>
      </c>
      <c r="N29" t="str">
        <f t="shared" si="14"/>
        <v>Jönköping</v>
      </c>
      <c r="O29" t="str">
        <f t="shared" si="14"/>
        <v>Kalmar</v>
      </c>
      <c r="P29" t="str">
        <f t="shared" si="14"/>
        <v>Karlskrona</v>
      </c>
      <c r="Q29" t="str">
        <f t="shared" si="14"/>
        <v>Karlstad</v>
      </c>
      <c r="R29" t="str">
        <f t="shared" si="14"/>
        <v>Kristianstad</v>
      </c>
      <c r="S29" t="str">
        <f t="shared" si="14"/>
        <v>Linköping</v>
      </c>
      <c r="T29" t="str">
        <f t="shared" si="14"/>
        <v>Luleå</v>
      </c>
      <c r="U29" t="str">
        <f t="shared" si="14"/>
        <v>Lund</v>
      </c>
      <c r="V29" t="str">
        <f t="shared" si="14"/>
        <v>Malmö</v>
      </c>
      <c r="W29" t="str">
        <f t="shared" si="14"/>
        <v>Norra Älvsborg</v>
      </c>
      <c r="X29" t="str">
        <f t="shared" si="14"/>
        <v>Norrköping</v>
      </c>
      <c r="Y29" t="str">
        <f t="shared" si="14"/>
        <v>Nyköping</v>
      </c>
      <c r="Z29" t="str">
        <f t="shared" si="14"/>
        <v>Skellefteå</v>
      </c>
      <c r="AA29" t="str">
        <f t="shared" si="14"/>
        <v>Skövde</v>
      </c>
      <c r="AB29" t="str">
        <f t="shared" si="14"/>
        <v>Sth-BB Sth</v>
      </c>
      <c r="AC29" t="str">
        <f t="shared" si="14"/>
        <v>Sth-Danderyd</v>
      </c>
      <c r="AD29" t="str">
        <f t="shared" si="14"/>
        <v>Sth-KS Huddinge</v>
      </c>
      <c r="AE29" t="str">
        <f t="shared" si="14"/>
        <v>Sth-KS Solna</v>
      </c>
      <c r="AF29" t="str">
        <f t="shared" si="14"/>
        <v>Sth St Göran</v>
      </c>
      <c r="AG29" t="str">
        <f t="shared" si="14"/>
        <v>Sth-Södersjukhuset</v>
      </c>
      <c r="AH29" t="str">
        <f t="shared" si="14"/>
        <v>Sundsvall</v>
      </c>
      <c r="AI29" t="str">
        <f t="shared" si="14"/>
        <v>Södertälje</v>
      </c>
      <c r="AJ29" t="str">
        <f t="shared" si="14"/>
        <v>Umeå</v>
      </c>
      <c r="AK29" t="str">
        <f t="shared" si="14"/>
        <v>Uppsala</v>
      </c>
      <c r="AL29" t="str">
        <f t="shared" si="14"/>
        <v>Varberg</v>
      </c>
      <c r="AM29" t="str">
        <f t="shared" si="14"/>
        <v>Visby</v>
      </c>
      <c r="AN29" t="str">
        <f t="shared" si="14"/>
        <v>Värnamo</v>
      </c>
      <c r="AO29" t="str">
        <f t="shared" si="14"/>
        <v>Västervik</v>
      </c>
      <c r="AP29" t="str">
        <f t="shared" si="14"/>
        <v>Västerås</v>
      </c>
      <c r="AQ29" t="str">
        <f t="shared" si="14"/>
        <v>Ystad</v>
      </c>
      <c r="AR29" t="str">
        <f t="shared" si="14"/>
        <v>Örebro</v>
      </c>
      <c r="AS29" t="str">
        <f t="shared" si="14"/>
        <v>Örnsköldsvik</v>
      </c>
      <c r="AT29" t="str">
        <f t="shared" si="14"/>
        <v>Östersund</v>
      </c>
      <c r="AU29">
        <f t="shared" si="14"/>
        <v>0</v>
      </c>
      <c r="AV29">
        <f t="shared" si="14"/>
        <v>0</v>
      </c>
      <c r="AW29">
        <f t="shared" si="14"/>
        <v>0</v>
      </c>
      <c r="AX29">
        <f t="shared" si="14"/>
        <v>0</v>
      </c>
      <c r="AY29">
        <f t="shared" si="14"/>
        <v>0</v>
      </c>
      <c r="AZ29">
        <f t="shared" si="14"/>
        <v>0</v>
      </c>
      <c r="BA29">
        <f t="shared" si="14"/>
        <v>0</v>
      </c>
      <c r="BB29">
        <f t="shared" si="14"/>
        <v>0</v>
      </c>
      <c r="BC29">
        <f t="shared" si="14"/>
        <v>0</v>
      </c>
      <c r="BD29">
        <f t="shared" si="14"/>
        <v>0</v>
      </c>
      <c r="BE29">
        <f t="shared" si="14"/>
        <v>0</v>
      </c>
      <c r="BF29">
        <f t="shared" si="14"/>
        <v>0</v>
      </c>
      <c r="BG29">
        <f t="shared" si="14"/>
        <v>0</v>
      </c>
      <c r="BH29">
        <f t="shared" si="14"/>
        <v>0</v>
      </c>
      <c r="BI29">
        <f t="shared" si="14"/>
        <v>0</v>
      </c>
      <c r="BJ29">
        <f t="shared" si="14"/>
        <v>0</v>
      </c>
      <c r="BK29">
        <f t="shared" si="14"/>
        <v>0</v>
      </c>
      <c r="BL29">
        <f t="shared" si="14"/>
        <v>0</v>
      </c>
      <c r="BM29">
        <f t="shared" ref="BM29:DX29" si="15">BM1</f>
        <v>0</v>
      </c>
      <c r="BN29">
        <f t="shared" si="15"/>
        <v>0</v>
      </c>
      <c r="BO29">
        <f t="shared" si="15"/>
        <v>0</v>
      </c>
      <c r="BP29">
        <f t="shared" si="15"/>
        <v>0</v>
      </c>
      <c r="BQ29">
        <f t="shared" si="15"/>
        <v>0</v>
      </c>
      <c r="BR29">
        <f t="shared" si="15"/>
        <v>0</v>
      </c>
      <c r="BS29">
        <f t="shared" si="15"/>
        <v>0</v>
      </c>
      <c r="BT29">
        <f t="shared" si="15"/>
        <v>0</v>
      </c>
      <c r="BU29">
        <f t="shared" si="15"/>
        <v>0</v>
      </c>
      <c r="BV29">
        <f t="shared" si="15"/>
        <v>0</v>
      </c>
      <c r="BW29">
        <f t="shared" si="15"/>
        <v>0</v>
      </c>
      <c r="BX29">
        <f t="shared" si="15"/>
        <v>0</v>
      </c>
      <c r="BY29">
        <f t="shared" si="15"/>
        <v>0</v>
      </c>
      <c r="BZ29">
        <f t="shared" si="15"/>
        <v>0</v>
      </c>
      <c r="CA29">
        <f t="shared" si="15"/>
        <v>0</v>
      </c>
      <c r="CB29">
        <f t="shared" si="15"/>
        <v>0</v>
      </c>
      <c r="CC29">
        <f t="shared" si="15"/>
        <v>0</v>
      </c>
      <c r="CD29">
        <f t="shared" si="15"/>
        <v>0</v>
      </c>
      <c r="CE29">
        <f t="shared" si="15"/>
        <v>0</v>
      </c>
      <c r="CF29">
        <f t="shared" si="15"/>
        <v>0</v>
      </c>
      <c r="CG29">
        <f t="shared" si="15"/>
        <v>0</v>
      </c>
      <c r="CH29">
        <f t="shared" si="15"/>
        <v>0</v>
      </c>
      <c r="CI29">
        <f t="shared" si="15"/>
        <v>0</v>
      </c>
      <c r="CJ29">
        <f t="shared" si="15"/>
        <v>0</v>
      </c>
      <c r="CK29">
        <f t="shared" si="15"/>
        <v>0</v>
      </c>
      <c r="CL29">
        <f t="shared" si="15"/>
        <v>0</v>
      </c>
      <c r="CM29">
        <f t="shared" si="15"/>
        <v>0</v>
      </c>
      <c r="CN29">
        <f t="shared" si="15"/>
        <v>0</v>
      </c>
      <c r="CO29">
        <f t="shared" si="15"/>
        <v>0</v>
      </c>
      <c r="CP29">
        <f t="shared" si="15"/>
        <v>0</v>
      </c>
      <c r="CQ29">
        <f t="shared" si="15"/>
        <v>0</v>
      </c>
      <c r="CR29">
        <f t="shared" si="15"/>
        <v>0</v>
      </c>
      <c r="CS29">
        <f t="shared" si="15"/>
        <v>0</v>
      </c>
      <c r="CT29">
        <f t="shared" si="15"/>
        <v>0</v>
      </c>
      <c r="CU29">
        <f t="shared" si="15"/>
        <v>0</v>
      </c>
      <c r="CV29">
        <f t="shared" si="15"/>
        <v>0</v>
      </c>
      <c r="CW29">
        <f t="shared" si="15"/>
        <v>0</v>
      </c>
      <c r="CX29">
        <f t="shared" si="15"/>
        <v>0</v>
      </c>
      <c r="CY29">
        <f t="shared" si="15"/>
        <v>0</v>
      </c>
      <c r="CZ29">
        <f t="shared" si="15"/>
        <v>0</v>
      </c>
      <c r="DA29">
        <f t="shared" si="15"/>
        <v>0</v>
      </c>
      <c r="DB29">
        <f t="shared" si="15"/>
        <v>0</v>
      </c>
      <c r="DC29">
        <f t="shared" si="15"/>
        <v>0</v>
      </c>
      <c r="DD29">
        <f t="shared" si="15"/>
        <v>0</v>
      </c>
      <c r="DE29">
        <f t="shared" si="15"/>
        <v>0</v>
      </c>
      <c r="DF29">
        <f t="shared" si="15"/>
        <v>0</v>
      </c>
      <c r="DG29">
        <f t="shared" si="15"/>
        <v>0</v>
      </c>
      <c r="DH29">
        <f t="shared" si="15"/>
        <v>0</v>
      </c>
      <c r="DI29">
        <f t="shared" si="15"/>
        <v>0</v>
      </c>
      <c r="DJ29">
        <f t="shared" si="15"/>
        <v>0</v>
      </c>
      <c r="DK29">
        <f t="shared" si="15"/>
        <v>0</v>
      </c>
      <c r="DL29">
        <f t="shared" si="15"/>
        <v>0</v>
      </c>
      <c r="DM29">
        <f t="shared" si="15"/>
        <v>0</v>
      </c>
      <c r="DN29">
        <f t="shared" si="15"/>
        <v>0</v>
      </c>
      <c r="DO29">
        <f t="shared" si="15"/>
        <v>0</v>
      </c>
      <c r="DP29">
        <f t="shared" si="15"/>
        <v>0</v>
      </c>
      <c r="DQ29">
        <f t="shared" si="15"/>
        <v>0</v>
      </c>
      <c r="DR29">
        <f t="shared" si="15"/>
        <v>0</v>
      </c>
      <c r="DS29">
        <f t="shared" si="15"/>
        <v>0</v>
      </c>
      <c r="DT29">
        <f t="shared" si="15"/>
        <v>0</v>
      </c>
      <c r="DU29">
        <f t="shared" si="15"/>
        <v>0</v>
      </c>
      <c r="DV29">
        <f t="shared" si="15"/>
        <v>0</v>
      </c>
      <c r="DW29">
        <f t="shared" si="15"/>
        <v>0</v>
      </c>
      <c r="DX29">
        <f t="shared" si="15"/>
        <v>0</v>
      </c>
      <c r="DY29">
        <f t="shared" ref="DY29:GJ29" si="16">DY1</f>
        <v>0</v>
      </c>
      <c r="DZ29">
        <f t="shared" si="16"/>
        <v>0</v>
      </c>
      <c r="EA29">
        <f t="shared" si="16"/>
        <v>0</v>
      </c>
      <c r="EB29">
        <f t="shared" si="16"/>
        <v>0</v>
      </c>
      <c r="EC29">
        <f t="shared" si="16"/>
        <v>0</v>
      </c>
      <c r="ED29">
        <f t="shared" si="16"/>
        <v>0</v>
      </c>
      <c r="EE29">
        <f t="shared" si="16"/>
        <v>0</v>
      </c>
      <c r="EF29">
        <f t="shared" si="16"/>
        <v>0</v>
      </c>
      <c r="EG29">
        <f t="shared" si="16"/>
        <v>0</v>
      </c>
      <c r="EH29">
        <f t="shared" si="16"/>
        <v>0</v>
      </c>
      <c r="EI29">
        <f t="shared" si="16"/>
        <v>0</v>
      </c>
      <c r="EJ29">
        <f t="shared" si="16"/>
        <v>0</v>
      </c>
      <c r="EK29">
        <f t="shared" si="16"/>
        <v>0</v>
      </c>
      <c r="EL29">
        <f t="shared" si="16"/>
        <v>0</v>
      </c>
      <c r="EM29">
        <f t="shared" si="16"/>
        <v>0</v>
      </c>
      <c r="EN29">
        <f t="shared" si="16"/>
        <v>0</v>
      </c>
      <c r="EO29">
        <f t="shared" si="16"/>
        <v>0</v>
      </c>
      <c r="EP29">
        <f t="shared" si="16"/>
        <v>0</v>
      </c>
      <c r="EQ29">
        <f t="shared" si="16"/>
        <v>0</v>
      </c>
      <c r="ER29">
        <f t="shared" si="16"/>
        <v>0</v>
      </c>
      <c r="ES29">
        <f t="shared" si="16"/>
        <v>0</v>
      </c>
      <c r="ET29">
        <f t="shared" si="16"/>
        <v>0</v>
      </c>
      <c r="EU29">
        <f t="shared" si="16"/>
        <v>0</v>
      </c>
      <c r="EV29">
        <f t="shared" si="16"/>
        <v>0</v>
      </c>
      <c r="EW29">
        <f t="shared" si="16"/>
        <v>0</v>
      </c>
      <c r="EX29">
        <f t="shared" si="16"/>
        <v>0</v>
      </c>
      <c r="EY29">
        <f t="shared" si="16"/>
        <v>0</v>
      </c>
      <c r="EZ29">
        <f t="shared" si="16"/>
        <v>0</v>
      </c>
      <c r="FA29">
        <f t="shared" si="16"/>
        <v>0</v>
      </c>
      <c r="FB29">
        <f t="shared" si="16"/>
        <v>0</v>
      </c>
      <c r="FC29">
        <f t="shared" si="16"/>
        <v>0</v>
      </c>
      <c r="FD29">
        <f t="shared" si="16"/>
        <v>0</v>
      </c>
      <c r="FE29">
        <f t="shared" si="16"/>
        <v>0</v>
      </c>
      <c r="FF29">
        <f t="shared" si="16"/>
        <v>0</v>
      </c>
      <c r="FG29">
        <f t="shared" si="16"/>
        <v>0</v>
      </c>
      <c r="FH29">
        <f t="shared" si="16"/>
        <v>0</v>
      </c>
      <c r="FI29">
        <f t="shared" si="16"/>
        <v>0</v>
      </c>
      <c r="FJ29">
        <f t="shared" si="16"/>
        <v>0</v>
      </c>
      <c r="FK29">
        <f t="shared" si="16"/>
        <v>0</v>
      </c>
      <c r="FL29">
        <f t="shared" si="16"/>
        <v>0</v>
      </c>
      <c r="FM29">
        <f t="shared" si="16"/>
        <v>0</v>
      </c>
      <c r="FN29">
        <f t="shared" si="16"/>
        <v>0</v>
      </c>
      <c r="FO29">
        <f t="shared" si="16"/>
        <v>0</v>
      </c>
      <c r="FP29">
        <f t="shared" si="16"/>
        <v>0</v>
      </c>
      <c r="FQ29">
        <f t="shared" si="16"/>
        <v>0</v>
      </c>
      <c r="FR29">
        <f t="shared" si="16"/>
        <v>0</v>
      </c>
      <c r="FS29">
        <f t="shared" si="16"/>
        <v>0</v>
      </c>
      <c r="FT29">
        <f t="shared" si="16"/>
        <v>0</v>
      </c>
      <c r="FU29">
        <f t="shared" si="16"/>
        <v>0</v>
      </c>
      <c r="FV29">
        <f t="shared" si="16"/>
        <v>0</v>
      </c>
      <c r="FW29">
        <f t="shared" si="16"/>
        <v>0</v>
      </c>
      <c r="FX29">
        <f t="shared" si="16"/>
        <v>0</v>
      </c>
      <c r="FY29">
        <f t="shared" si="16"/>
        <v>0</v>
      </c>
      <c r="FZ29">
        <f t="shared" si="16"/>
        <v>0</v>
      </c>
      <c r="GA29">
        <f t="shared" si="16"/>
        <v>0</v>
      </c>
      <c r="GB29">
        <f t="shared" si="16"/>
        <v>0</v>
      </c>
      <c r="GC29">
        <f t="shared" si="16"/>
        <v>0</v>
      </c>
      <c r="GD29">
        <f t="shared" si="16"/>
        <v>0</v>
      </c>
      <c r="GE29">
        <f t="shared" si="16"/>
        <v>0</v>
      </c>
      <c r="GF29">
        <f t="shared" si="16"/>
        <v>0</v>
      </c>
      <c r="GG29">
        <f t="shared" si="16"/>
        <v>0</v>
      </c>
      <c r="GH29">
        <f t="shared" si="16"/>
        <v>0</v>
      </c>
      <c r="GI29">
        <f t="shared" si="16"/>
        <v>0</v>
      </c>
      <c r="GJ29">
        <f t="shared" si="16"/>
        <v>0</v>
      </c>
      <c r="GK29">
        <f t="shared" ref="GK29:IV29" si="17">GK1</f>
        <v>0</v>
      </c>
      <c r="GL29">
        <f t="shared" si="17"/>
        <v>0</v>
      </c>
      <c r="GM29">
        <f t="shared" si="17"/>
        <v>0</v>
      </c>
      <c r="GN29">
        <f t="shared" si="17"/>
        <v>0</v>
      </c>
      <c r="GO29">
        <f t="shared" si="17"/>
        <v>0</v>
      </c>
      <c r="GP29">
        <f t="shared" si="17"/>
        <v>0</v>
      </c>
      <c r="GQ29">
        <f t="shared" si="17"/>
        <v>0</v>
      </c>
      <c r="GR29">
        <f t="shared" si="17"/>
        <v>0</v>
      </c>
      <c r="GS29">
        <f t="shared" si="17"/>
        <v>0</v>
      </c>
      <c r="GT29">
        <f t="shared" si="17"/>
        <v>0</v>
      </c>
      <c r="GU29">
        <f t="shared" si="17"/>
        <v>0</v>
      </c>
      <c r="GV29">
        <f t="shared" si="17"/>
        <v>0</v>
      </c>
      <c r="GW29">
        <f t="shared" si="17"/>
        <v>0</v>
      </c>
      <c r="GX29">
        <f t="shared" si="17"/>
        <v>0</v>
      </c>
      <c r="GY29">
        <f t="shared" si="17"/>
        <v>0</v>
      </c>
      <c r="GZ29">
        <f t="shared" si="17"/>
        <v>0</v>
      </c>
      <c r="HA29">
        <f t="shared" si="17"/>
        <v>0</v>
      </c>
      <c r="HB29">
        <f t="shared" si="17"/>
        <v>0</v>
      </c>
      <c r="HC29">
        <f t="shared" si="17"/>
        <v>0</v>
      </c>
      <c r="HD29">
        <f t="shared" si="17"/>
        <v>0</v>
      </c>
      <c r="HE29">
        <f t="shared" si="17"/>
        <v>0</v>
      </c>
      <c r="HF29">
        <f t="shared" si="17"/>
        <v>0</v>
      </c>
      <c r="HG29">
        <f t="shared" si="17"/>
        <v>0</v>
      </c>
      <c r="HH29">
        <f t="shared" si="17"/>
        <v>0</v>
      </c>
      <c r="HI29">
        <f t="shared" si="17"/>
        <v>0</v>
      </c>
      <c r="HJ29">
        <f t="shared" si="17"/>
        <v>0</v>
      </c>
      <c r="HK29">
        <f t="shared" si="17"/>
        <v>0</v>
      </c>
      <c r="HL29">
        <f t="shared" si="17"/>
        <v>0</v>
      </c>
      <c r="HM29">
        <f t="shared" si="17"/>
        <v>0</v>
      </c>
      <c r="HN29">
        <f t="shared" si="17"/>
        <v>0</v>
      </c>
      <c r="HO29">
        <f t="shared" si="17"/>
        <v>0</v>
      </c>
      <c r="HP29">
        <f t="shared" si="17"/>
        <v>0</v>
      </c>
      <c r="HQ29">
        <f t="shared" si="17"/>
        <v>0</v>
      </c>
      <c r="HR29">
        <f t="shared" si="17"/>
        <v>0</v>
      </c>
      <c r="HS29">
        <f t="shared" si="17"/>
        <v>0</v>
      </c>
      <c r="HT29">
        <f t="shared" si="17"/>
        <v>0</v>
      </c>
      <c r="HU29">
        <f t="shared" si="17"/>
        <v>0</v>
      </c>
      <c r="HV29">
        <f t="shared" si="17"/>
        <v>0</v>
      </c>
      <c r="HW29">
        <f t="shared" si="17"/>
        <v>0</v>
      </c>
      <c r="HX29">
        <f t="shared" si="17"/>
        <v>0</v>
      </c>
      <c r="HY29">
        <f t="shared" si="17"/>
        <v>0</v>
      </c>
      <c r="HZ29">
        <f t="shared" si="17"/>
        <v>0</v>
      </c>
      <c r="IA29">
        <f t="shared" si="17"/>
        <v>0</v>
      </c>
      <c r="IB29">
        <f t="shared" si="17"/>
        <v>0</v>
      </c>
      <c r="IC29">
        <f t="shared" si="17"/>
        <v>0</v>
      </c>
      <c r="ID29">
        <f t="shared" si="17"/>
        <v>0</v>
      </c>
      <c r="IE29">
        <f t="shared" si="17"/>
        <v>0</v>
      </c>
      <c r="IF29">
        <f t="shared" si="17"/>
        <v>0</v>
      </c>
      <c r="IG29">
        <f t="shared" si="17"/>
        <v>0</v>
      </c>
      <c r="IH29">
        <f t="shared" si="17"/>
        <v>0</v>
      </c>
      <c r="II29">
        <f t="shared" si="17"/>
        <v>0</v>
      </c>
      <c r="IJ29">
        <f t="shared" si="17"/>
        <v>0</v>
      </c>
      <c r="IK29">
        <f t="shared" si="17"/>
        <v>0</v>
      </c>
      <c r="IL29">
        <f t="shared" si="17"/>
        <v>0</v>
      </c>
      <c r="IM29">
        <f t="shared" si="17"/>
        <v>0</v>
      </c>
      <c r="IN29">
        <f t="shared" si="17"/>
        <v>0</v>
      </c>
      <c r="IO29">
        <f t="shared" si="17"/>
        <v>0</v>
      </c>
      <c r="IP29">
        <f t="shared" si="17"/>
        <v>0</v>
      </c>
      <c r="IQ29">
        <f t="shared" si="17"/>
        <v>0</v>
      </c>
      <c r="IR29">
        <f t="shared" si="17"/>
        <v>0</v>
      </c>
      <c r="IS29">
        <f t="shared" si="17"/>
        <v>0</v>
      </c>
      <c r="IT29">
        <f t="shared" si="17"/>
        <v>0</v>
      </c>
      <c r="IU29">
        <f t="shared" si="17"/>
        <v>0</v>
      </c>
      <c r="IV29">
        <f t="shared" si="17"/>
        <v>0</v>
      </c>
      <c r="IW29">
        <f t="shared" ref="IW29:LH29" si="18">IW1</f>
        <v>0</v>
      </c>
      <c r="IX29">
        <f t="shared" si="18"/>
        <v>0</v>
      </c>
      <c r="IY29">
        <f t="shared" si="18"/>
        <v>0</v>
      </c>
      <c r="IZ29">
        <f t="shared" si="18"/>
        <v>0</v>
      </c>
      <c r="JA29">
        <f t="shared" si="18"/>
        <v>0</v>
      </c>
      <c r="JB29">
        <f t="shared" si="18"/>
        <v>0</v>
      </c>
      <c r="JC29">
        <f t="shared" si="18"/>
        <v>0</v>
      </c>
      <c r="JD29">
        <f t="shared" si="18"/>
        <v>0</v>
      </c>
      <c r="JE29">
        <f t="shared" si="18"/>
        <v>0</v>
      </c>
      <c r="JF29">
        <f t="shared" si="18"/>
        <v>0</v>
      </c>
      <c r="JG29">
        <f t="shared" si="18"/>
        <v>0</v>
      </c>
      <c r="JH29">
        <f t="shared" si="18"/>
        <v>0</v>
      </c>
      <c r="JI29">
        <f t="shared" si="18"/>
        <v>0</v>
      </c>
      <c r="JJ29">
        <f t="shared" si="18"/>
        <v>0</v>
      </c>
      <c r="JK29">
        <f t="shared" si="18"/>
        <v>0</v>
      </c>
      <c r="JL29">
        <f t="shared" si="18"/>
        <v>0</v>
      </c>
      <c r="JM29">
        <f t="shared" si="18"/>
        <v>0</v>
      </c>
      <c r="JN29">
        <f t="shared" si="18"/>
        <v>0</v>
      </c>
      <c r="JO29">
        <f t="shared" si="18"/>
        <v>0</v>
      </c>
      <c r="JP29">
        <f t="shared" si="18"/>
        <v>0</v>
      </c>
      <c r="JQ29">
        <f t="shared" si="18"/>
        <v>0</v>
      </c>
      <c r="JR29">
        <f t="shared" si="18"/>
        <v>0</v>
      </c>
      <c r="JS29">
        <f t="shared" si="18"/>
        <v>0</v>
      </c>
      <c r="JT29">
        <f t="shared" si="18"/>
        <v>0</v>
      </c>
      <c r="JU29">
        <f t="shared" si="18"/>
        <v>0</v>
      </c>
      <c r="JV29">
        <f t="shared" si="18"/>
        <v>0</v>
      </c>
      <c r="JW29">
        <f t="shared" si="18"/>
        <v>0</v>
      </c>
      <c r="JX29">
        <f t="shared" si="18"/>
        <v>0</v>
      </c>
      <c r="JY29">
        <f t="shared" si="18"/>
        <v>0</v>
      </c>
      <c r="JZ29">
        <f t="shared" si="18"/>
        <v>0</v>
      </c>
      <c r="KA29">
        <f t="shared" si="18"/>
        <v>0</v>
      </c>
      <c r="KB29">
        <f t="shared" si="18"/>
        <v>0</v>
      </c>
      <c r="KC29">
        <f t="shared" si="18"/>
        <v>0</v>
      </c>
      <c r="KD29">
        <f t="shared" si="18"/>
        <v>0</v>
      </c>
      <c r="KE29">
        <f t="shared" si="18"/>
        <v>0</v>
      </c>
      <c r="KF29">
        <f t="shared" si="18"/>
        <v>0</v>
      </c>
      <c r="KG29">
        <f t="shared" si="18"/>
        <v>0</v>
      </c>
      <c r="KH29">
        <f t="shared" si="18"/>
        <v>0</v>
      </c>
      <c r="KI29">
        <f t="shared" si="18"/>
        <v>0</v>
      </c>
      <c r="KJ29">
        <f t="shared" si="18"/>
        <v>0</v>
      </c>
      <c r="KK29">
        <f t="shared" si="18"/>
        <v>0</v>
      </c>
      <c r="KL29">
        <f t="shared" si="18"/>
        <v>0</v>
      </c>
      <c r="KM29">
        <f t="shared" si="18"/>
        <v>0</v>
      </c>
      <c r="KN29">
        <f t="shared" si="18"/>
        <v>0</v>
      </c>
      <c r="KO29">
        <f t="shared" si="18"/>
        <v>0</v>
      </c>
      <c r="KP29">
        <f t="shared" si="18"/>
        <v>0</v>
      </c>
      <c r="KQ29">
        <f t="shared" si="18"/>
        <v>0</v>
      </c>
      <c r="KR29">
        <f t="shared" si="18"/>
        <v>0</v>
      </c>
      <c r="KS29">
        <f t="shared" si="18"/>
        <v>0</v>
      </c>
      <c r="KT29">
        <f t="shared" si="18"/>
        <v>0</v>
      </c>
      <c r="KU29">
        <f t="shared" si="18"/>
        <v>0</v>
      </c>
      <c r="KV29">
        <f t="shared" si="18"/>
        <v>0</v>
      </c>
      <c r="KW29">
        <f t="shared" si="18"/>
        <v>0</v>
      </c>
      <c r="KX29">
        <f t="shared" si="18"/>
        <v>0</v>
      </c>
      <c r="KY29">
        <f t="shared" si="18"/>
        <v>0</v>
      </c>
      <c r="KZ29">
        <f t="shared" si="18"/>
        <v>0</v>
      </c>
      <c r="LA29">
        <f t="shared" si="18"/>
        <v>0</v>
      </c>
      <c r="LB29">
        <f t="shared" si="18"/>
        <v>0</v>
      </c>
      <c r="LC29">
        <f t="shared" si="18"/>
        <v>0</v>
      </c>
      <c r="LD29">
        <f t="shared" si="18"/>
        <v>0</v>
      </c>
      <c r="LE29">
        <f t="shared" si="18"/>
        <v>0</v>
      </c>
      <c r="LF29">
        <f t="shared" si="18"/>
        <v>0</v>
      </c>
      <c r="LG29">
        <f t="shared" si="18"/>
        <v>0</v>
      </c>
      <c r="LH29">
        <f t="shared" si="18"/>
        <v>0</v>
      </c>
      <c r="LI29">
        <f t="shared" ref="LI29:NT29" si="19">LI1</f>
        <v>0</v>
      </c>
      <c r="LJ29">
        <f t="shared" si="19"/>
        <v>0</v>
      </c>
      <c r="LK29">
        <f t="shared" si="19"/>
        <v>0</v>
      </c>
      <c r="LL29">
        <f t="shared" si="19"/>
        <v>0</v>
      </c>
      <c r="LM29">
        <f t="shared" si="19"/>
        <v>0</v>
      </c>
      <c r="LN29">
        <f t="shared" si="19"/>
        <v>0</v>
      </c>
      <c r="LO29">
        <f t="shared" si="19"/>
        <v>0</v>
      </c>
      <c r="LP29">
        <f t="shared" si="19"/>
        <v>0</v>
      </c>
      <c r="LQ29">
        <f t="shared" si="19"/>
        <v>0</v>
      </c>
      <c r="LR29">
        <f t="shared" si="19"/>
        <v>0</v>
      </c>
      <c r="LS29">
        <f t="shared" si="19"/>
        <v>0</v>
      </c>
      <c r="LT29">
        <f t="shared" si="19"/>
        <v>0</v>
      </c>
      <c r="LU29">
        <f t="shared" si="19"/>
        <v>0</v>
      </c>
      <c r="LV29">
        <f t="shared" si="19"/>
        <v>0</v>
      </c>
      <c r="LW29">
        <f t="shared" si="19"/>
        <v>0</v>
      </c>
      <c r="LX29">
        <f t="shared" si="19"/>
        <v>0</v>
      </c>
      <c r="LY29">
        <f t="shared" si="19"/>
        <v>0</v>
      </c>
      <c r="LZ29">
        <f t="shared" si="19"/>
        <v>0</v>
      </c>
      <c r="MA29">
        <f t="shared" si="19"/>
        <v>0</v>
      </c>
      <c r="MB29">
        <f t="shared" si="19"/>
        <v>0</v>
      </c>
      <c r="MC29">
        <f t="shared" si="19"/>
        <v>0</v>
      </c>
      <c r="MD29">
        <f t="shared" si="19"/>
        <v>0</v>
      </c>
      <c r="ME29">
        <f t="shared" si="19"/>
        <v>0</v>
      </c>
      <c r="MF29">
        <f t="shared" si="19"/>
        <v>0</v>
      </c>
      <c r="MG29">
        <f t="shared" si="19"/>
        <v>0</v>
      </c>
      <c r="MH29">
        <f t="shared" si="19"/>
        <v>0</v>
      </c>
      <c r="MI29">
        <f t="shared" si="19"/>
        <v>0</v>
      </c>
      <c r="MJ29">
        <f t="shared" si="19"/>
        <v>0</v>
      </c>
      <c r="MK29">
        <f t="shared" si="19"/>
        <v>0</v>
      </c>
      <c r="ML29">
        <f t="shared" si="19"/>
        <v>0</v>
      </c>
      <c r="MM29">
        <f t="shared" si="19"/>
        <v>0</v>
      </c>
      <c r="MN29">
        <f t="shared" si="19"/>
        <v>0</v>
      </c>
      <c r="MO29">
        <f t="shared" si="19"/>
        <v>0</v>
      </c>
      <c r="MP29">
        <f t="shared" si="19"/>
        <v>0</v>
      </c>
      <c r="MQ29">
        <f t="shared" si="19"/>
        <v>0</v>
      </c>
      <c r="MR29">
        <f t="shared" si="19"/>
        <v>0</v>
      </c>
      <c r="MS29">
        <f t="shared" si="19"/>
        <v>0</v>
      </c>
      <c r="MT29">
        <f t="shared" si="19"/>
        <v>0</v>
      </c>
      <c r="MU29">
        <f t="shared" si="19"/>
        <v>0</v>
      </c>
      <c r="MV29">
        <f t="shared" si="19"/>
        <v>0</v>
      </c>
      <c r="MW29">
        <f t="shared" si="19"/>
        <v>0</v>
      </c>
      <c r="MX29">
        <f t="shared" si="19"/>
        <v>0</v>
      </c>
      <c r="MY29">
        <f t="shared" si="19"/>
        <v>0</v>
      </c>
      <c r="MZ29">
        <f t="shared" si="19"/>
        <v>0</v>
      </c>
      <c r="NA29">
        <f t="shared" si="19"/>
        <v>0</v>
      </c>
      <c r="NB29">
        <f t="shared" si="19"/>
        <v>0</v>
      </c>
      <c r="NC29">
        <f t="shared" si="19"/>
        <v>0</v>
      </c>
      <c r="ND29">
        <f t="shared" si="19"/>
        <v>0</v>
      </c>
      <c r="NE29">
        <f t="shared" si="19"/>
        <v>0</v>
      </c>
      <c r="NF29">
        <f t="shared" si="19"/>
        <v>0</v>
      </c>
      <c r="NG29">
        <f t="shared" si="19"/>
        <v>0</v>
      </c>
      <c r="NH29">
        <f t="shared" si="19"/>
        <v>0</v>
      </c>
      <c r="NI29">
        <f t="shared" si="19"/>
        <v>0</v>
      </c>
      <c r="NJ29">
        <f t="shared" si="19"/>
        <v>0</v>
      </c>
      <c r="NK29">
        <f t="shared" si="19"/>
        <v>0</v>
      </c>
      <c r="NL29">
        <f t="shared" si="19"/>
        <v>0</v>
      </c>
      <c r="NM29">
        <f t="shared" si="19"/>
        <v>0</v>
      </c>
      <c r="NN29">
        <f t="shared" si="19"/>
        <v>0</v>
      </c>
      <c r="NO29">
        <f t="shared" si="19"/>
        <v>0</v>
      </c>
      <c r="NP29">
        <f t="shared" si="19"/>
        <v>0</v>
      </c>
      <c r="NQ29">
        <f t="shared" si="19"/>
        <v>0</v>
      </c>
      <c r="NR29">
        <f t="shared" si="19"/>
        <v>0</v>
      </c>
      <c r="NS29">
        <f t="shared" si="19"/>
        <v>0</v>
      </c>
      <c r="NT29">
        <f t="shared" si="19"/>
        <v>0</v>
      </c>
      <c r="NU29">
        <f t="shared" ref="NU29:QF29" si="20">NU1</f>
        <v>0</v>
      </c>
      <c r="NV29">
        <f t="shared" si="20"/>
        <v>0</v>
      </c>
      <c r="NW29">
        <f t="shared" si="20"/>
        <v>0</v>
      </c>
      <c r="NX29">
        <f t="shared" si="20"/>
        <v>0</v>
      </c>
      <c r="NY29">
        <f t="shared" si="20"/>
        <v>0</v>
      </c>
      <c r="NZ29">
        <f t="shared" si="20"/>
        <v>0</v>
      </c>
      <c r="OA29">
        <f t="shared" si="20"/>
        <v>0</v>
      </c>
      <c r="OB29">
        <f t="shared" si="20"/>
        <v>0</v>
      </c>
      <c r="OC29">
        <f t="shared" si="20"/>
        <v>0</v>
      </c>
      <c r="OD29">
        <f t="shared" si="20"/>
        <v>0</v>
      </c>
      <c r="OE29">
        <f t="shared" si="20"/>
        <v>0</v>
      </c>
      <c r="OF29">
        <f t="shared" si="20"/>
        <v>0</v>
      </c>
      <c r="OG29">
        <f t="shared" si="20"/>
        <v>0</v>
      </c>
      <c r="OH29">
        <f t="shared" si="20"/>
        <v>0</v>
      </c>
      <c r="OI29">
        <f t="shared" si="20"/>
        <v>0</v>
      </c>
      <c r="OJ29">
        <f t="shared" si="20"/>
        <v>0</v>
      </c>
      <c r="OK29">
        <f t="shared" si="20"/>
        <v>0</v>
      </c>
      <c r="OL29">
        <f t="shared" si="20"/>
        <v>0</v>
      </c>
      <c r="OM29">
        <f t="shared" si="20"/>
        <v>0</v>
      </c>
      <c r="ON29">
        <f t="shared" si="20"/>
        <v>0</v>
      </c>
      <c r="OO29">
        <f t="shared" si="20"/>
        <v>0</v>
      </c>
      <c r="OP29">
        <f t="shared" si="20"/>
        <v>0</v>
      </c>
      <c r="OQ29">
        <f t="shared" si="20"/>
        <v>0</v>
      </c>
      <c r="OR29">
        <f t="shared" si="20"/>
        <v>0</v>
      </c>
      <c r="OS29">
        <f t="shared" si="20"/>
        <v>0</v>
      </c>
      <c r="OT29">
        <f t="shared" si="20"/>
        <v>0</v>
      </c>
      <c r="OU29">
        <f t="shared" si="20"/>
        <v>0</v>
      </c>
      <c r="OV29">
        <f t="shared" si="20"/>
        <v>0</v>
      </c>
      <c r="OW29">
        <f t="shared" si="20"/>
        <v>0</v>
      </c>
      <c r="OX29">
        <f t="shared" si="20"/>
        <v>0</v>
      </c>
      <c r="OY29">
        <f t="shared" si="20"/>
        <v>0</v>
      </c>
      <c r="OZ29">
        <f t="shared" si="20"/>
        <v>0</v>
      </c>
      <c r="PA29">
        <f t="shared" si="20"/>
        <v>0</v>
      </c>
      <c r="PB29">
        <f t="shared" si="20"/>
        <v>0</v>
      </c>
      <c r="PC29">
        <f t="shared" si="20"/>
        <v>0</v>
      </c>
      <c r="PD29">
        <f t="shared" si="20"/>
        <v>0</v>
      </c>
      <c r="PE29">
        <f t="shared" si="20"/>
        <v>0</v>
      </c>
      <c r="PF29">
        <f t="shared" si="20"/>
        <v>0</v>
      </c>
      <c r="PG29">
        <f t="shared" si="20"/>
        <v>0</v>
      </c>
      <c r="PH29">
        <f t="shared" si="20"/>
        <v>0</v>
      </c>
      <c r="PI29">
        <f t="shared" si="20"/>
        <v>0</v>
      </c>
      <c r="PJ29">
        <f t="shared" si="20"/>
        <v>0</v>
      </c>
      <c r="PK29">
        <f t="shared" si="20"/>
        <v>0</v>
      </c>
      <c r="PL29">
        <f t="shared" si="20"/>
        <v>0</v>
      </c>
      <c r="PM29">
        <f t="shared" si="20"/>
        <v>0</v>
      </c>
      <c r="PN29">
        <f t="shared" si="20"/>
        <v>0</v>
      </c>
      <c r="PO29">
        <f t="shared" si="20"/>
        <v>0</v>
      </c>
      <c r="PP29">
        <f t="shared" si="20"/>
        <v>0</v>
      </c>
      <c r="PQ29">
        <f t="shared" si="20"/>
        <v>0</v>
      </c>
      <c r="PR29">
        <f t="shared" si="20"/>
        <v>0</v>
      </c>
      <c r="PS29">
        <f t="shared" si="20"/>
        <v>0</v>
      </c>
      <c r="PT29">
        <f t="shared" si="20"/>
        <v>0</v>
      </c>
      <c r="PU29">
        <f t="shared" si="20"/>
        <v>0</v>
      </c>
      <c r="PV29">
        <f t="shared" si="20"/>
        <v>0</v>
      </c>
      <c r="PW29">
        <f t="shared" si="20"/>
        <v>0</v>
      </c>
      <c r="PX29">
        <f t="shared" si="20"/>
        <v>0</v>
      </c>
      <c r="PY29">
        <f t="shared" si="20"/>
        <v>0</v>
      </c>
      <c r="PZ29">
        <f t="shared" si="20"/>
        <v>0</v>
      </c>
      <c r="QA29">
        <f t="shared" si="20"/>
        <v>0</v>
      </c>
      <c r="QB29">
        <f t="shared" si="20"/>
        <v>0</v>
      </c>
      <c r="QC29">
        <f t="shared" si="20"/>
        <v>0</v>
      </c>
      <c r="QD29">
        <f t="shared" si="20"/>
        <v>0</v>
      </c>
      <c r="QE29">
        <f t="shared" si="20"/>
        <v>0</v>
      </c>
      <c r="QF29">
        <f t="shared" si="20"/>
        <v>0</v>
      </c>
      <c r="QG29">
        <f t="shared" ref="QG29:SR29" si="21">QG1</f>
        <v>0</v>
      </c>
      <c r="QH29">
        <f t="shared" si="21"/>
        <v>0</v>
      </c>
      <c r="QI29">
        <f t="shared" si="21"/>
        <v>0</v>
      </c>
      <c r="QJ29">
        <f t="shared" si="21"/>
        <v>0</v>
      </c>
      <c r="QK29">
        <f t="shared" si="21"/>
        <v>0</v>
      </c>
      <c r="QL29">
        <f t="shared" si="21"/>
        <v>0</v>
      </c>
      <c r="QM29">
        <f t="shared" si="21"/>
        <v>0</v>
      </c>
      <c r="QN29">
        <f t="shared" si="21"/>
        <v>0</v>
      </c>
      <c r="QO29">
        <f t="shared" si="21"/>
        <v>0</v>
      </c>
      <c r="QP29">
        <f t="shared" si="21"/>
        <v>0</v>
      </c>
      <c r="QQ29">
        <f t="shared" si="21"/>
        <v>0</v>
      </c>
      <c r="QR29">
        <f t="shared" si="21"/>
        <v>0</v>
      </c>
      <c r="QS29">
        <f t="shared" si="21"/>
        <v>0</v>
      </c>
      <c r="QT29">
        <f t="shared" si="21"/>
        <v>0</v>
      </c>
      <c r="QU29">
        <f t="shared" si="21"/>
        <v>0</v>
      </c>
      <c r="QV29">
        <f t="shared" si="21"/>
        <v>0</v>
      </c>
      <c r="QW29">
        <f t="shared" si="21"/>
        <v>0</v>
      </c>
      <c r="QX29">
        <f t="shared" si="21"/>
        <v>0</v>
      </c>
      <c r="QY29">
        <f t="shared" si="21"/>
        <v>0</v>
      </c>
      <c r="QZ29">
        <f t="shared" si="21"/>
        <v>0</v>
      </c>
      <c r="RA29">
        <f t="shared" si="21"/>
        <v>0</v>
      </c>
      <c r="RB29">
        <f t="shared" si="21"/>
        <v>0</v>
      </c>
      <c r="RC29">
        <f t="shared" si="21"/>
        <v>0</v>
      </c>
      <c r="RD29">
        <f t="shared" si="21"/>
        <v>0</v>
      </c>
      <c r="RE29">
        <f t="shared" si="21"/>
        <v>0</v>
      </c>
      <c r="RF29">
        <f t="shared" si="21"/>
        <v>0</v>
      </c>
      <c r="RG29">
        <f t="shared" si="21"/>
        <v>0</v>
      </c>
      <c r="RH29">
        <f t="shared" si="21"/>
        <v>0</v>
      </c>
      <c r="RI29">
        <f t="shared" si="21"/>
        <v>0</v>
      </c>
      <c r="RJ29">
        <f t="shared" si="21"/>
        <v>0</v>
      </c>
      <c r="RK29">
        <f t="shared" si="21"/>
        <v>0</v>
      </c>
      <c r="RL29">
        <f t="shared" si="21"/>
        <v>0</v>
      </c>
      <c r="RM29">
        <f t="shared" si="21"/>
        <v>0</v>
      </c>
      <c r="RN29">
        <f t="shared" si="21"/>
        <v>0</v>
      </c>
      <c r="RO29">
        <f t="shared" si="21"/>
        <v>0</v>
      </c>
      <c r="RP29">
        <f t="shared" si="21"/>
        <v>0</v>
      </c>
      <c r="RQ29">
        <f t="shared" si="21"/>
        <v>0</v>
      </c>
      <c r="RR29">
        <f t="shared" si="21"/>
        <v>0</v>
      </c>
      <c r="RS29">
        <f t="shared" si="21"/>
        <v>0</v>
      </c>
      <c r="RT29">
        <f t="shared" si="21"/>
        <v>0</v>
      </c>
      <c r="RU29">
        <f t="shared" si="21"/>
        <v>0</v>
      </c>
      <c r="RV29">
        <f t="shared" si="21"/>
        <v>0</v>
      </c>
      <c r="RW29">
        <f t="shared" si="21"/>
        <v>0</v>
      </c>
      <c r="RX29">
        <f t="shared" si="21"/>
        <v>0</v>
      </c>
      <c r="RY29">
        <f t="shared" si="21"/>
        <v>0</v>
      </c>
      <c r="RZ29">
        <f t="shared" si="21"/>
        <v>0</v>
      </c>
      <c r="SA29">
        <f t="shared" si="21"/>
        <v>0</v>
      </c>
      <c r="SB29">
        <f t="shared" si="21"/>
        <v>0</v>
      </c>
      <c r="SC29">
        <f t="shared" si="21"/>
        <v>0</v>
      </c>
      <c r="SD29">
        <f t="shared" si="21"/>
        <v>0</v>
      </c>
      <c r="SE29">
        <f t="shared" si="21"/>
        <v>0</v>
      </c>
      <c r="SF29">
        <f t="shared" si="21"/>
        <v>0</v>
      </c>
      <c r="SG29">
        <f t="shared" si="21"/>
        <v>0</v>
      </c>
      <c r="SH29">
        <f t="shared" si="21"/>
        <v>0</v>
      </c>
      <c r="SI29">
        <f t="shared" si="21"/>
        <v>0</v>
      </c>
      <c r="SJ29">
        <f t="shared" si="21"/>
        <v>0</v>
      </c>
      <c r="SK29">
        <f t="shared" si="21"/>
        <v>0</v>
      </c>
      <c r="SL29">
        <f t="shared" si="21"/>
        <v>0</v>
      </c>
      <c r="SM29">
        <f t="shared" si="21"/>
        <v>0</v>
      </c>
      <c r="SN29">
        <f t="shared" si="21"/>
        <v>0</v>
      </c>
      <c r="SO29">
        <f t="shared" si="21"/>
        <v>0</v>
      </c>
      <c r="SP29">
        <f t="shared" si="21"/>
        <v>0</v>
      </c>
      <c r="SQ29">
        <f t="shared" si="21"/>
        <v>0</v>
      </c>
      <c r="SR29">
        <f t="shared" si="21"/>
        <v>0</v>
      </c>
      <c r="SS29">
        <f t="shared" ref="SS29:VD29" si="22">SS1</f>
        <v>0</v>
      </c>
      <c r="ST29">
        <f t="shared" si="22"/>
        <v>0</v>
      </c>
      <c r="SU29">
        <f t="shared" si="22"/>
        <v>0</v>
      </c>
      <c r="SV29">
        <f t="shared" si="22"/>
        <v>0</v>
      </c>
      <c r="SW29">
        <f t="shared" si="22"/>
        <v>0</v>
      </c>
      <c r="SX29">
        <f t="shared" si="22"/>
        <v>0</v>
      </c>
      <c r="SY29">
        <f t="shared" si="22"/>
        <v>0</v>
      </c>
      <c r="SZ29">
        <f t="shared" si="22"/>
        <v>0</v>
      </c>
      <c r="TA29">
        <f t="shared" si="22"/>
        <v>0</v>
      </c>
      <c r="TB29">
        <f t="shared" si="22"/>
        <v>0</v>
      </c>
      <c r="TC29">
        <f t="shared" si="22"/>
        <v>0</v>
      </c>
      <c r="TD29">
        <f t="shared" si="22"/>
        <v>0</v>
      </c>
      <c r="TE29">
        <f t="shared" si="22"/>
        <v>0</v>
      </c>
      <c r="TF29">
        <f t="shared" si="22"/>
        <v>0</v>
      </c>
      <c r="TG29">
        <f t="shared" si="22"/>
        <v>0</v>
      </c>
      <c r="TH29">
        <f t="shared" si="22"/>
        <v>0</v>
      </c>
      <c r="TI29">
        <f t="shared" si="22"/>
        <v>0</v>
      </c>
      <c r="TJ29">
        <f t="shared" si="22"/>
        <v>0</v>
      </c>
      <c r="TK29">
        <f t="shared" si="22"/>
        <v>0</v>
      </c>
      <c r="TL29">
        <f t="shared" si="22"/>
        <v>0</v>
      </c>
      <c r="TM29">
        <f t="shared" si="22"/>
        <v>0</v>
      </c>
      <c r="TN29">
        <f t="shared" si="22"/>
        <v>0</v>
      </c>
      <c r="TO29">
        <f t="shared" si="22"/>
        <v>0</v>
      </c>
      <c r="TP29">
        <f t="shared" si="22"/>
        <v>0</v>
      </c>
      <c r="TQ29">
        <f t="shared" si="22"/>
        <v>0</v>
      </c>
      <c r="TR29">
        <f t="shared" si="22"/>
        <v>0</v>
      </c>
      <c r="TS29">
        <f t="shared" si="22"/>
        <v>0</v>
      </c>
      <c r="TT29">
        <f t="shared" si="22"/>
        <v>0</v>
      </c>
      <c r="TU29">
        <f t="shared" si="22"/>
        <v>0</v>
      </c>
      <c r="TV29">
        <f t="shared" si="22"/>
        <v>0</v>
      </c>
      <c r="TW29">
        <f t="shared" si="22"/>
        <v>0</v>
      </c>
      <c r="TX29">
        <f t="shared" si="22"/>
        <v>0</v>
      </c>
      <c r="TY29">
        <f t="shared" si="22"/>
        <v>0</v>
      </c>
      <c r="TZ29">
        <f t="shared" si="22"/>
        <v>0</v>
      </c>
      <c r="UA29">
        <f t="shared" si="22"/>
        <v>0</v>
      </c>
      <c r="UB29">
        <f t="shared" si="22"/>
        <v>0</v>
      </c>
      <c r="UC29">
        <f t="shared" si="22"/>
        <v>0</v>
      </c>
      <c r="UD29">
        <f t="shared" si="22"/>
        <v>0</v>
      </c>
      <c r="UE29">
        <f t="shared" si="22"/>
        <v>0</v>
      </c>
      <c r="UF29">
        <f t="shared" si="22"/>
        <v>0</v>
      </c>
      <c r="UG29">
        <f t="shared" si="22"/>
        <v>0</v>
      </c>
      <c r="UH29">
        <f t="shared" si="22"/>
        <v>0</v>
      </c>
      <c r="UI29">
        <f t="shared" si="22"/>
        <v>0</v>
      </c>
      <c r="UJ29">
        <f t="shared" si="22"/>
        <v>0</v>
      </c>
      <c r="UK29">
        <f t="shared" si="22"/>
        <v>0</v>
      </c>
      <c r="UL29">
        <f t="shared" si="22"/>
        <v>0</v>
      </c>
      <c r="UM29">
        <f t="shared" si="22"/>
        <v>0</v>
      </c>
      <c r="UN29">
        <f t="shared" si="22"/>
        <v>0</v>
      </c>
      <c r="UO29">
        <f t="shared" si="22"/>
        <v>0</v>
      </c>
      <c r="UP29">
        <f t="shared" si="22"/>
        <v>0</v>
      </c>
      <c r="UQ29">
        <f t="shared" si="22"/>
        <v>0</v>
      </c>
      <c r="UR29">
        <f t="shared" si="22"/>
        <v>0</v>
      </c>
      <c r="US29">
        <f t="shared" si="22"/>
        <v>0</v>
      </c>
      <c r="UT29">
        <f t="shared" si="22"/>
        <v>0</v>
      </c>
      <c r="UU29">
        <f t="shared" si="22"/>
        <v>0</v>
      </c>
      <c r="UV29">
        <f t="shared" si="22"/>
        <v>0</v>
      </c>
      <c r="UW29">
        <f t="shared" si="22"/>
        <v>0</v>
      </c>
      <c r="UX29">
        <f t="shared" si="22"/>
        <v>0</v>
      </c>
      <c r="UY29">
        <f t="shared" si="22"/>
        <v>0</v>
      </c>
      <c r="UZ29">
        <f t="shared" si="22"/>
        <v>0</v>
      </c>
      <c r="VA29">
        <f t="shared" si="22"/>
        <v>0</v>
      </c>
      <c r="VB29">
        <f t="shared" si="22"/>
        <v>0</v>
      </c>
      <c r="VC29">
        <f t="shared" si="22"/>
        <v>0</v>
      </c>
      <c r="VD29">
        <f t="shared" si="22"/>
        <v>0</v>
      </c>
      <c r="VE29">
        <f t="shared" ref="VE29:XP29" si="23">VE1</f>
        <v>0</v>
      </c>
      <c r="VF29">
        <f t="shared" si="23"/>
        <v>0</v>
      </c>
      <c r="VG29">
        <f t="shared" si="23"/>
        <v>0</v>
      </c>
      <c r="VH29">
        <f t="shared" si="23"/>
        <v>0</v>
      </c>
      <c r="VI29">
        <f t="shared" si="23"/>
        <v>0</v>
      </c>
      <c r="VJ29">
        <f t="shared" si="23"/>
        <v>0</v>
      </c>
      <c r="VK29">
        <f t="shared" si="23"/>
        <v>0</v>
      </c>
      <c r="VL29">
        <f t="shared" si="23"/>
        <v>0</v>
      </c>
      <c r="VM29">
        <f t="shared" si="23"/>
        <v>0</v>
      </c>
      <c r="VN29">
        <f t="shared" si="23"/>
        <v>0</v>
      </c>
      <c r="VO29">
        <f t="shared" si="23"/>
        <v>0</v>
      </c>
      <c r="VP29">
        <f t="shared" si="23"/>
        <v>0</v>
      </c>
      <c r="VQ29">
        <f t="shared" si="23"/>
        <v>0</v>
      </c>
      <c r="VR29">
        <f t="shared" si="23"/>
        <v>0</v>
      </c>
      <c r="VS29">
        <f t="shared" si="23"/>
        <v>0</v>
      </c>
      <c r="VT29">
        <f t="shared" si="23"/>
        <v>0</v>
      </c>
      <c r="VU29">
        <f t="shared" si="23"/>
        <v>0</v>
      </c>
      <c r="VV29">
        <f t="shared" si="23"/>
        <v>0</v>
      </c>
      <c r="VW29">
        <f t="shared" si="23"/>
        <v>0</v>
      </c>
      <c r="VX29">
        <f t="shared" si="23"/>
        <v>0</v>
      </c>
      <c r="VY29">
        <f t="shared" si="23"/>
        <v>0</v>
      </c>
      <c r="VZ29">
        <f t="shared" si="23"/>
        <v>0</v>
      </c>
      <c r="WA29">
        <f t="shared" si="23"/>
        <v>0</v>
      </c>
      <c r="WB29">
        <f t="shared" si="23"/>
        <v>0</v>
      </c>
      <c r="WC29">
        <f t="shared" si="23"/>
        <v>0</v>
      </c>
      <c r="WD29">
        <f t="shared" si="23"/>
        <v>0</v>
      </c>
      <c r="WE29">
        <f t="shared" si="23"/>
        <v>0</v>
      </c>
      <c r="WF29">
        <f t="shared" si="23"/>
        <v>0</v>
      </c>
      <c r="WG29">
        <f t="shared" si="23"/>
        <v>0</v>
      </c>
      <c r="WH29">
        <f t="shared" si="23"/>
        <v>0</v>
      </c>
      <c r="WI29">
        <f t="shared" si="23"/>
        <v>0</v>
      </c>
      <c r="WJ29">
        <f t="shared" si="23"/>
        <v>0</v>
      </c>
      <c r="WK29">
        <f t="shared" si="23"/>
        <v>0</v>
      </c>
      <c r="WL29">
        <f t="shared" si="23"/>
        <v>0</v>
      </c>
      <c r="WM29">
        <f t="shared" si="23"/>
        <v>0</v>
      </c>
      <c r="WN29">
        <f t="shared" si="23"/>
        <v>0</v>
      </c>
      <c r="WO29">
        <f t="shared" si="23"/>
        <v>0</v>
      </c>
      <c r="WP29">
        <f t="shared" si="23"/>
        <v>0</v>
      </c>
      <c r="WQ29">
        <f t="shared" si="23"/>
        <v>0</v>
      </c>
      <c r="WR29">
        <f t="shared" si="23"/>
        <v>0</v>
      </c>
      <c r="WS29">
        <f t="shared" si="23"/>
        <v>0</v>
      </c>
      <c r="WT29">
        <f t="shared" si="23"/>
        <v>0</v>
      </c>
      <c r="WU29">
        <f t="shared" si="23"/>
        <v>0</v>
      </c>
      <c r="WV29">
        <f t="shared" si="23"/>
        <v>0</v>
      </c>
      <c r="WW29">
        <f t="shared" si="23"/>
        <v>0</v>
      </c>
      <c r="WX29">
        <f t="shared" si="23"/>
        <v>0</v>
      </c>
      <c r="WY29">
        <f t="shared" si="23"/>
        <v>0</v>
      </c>
      <c r="WZ29">
        <f t="shared" si="23"/>
        <v>0</v>
      </c>
      <c r="XA29">
        <f t="shared" si="23"/>
        <v>0</v>
      </c>
      <c r="XB29">
        <f t="shared" si="23"/>
        <v>0</v>
      </c>
      <c r="XC29">
        <f t="shared" si="23"/>
        <v>0</v>
      </c>
      <c r="XD29">
        <f t="shared" si="23"/>
        <v>0</v>
      </c>
      <c r="XE29">
        <f t="shared" si="23"/>
        <v>0</v>
      </c>
      <c r="XF29">
        <f t="shared" si="23"/>
        <v>0</v>
      </c>
      <c r="XG29">
        <f t="shared" si="23"/>
        <v>0</v>
      </c>
      <c r="XH29">
        <f t="shared" si="23"/>
        <v>0</v>
      </c>
      <c r="XI29">
        <f t="shared" si="23"/>
        <v>0</v>
      </c>
      <c r="XJ29">
        <f t="shared" si="23"/>
        <v>0</v>
      </c>
      <c r="XK29">
        <f t="shared" si="23"/>
        <v>0</v>
      </c>
      <c r="XL29">
        <f t="shared" si="23"/>
        <v>0</v>
      </c>
      <c r="XM29">
        <f t="shared" si="23"/>
        <v>0</v>
      </c>
      <c r="XN29">
        <f t="shared" si="23"/>
        <v>0</v>
      </c>
      <c r="XO29">
        <f t="shared" si="23"/>
        <v>0</v>
      </c>
      <c r="XP29">
        <f t="shared" si="23"/>
        <v>0</v>
      </c>
      <c r="XQ29">
        <f t="shared" ref="XQ29:AAB29" si="24">XQ1</f>
        <v>0</v>
      </c>
      <c r="XR29">
        <f t="shared" si="24"/>
        <v>0</v>
      </c>
      <c r="XS29">
        <f t="shared" si="24"/>
        <v>0</v>
      </c>
      <c r="XT29">
        <f t="shared" si="24"/>
        <v>0</v>
      </c>
      <c r="XU29">
        <f t="shared" si="24"/>
        <v>0</v>
      </c>
      <c r="XV29">
        <f t="shared" si="24"/>
        <v>0</v>
      </c>
      <c r="XW29">
        <f t="shared" si="24"/>
        <v>0</v>
      </c>
      <c r="XX29">
        <f t="shared" si="24"/>
        <v>0</v>
      </c>
      <c r="XY29">
        <f t="shared" si="24"/>
        <v>0</v>
      </c>
      <c r="XZ29">
        <f t="shared" si="24"/>
        <v>0</v>
      </c>
      <c r="YA29">
        <f t="shared" si="24"/>
        <v>0</v>
      </c>
      <c r="YB29">
        <f t="shared" si="24"/>
        <v>0</v>
      </c>
      <c r="YC29">
        <f t="shared" si="24"/>
        <v>0</v>
      </c>
      <c r="YD29">
        <f t="shared" si="24"/>
        <v>0</v>
      </c>
      <c r="YE29">
        <f t="shared" si="24"/>
        <v>0</v>
      </c>
      <c r="YF29">
        <f t="shared" si="24"/>
        <v>0</v>
      </c>
      <c r="YG29">
        <f t="shared" si="24"/>
        <v>0</v>
      </c>
      <c r="YH29">
        <f t="shared" si="24"/>
        <v>0</v>
      </c>
      <c r="YI29">
        <f t="shared" si="24"/>
        <v>0</v>
      </c>
      <c r="YJ29">
        <f t="shared" si="24"/>
        <v>0</v>
      </c>
      <c r="YK29">
        <f t="shared" si="24"/>
        <v>0</v>
      </c>
      <c r="YL29">
        <f t="shared" si="24"/>
        <v>0</v>
      </c>
      <c r="YM29">
        <f t="shared" si="24"/>
        <v>0</v>
      </c>
      <c r="YN29">
        <f t="shared" si="24"/>
        <v>0</v>
      </c>
      <c r="YO29">
        <f t="shared" si="24"/>
        <v>0</v>
      </c>
      <c r="YP29">
        <f t="shared" si="24"/>
        <v>0</v>
      </c>
      <c r="YQ29">
        <f t="shared" si="24"/>
        <v>0</v>
      </c>
      <c r="YR29">
        <f t="shared" si="24"/>
        <v>0</v>
      </c>
      <c r="YS29">
        <f t="shared" si="24"/>
        <v>0</v>
      </c>
      <c r="YT29">
        <f t="shared" si="24"/>
        <v>0</v>
      </c>
      <c r="YU29">
        <f t="shared" si="24"/>
        <v>0</v>
      </c>
      <c r="YV29">
        <f t="shared" si="24"/>
        <v>0</v>
      </c>
      <c r="YW29">
        <f t="shared" si="24"/>
        <v>0</v>
      </c>
      <c r="YX29">
        <f t="shared" si="24"/>
        <v>0</v>
      </c>
      <c r="YY29">
        <f t="shared" si="24"/>
        <v>0</v>
      </c>
      <c r="YZ29">
        <f t="shared" si="24"/>
        <v>0</v>
      </c>
      <c r="ZA29">
        <f t="shared" si="24"/>
        <v>0</v>
      </c>
      <c r="ZB29">
        <f t="shared" si="24"/>
        <v>0</v>
      </c>
      <c r="ZC29">
        <f t="shared" si="24"/>
        <v>0</v>
      </c>
      <c r="ZD29">
        <f t="shared" si="24"/>
        <v>0</v>
      </c>
      <c r="ZE29">
        <f t="shared" si="24"/>
        <v>0</v>
      </c>
      <c r="ZF29">
        <f t="shared" si="24"/>
        <v>0</v>
      </c>
      <c r="ZG29">
        <f t="shared" si="24"/>
        <v>0</v>
      </c>
      <c r="ZH29">
        <f t="shared" si="24"/>
        <v>0</v>
      </c>
      <c r="ZI29">
        <f t="shared" si="24"/>
        <v>0</v>
      </c>
      <c r="ZJ29">
        <f t="shared" si="24"/>
        <v>0</v>
      </c>
      <c r="ZK29">
        <f t="shared" si="24"/>
        <v>0</v>
      </c>
      <c r="ZL29">
        <f t="shared" si="24"/>
        <v>0</v>
      </c>
      <c r="ZM29">
        <f t="shared" si="24"/>
        <v>0</v>
      </c>
      <c r="ZN29">
        <f t="shared" si="24"/>
        <v>0</v>
      </c>
      <c r="ZO29">
        <f t="shared" si="24"/>
        <v>0</v>
      </c>
      <c r="ZP29">
        <f t="shared" si="24"/>
        <v>0</v>
      </c>
      <c r="ZQ29">
        <f t="shared" si="24"/>
        <v>0</v>
      </c>
      <c r="ZR29">
        <f t="shared" si="24"/>
        <v>0</v>
      </c>
      <c r="ZS29">
        <f t="shared" si="24"/>
        <v>0</v>
      </c>
      <c r="ZT29">
        <f t="shared" si="24"/>
        <v>0</v>
      </c>
      <c r="ZU29">
        <f t="shared" si="24"/>
        <v>0</v>
      </c>
      <c r="ZV29">
        <f t="shared" si="24"/>
        <v>0</v>
      </c>
      <c r="ZW29">
        <f t="shared" si="24"/>
        <v>0</v>
      </c>
      <c r="ZX29">
        <f t="shared" si="24"/>
        <v>0</v>
      </c>
      <c r="ZY29">
        <f t="shared" si="24"/>
        <v>0</v>
      </c>
      <c r="ZZ29">
        <f t="shared" si="24"/>
        <v>0</v>
      </c>
      <c r="AAA29">
        <f t="shared" si="24"/>
        <v>0</v>
      </c>
      <c r="AAB29">
        <f t="shared" si="24"/>
        <v>0</v>
      </c>
      <c r="AAC29">
        <f t="shared" ref="AAC29:ACN29" si="25">AAC1</f>
        <v>0</v>
      </c>
      <c r="AAD29">
        <f t="shared" si="25"/>
        <v>0</v>
      </c>
      <c r="AAE29">
        <f t="shared" si="25"/>
        <v>0</v>
      </c>
      <c r="AAF29">
        <f t="shared" si="25"/>
        <v>0</v>
      </c>
      <c r="AAG29">
        <f t="shared" si="25"/>
        <v>0</v>
      </c>
      <c r="AAH29">
        <f t="shared" si="25"/>
        <v>0</v>
      </c>
      <c r="AAI29">
        <f t="shared" si="25"/>
        <v>0</v>
      </c>
      <c r="AAJ29">
        <f t="shared" si="25"/>
        <v>0</v>
      </c>
      <c r="AAK29">
        <f t="shared" si="25"/>
        <v>0</v>
      </c>
      <c r="AAL29">
        <f t="shared" si="25"/>
        <v>0</v>
      </c>
      <c r="AAM29">
        <f t="shared" si="25"/>
        <v>0</v>
      </c>
      <c r="AAN29">
        <f t="shared" si="25"/>
        <v>0</v>
      </c>
      <c r="AAO29">
        <f t="shared" si="25"/>
        <v>0</v>
      </c>
      <c r="AAP29">
        <f t="shared" si="25"/>
        <v>0</v>
      </c>
      <c r="AAQ29">
        <f t="shared" si="25"/>
        <v>0</v>
      </c>
      <c r="AAR29">
        <f t="shared" si="25"/>
        <v>0</v>
      </c>
      <c r="AAS29">
        <f t="shared" si="25"/>
        <v>0</v>
      </c>
      <c r="AAT29">
        <f t="shared" si="25"/>
        <v>0</v>
      </c>
      <c r="AAU29">
        <f t="shared" si="25"/>
        <v>0</v>
      </c>
      <c r="AAV29">
        <f t="shared" si="25"/>
        <v>0</v>
      </c>
      <c r="AAW29">
        <f t="shared" si="25"/>
        <v>0</v>
      </c>
      <c r="AAX29">
        <f t="shared" si="25"/>
        <v>0</v>
      </c>
      <c r="AAY29">
        <f t="shared" si="25"/>
        <v>0</v>
      </c>
      <c r="AAZ29">
        <f t="shared" si="25"/>
        <v>0</v>
      </c>
      <c r="ABA29">
        <f t="shared" si="25"/>
        <v>0</v>
      </c>
      <c r="ABB29">
        <f t="shared" si="25"/>
        <v>0</v>
      </c>
      <c r="ABC29">
        <f t="shared" si="25"/>
        <v>0</v>
      </c>
      <c r="ABD29">
        <f t="shared" si="25"/>
        <v>0</v>
      </c>
      <c r="ABE29">
        <f t="shared" si="25"/>
        <v>0</v>
      </c>
      <c r="ABF29">
        <f t="shared" si="25"/>
        <v>0</v>
      </c>
      <c r="ABG29">
        <f t="shared" si="25"/>
        <v>0</v>
      </c>
      <c r="ABH29">
        <f t="shared" si="25"/>
        <v>0</v>
      </c>
      <c r="ABI29">
        <f t="shared" si="25"/>
        <v>0</v>
      </c>
      <c r="ABJ29">
        <f t="shared" si="25"/>
        <v>0</v>
      </c>
      <c r="ABK29">
        <f t="shared" si="25"/>
        <v>0</v>
      </c>
      <c r="ABL29">
        <f t="shared" si="25"/>
        <v>0</v>
      </c>
      <c r="ABM29">
        <f t="shared" si="25"/>
        <v>0</v>
      </c>
      <c r="ABN29">
        <f t="shared" si="25"/>
        <v>0</v>
      </c>
      <c r="ABO29">
        <f t="shared" si="25"/>
        <v>0</v>
      </c>
      <c r="ABP29">
        <f t="shared" si="25"/>
        <v>0</v>
      </c>
      <c r="ABQ29">
        <f t="shared" si="25"/>
        <v>0</v>
      </c>
      <c r="ABR29">
        <f t="shared" si="25"/>
        <v>0</v>
      </c>
      <c r="ABS29">
        <f t="shared" si="25"/>
        <v>0</v>
      </c>
      <c r="ABT29">
        <f t="shared" si="25"/>
        <v>0</v>
      </c>
      <c r="ABU29">
        <f t="shared" si="25"/>
        <v>0</v>
      </c>
      <c r="ABV29">
        <f t="shared" si="25"/>
        <v>0</v>
      </c>
      <c r="ABW29">
        <f t="shared" si="25"/>
        <v>0</v>
      </c>
      <c r="ABX29">
        <f t="shared" si="25"/>
        <v>0</v>
      </c>
      <c r="ABY29">
        <f t="shared" si="25"/>
        <v>0</v>
      </c>
      <c r="ABZ29">
        <f t="shared" si="25"/>
        <v>0</v>
      </c>
      <c r="ACA29">
        <f t="shared" si="25"/>
        <v>0</v>
      </c>
      <c r="ACB29">
        <f t="shared" si="25"/>
        <v>0</v>
      </c>
      <c r="ACC29">
        <f t="shared" si="25"/>
        <v>0</v>
      </c>
      <c r="ACD29">
        <f t="shared" si="25"/>
        <v>0</v>
      </c>
      <c r="ACE29">
        <f t="shared" si="25"/>
        <v>0</v>
      </c>
      <c r="ACF29">
        <f t="shared" si="25"/>
        <v>0</v>
      </c>
      <c r="ACG29">
        <f t="shared" si="25"/>
        <v>0</v>
      </c>
      <c r="ACH29">
        <f t="shared" si="25"/>
        <v>0</v>
      </c>
      <c r="ACI29">
        <f t="shared" si="25"/>
        <v>0</v>
      </c>
      <c r="ACJ29">
        <f t="shared" si="25"/>
        <v>0</v>
      </c>
      <c r="ACK29">
        <f t="shared" si="25"/>
        <v>0</v>
      </c>
      <c r="ACL29">
        <f t="shared" si="25"/>
        <v>0</v>
      </c>
      <c r="ACM29">
        <f t="shared" si="25"/>
        <v>0</v>
      </c>
      <c r="ACN29">
        <f t="shared" si="25"/>
        <v>0</v>
      </c>
      <c r="ACO29">
        <f t="shared" ref="ACO29:AEZ29" si="26">ACO1</f>
        <v>0</v>
      </c>
      <c r="ACP29">
        <f t="shared" si="26"/>
        <v>0</v>
      </c>
      <c r="ACQ29">
        <f t="shared" si="26"/>
        <v>0</v>
      </c>
      <c r="ACR29">
        <f t="shared" si="26"/>
        <v>0</v>
      </c>
      <c r="ACS29">
        <f t="shared" si="26"/>
        <v>0</v>
      </c>
      <c r="ACT29">
        <f t="shared" si="26"/>
        <v>0</v>
      </c>
      <c r="ACU29">
        <f t="shared" si="26"/>
        <v>0</v>
      </c>
      <c r="ACV29">
        <f t="shared" si="26"/>
        <v>0</v>
      </c>
      <c r="ACW29">
        <f t="shared" si="26"/>
        <v>0</v>
      </c>
      <c r="ACX29">
        <f t="shared" si="26"/>
        <v>0</v>
      </c>
      <c r="ACY29">
        <f t="shared" si="26"/>
        <v>0</v>
      </c>
      <c r="ACZ29">
        <f t="shared" si="26"/>
        <v>0</v>
      </c>
      <c r="ADA29">
        <f t="shared" si="26"/>
        <v>0</v>
      </c>
      <c r="ADB29">
        <f t="shared" si="26"/>
        <v>0</v>
      </c>
      <c r="ADC29">
        <f t="shared" si="26"/>
        <v>0</v>
      </c>
      <c r="ADD29">
        <f t="shared" si="26"/>
        <v>0</v>
      </c>
      <c r="ADE29">
        <f t="shared" si="26"/>
        <v>0</v>
      </c>
      <c r="ADF29">
        <f t="shared" si="26"/>
        <v>0</v>
      </c>
      <c r="ADG29">
        <f t="shared" si="26"/>
        <v>0</v>
      </c>
      <c r="ADH29">
        <f t="shared" si="26"/>
        <v>0</v>
      </c>
      <c r="ADI29">
        <f t="shared" si="26"/>
        <v>0</v>
      </c>
      <c r="ADJ29">
        <f t="shared" si="26"/>
        <v>0</v>
      </c>
      <c r="ADK29">
        <f t="shared" si="26"/>
        <v>0</v>
      </c>
      <c r="ADL29">
        <f t="shared" si="26"/>
        <v>0</v>
      </c>
      <c r="ADM29">
        <f t="shared" si="26"/>
        <v>0</v>
      </c>
      <c r="ADN29">
        <f t="shared" si="26"/>
        <v>0</v>
      </c>
      <c r="ADO29">
        <f t="shared" si="26"/>
        <v>0</v>
      </c>
      <c r="ADP29">
        <f t="shared" si="26"/>
        <v>0</v>
      </c>
      <c r="ADQ29">
        <f t="shared" si="26"/>
        <v>0</v>
      </c>
      <c r="ADR29">
        <f t="shared" si="26"/>
        <v>0</v>
      </c>
      <c r="ADS29">
        <f t="shared" si="26"/>
        <v>0</v>
      </c>
      <c r="ADT29">
        <f t="shared" si="26"/>
        <v>0</v>
      </c>
      <c r="ADU29">
        <f t="shared" si="26"/>
        <v>0</v>
      </c>
      <c r="ADV29">
        <f t="shared" si="26"/>
        <v>0</v>
      </c>
      <c r="ADW29">
        <f t="shared" si="26"/>
        <v>0</v>
      </c>
      <c r="ADX29">
        <f t="shared" si="26"/>
        <v>0</v>
      </c>
      <c r="ADY29">
        <f t="shared" si="26"/>
        <v>0</v>
      </c>
      <c r="ADZ29">
        <f t="shared" si="26"/>
        <v>0</v>
      </c>
      <c r="AEA29">
        <f t="shared" si="26"/>
        <v>0</v>
      </c>
      <c r="AEB29">
        <f t="shared" si="26"/>
        <v>0</v>
      </c>
      <c r="AEC29">
        <f t="shared" si="26"/>
        <v>0</v>
      </c>
      <c r="AED29">
        <f t="shared" si="26"/>
        <v>0</v>
      </c>
      <c r="AEE29">
        <f t="shared" si="26"/>
        <v>0</v>
      </c>
      <c r="AEF29">
        <f t="shared" si="26"/>
        <v>0</v>
      </c>
      <c r="AEG29">
        <f t="shared" si="26"/>
        <v>0</v>
      </c>
      <c r="AEH29">
        <f t="shared" si="26"/>
        <v>0</v>
      </c>
      <c r="AEI29">
        <f t="shared" si="26"/>
        <v>0</v>
      </c>
      <c r="AEJ29">
        <f t="shared" si="26"/>
        <v>0</v>
      </c>
      <c r="AEK29">
        <f t="shared" si="26"/>
        <v>0</v>
      </c>
      <c r="AEL29">
        <f t="shared" si="26"/>
        <v>0</v>
      </c>
      <c r="AEM29">
        <f t="shared" si="26"/>
        <v>0</v>
      </c>
      <c r="AEN29">
        <f t="shared" si="26"/>
        <v>0</v>
      </c>
      <c r="AEO29">
        <f t="shared" si="26"/>
        <v>0</v>
      </c>
      <c r="AEP29">
        <f t="shared" si="26"/>
        <v>0</v>
      </c>
      <c r="AEQ29">
        <f t="shared" si="26"/>
        <v>0</v>
      </c>
      <c r="AER29">
        <f t="shared" si="26"/>
        <v>0</v>
      </c>
      <c r="AES29">
        <f t="shared" si="26"/>
        <v>0</v>
      </c>
      <c r="AET29">
        <f t="shared" si="26"/>
        <v>0</v>
      </c>
      <c r="AEU29">
        <f t="shared" si="26"/>
        <v>0</v>
      </c>
      <c r="AEV29">
        <f t="shared" si="26"/>
        <v>0</v>
      </c>
      <c r="AEW29">
        <f t="shared" si="26"/>
        <v>0</v>
      </c>
      <c r="AEX29">
        <f t="shared" si="26"/>
        <v>0</v>
      </c>
      <c r="AEY29">
        <f t="shared" si="26"/>
        <v>0</v>
      </c>
      <c r="AEZ29">
        <f t="shared" si="26"/>
        <v>0</v>
      </c>
      <c r="AFA29">
        <f t="shared" ref="AFA29:AHL29" si="27">AFA1</f>
        <v>0</v>
      </c>
      <c r="AFB29">
        <f t="shared" si="27"/>
        <v>0</v>
      </c>
      <c r="AFC29">
        <f t="shared" si="27"/>
        <v>0</v>
      </c>
      <c r="AFD29">
        <f t="shared" si="27"/>
        <v>0</v>
      </c>
      <c r="AFE29">
        <f t="shared" si="27"/>
        <v>0</v>
      </c>
      <c r="AFF29">
        <f t="shared" si="27"/>
        <v>0</v>
      </c>
      <c r="AFG29">
        <f t="shared" si="27"/>
        <v>0</v>
      </c>
      <c r="AFH29">
        <f t="shared" si="27"/>
        <v>0</v>
      </c>
      <c r="AFI29">
        <f t="shared" si="27"/>
        <v>0</v>
      </c>
      <c r="AFJ29">
        <f t="shared" si="27"/>
        <v>0</v>
      </c>
      <c r="AFK29">
        <f t="shared" si="27"/>
        <v>0</v>
      </c>
      <c r="AFL29">
        <f t="shared" si="27"/>
        <v>0</v>
      </c>
      <c r="AFM29">
        <f t="shared" si="27"/>
        <v>0</v>
      </c>
      <c r="AFN29">
        <f t="shared" si="27"/>
        <v>0</v>
      </c>
      <c r="AFO29">
        <f t="shared" si="27"/>
        <v>0</v>
      </c>
      <c r="AFP29">
        <f t="shared" si="27"/>
        <v>0</v>
      </c>
      <c r="AFQ29">
        <f t="shared" si="27"/>
        <v>0</v>
      </c>
      <c r="AFR29">
        <f t="shared" si="27"/>
        <v>0</v>
      </c>
      <c r="AFS29">
        <f t="shared" si="27"/>
        <v>0</v>
      </c>
      <c r="AFT29">
        <f t="shared" si="27"/>
        <v>0</v>
      </c>
      <c r="AFU29">
        <f t="shared" si="27"/>
        <v>0</v>
      </c>
      <c r="AFV29">
        <f t="shared" si="27"/>
        <v>0</v>
      </c>
      <c r="AFW29">
        <f t="shared" si="27"/>
        <v>0</v>
      </c>
      <c r="AFX29">
        <f t="shared" si="27"/>
        <v>0</v>
      </c>
      <c r="AFY29">
        <f t="shared" si="27"/>
        <v>0</v>
      </c>
      <c r="AFZ29">
        <f t="shared" si="27"/>
        <v>0</v>
      </c>
      <c r="AGA29">
        <f t="shared" si="27"/>
        <v>0</v>
      </c>
      <c r="AGB29">
        <f t="shared" si="27"/>
        <v>0</v>
      </c>
      <c r="AGC29">
        <f t="shared" si="27"/>
        <v>0</v>
      </c>
      <c r="AGD29">
        <f t="shared" si="27"/>
        <v>0</v>
      </c>
      <c r="AGE29">
        <f t="shared" si="27"/>
        <v>0</v>
      </c>
      <c r="AGF29">
        <f t="shared" si="27"/>
        <v>0</v>
      </c>
      <c r="AGG29">
        <f t="shared" si="27"/>
        <v>0</v>
      </c>
      <c r="AGH29">
        <f t="shared" si="27"/>
        <v>0</v>
      </c>
      <c r="AGI29">
        <f t="shared" si="27"/>
        <v>0</v>
      </c>
      <c r="AGJ29">
        <f t="shared" si="27"/>
        <v>0</v>
      </c>
      <c r="AGK29">
        <f t="shared" si="27"/>
        <v>0</v>
      </c>
      <c r="AGL29">
        <f t="shared" si="27"/>
        <v>0</v>
      </c>
      <c r="AGM29">
        <f t="shared" si="27"/>
        <v>0</v>
      </c>
      <c r="AGN29">
        <f t="shared" si="27"/>
        <v>0</v>
      </c>
      <c r="AGO29">
        <f t="shared" si="27"/>
        <v>0</v>
      </c>
      <c r="AGP29">
        <f t="shared" si="27"/>
        <v>0</v>
      </c>
      <c r="AGQ29">
        <f t="shared" si="27"/>
        <v>0</v>
      </c>
      <c r="AGR29">
        <f t="shared" si="27"/>
        <v>0</v>
      </c>
      <c r="AGS29">
        <f t="shared" si="27"/>
        <v>0</v>
      </c>
      <c r="AGT29">
        <f t="shared" si="27"/>
        <v>0</v>
      </c>
      <c r="AGU29">
        <f t="shared" si="27"/>
        <v>0</v>
      </c>
      <c r="AGV29">
        <f t="shared" si="27"/>
        <v>0</v>
      </c>
      <c r="AGW29">
        <f t="shared" si="27"/>
        <v>0</v>
      </c>
      <c r="AGX29">
        <f t="shared" si="27"/>
        <v>0</v>
      </c>
      <c r="AGY29">
        <f t="shared" si="27"/>
        <v>0</v>
      </c>
      <c r="AGZ29">
        <f t="shared" si="27"/>
        <v>0</v>
      </c>
      <c r="AHA29">
        <f t="shared" si="27"/>
        <v>0</v>
      </c>
      <c r="AHB29">
        <f t="shared" si="27"/>
        <v>0</v>
      </c>
      <c r="AHC29">
        <f t="shared" si="27"/>
        <v>0</v>
      </c>
      <c r="AHD29">
        <f t="shared" si="27"/>
        <v>0</v>
      </c>
      <c r="AHE29">
        <f t="shared" si="27"/>
        <v>0</v>
      </c>
      <c r="AHF29">
        <f t="shared" si="27"/>
        <v>0</v>
      </c>
      <c r="AHG29">
        <f t="shared" si="27"/>
        <v>0</v>
      </c>
      <c r="AHH29">
        <f t="shared" si="27"/>
        <v>0</v>
      </c>
      <c r="AHI29">
        <f t="shared" si="27"/>
        <v>0</v>
      </c>
      <c r="AHJ29">
        <f t="shared" si="27"/>
        <v>0</v>
      </c>
      <c r="AHK29">
        <f t="shared" si="27"/>
        <v>0</v>
      </c>
      <c r="AHL29">
        <f t="shared" si="27"/>
        <v>0</v>
      </c>
      <c r="AHM29">
        <f t="shared" ref="AHM29:AJX29" si="28">AHM1</f>
        <v>0</v>
      </c>
      <c r="AHN29">
        <f t="shared" si="28"/>
        <v>0</v>
      </c>
      <c r="AHO29">
        <f t="shared" si="28"/>
        <v>0</v>
      </c>
      <c r="AHP29">
        <f t="shared" si="28"/>
        <v>0</v>
      </c>
      <c r="AHQ29">
        <f t="shared" si="28"/>
        <v>0</v>
      </c>
      <c r="AHR29">
        <f t="shared" si="28"/>
        <v>0</v>
      </c>
      <c r="AHS29">
        <f t="shared" si="28"/>
        <v>0</v>
      </c>
      <c r="AHT29">
        <f t="shared" si="28"/>
        <v>0</v>
      </c>
      <c r="AHU29">
        <f t="shared" si="28"/>
        <v>0</v>
      </c>
      <c r="AHV29">
        <f t="shared" si="28"/>
        <v>0</v>
      </c>
      <c r="AHW29">
        <f t="shared" si="28"/>
        <v>0</v>
      </c>
      <c r="AHX29">
        <f t="shared" si="28"/>
        <v>0</v>
      </c>
      <c r="AHY29">
        <f t="shared" si="28"/>
        <v>0</v>
      </c>
      <c r="AHZ29">
        <f t="shared" si="28"/>
        <v>0</v>
      </c>
      <c r="AIA29">
        <f t="shared" si="28"/>
        <v>0</v>
      </c>
      <c r="AIB29">
        <f t="shared" si="28"/>
        <v>0</v>
      </c>
      <c r="AIC29">
        <f t="shared" si="28"/>
        <v>0</v>
      </c>
      <c r="AID29">
        <f t="shared" si="28"/>
        <v>0</v>
      </c>
      <c r="AIE29">
        <f t="shared" si="28"/>
        <v>0</v>
      </c>
      <c r="AIF29">
        <f t="shared" si="28"/>
        <v>0</v>
      </c>
      <c r="AIG29">
        <f t="shared" si="28"/>
        <v>0</v>
      </c>
      <c r="AIH29">
        <f t="shared" si="28"/>
        <v>0</v>
      </c>
      <c r="AII29">
        <f t="shared" si="28"/>
        <v>0</v>
      </c>
      <c r="AIJ29">
        <f t="shared" si="28"/>
        <v>0</v>
      </c>
      <c r="AIK29">
        <f t="shared" si="28"/>
        <v>0</v>
      </c>
      <c r="AIL29">
        <f t="shared" si="28"/>
        <v>0</v>
      </c>
      <c r="AIM29">
        <f t="shared" si="28"/>
        <v>0</v>
      </c>
      <c r="AIN29">
        <f t="shared" si="28"/>
        <v>0</v>
      </c>
      <c r="AIO29">
        <f t="shared" si="28"/>
        <v>0</v>
      </c>
      <c r="AIP29">
        <f t="shared" si="28"/>
        <v>0</v>
      </c>
      <c r="AIQ29">
        <f t="shared" si="28"/>
        <v>0</v>
      </c>
      <c r="AIR29">
        <f t="shared" si="28"/>
        <v>0</v>
      </c>
      <c r="AIS29">
        <f t="shared" si="28"/>
        <v>0</v>
      </c>
      <c r="AIT29">
        <f t="shared" si="28"/>
        <v>0</v>
      </c>
      <c r="AIU29">
        <f t="shared" si="28"/>
        <v>0</v>
      </c>
      <c r="AIV29">
        <f t="shared" si="28"/>
        <v>0</v>
      </c>
      <c r="AIW29">
        <f t="shared" si="28"/>
        <v>0</v>
      </c>
      <c r="AIX29">
        <f t="shared" si="28"/>
        <v>0</v>
      </c>
      <c r="AIY29">
        <f t="shared" si="28"/>
        <v>0</v>
      </c>
      <c r="AIZ29">
        <f t="shared" si="28"/>
        <v>0</v>
      </c>
      <c r="AJA29">
        <f t="shared" si="28"/>
        <v>0</v>
      </c>
      <c r="AJB29">
        <f t="shared" si="28"/>
        <v>0</v>
      </c>
      <c r="AJC29">
        <f t="shared" si="28"/>
        <v>0</v>
      </c>
      <c r="AJD29">
        <f t="shared" si="28"/>
        <v>0</v>
      </c>
      <c r="AJE29">
        <f t="shared" si="28"/>
        <v>0</v>
      </c>
      <c r="AJF29">
        <f t="shared" si="28"/>
        <v>0</v>
      </c>
      <c r="AJG29">
        <f t="shared" si="28"/>
        <v>0</v>
      </c>
      <c r="AJH29">
        <f t="shared" si="28"/>
        <v>0</v>
      </c>
      <c r="AJI29">
        <f t="shared" si="28"/>
        <v>0</v>
      </c>
      <c r="AJJ29">
        <f t="shared" si="28"/>
        <v>0</v>
      </c>
      <c r="AJK29">
        <f t="shared" si="28"/>
        <v>0</v>
      </c>
      <c r="AJL29">
        <f t="shared" si="28"/>
        <v>0</v>
      </c>
      <c r="AJM29">
        <f t="shared" si="28"/>
        <v>0</v>
      </c>
      <c r="AJN29">
        <f t="shared" si="28"/>
        <v>0</v>
      </c>
      <c r="AJO29">
        <f t="shared" si="28"/>
        <v>0</v>
      </c>
      <c r="AJP29">
        <f t="shared" si="28"/>
        <v>0</v>
      </c>
      <c r="AJQ29">
        <f t="shared" si="28"/>
        <v>0</v>
      </c>
      <c r="AJR29">
        <f t="shared" si="28"/>
        <v>0</v>
      </c>
      <c r="AJS29">
        <f t="shared" si="28"/>
        <v>0</v>
      </c>
      <c r="AJT29">
        <f t="shared" si="28"/>
        <v>0</v>
      </c>
      <c r="AJU29">
        <f t="shared" si="28"/>
        <v>0</v>
      </c>
      <c r="AJV29">
        <f t="shared" si="28"/>
        <v>0</v>
      </c>
      <c r="AJW29">
        <f t="shared" si="28"/>
        <v>0</v>
      </c>
      <c r="AJX29">
        <f t="shared" si="28"/>
        <v>0</v>
      </c>
      <c r="AJY29">
        <f t="shared" ref="AJY29:AMJ29" si="29">AJY1</f>
        <v>0</v>
      </c>
      <c r="AJZ29">
        <f t="shared" si="29"/>
        <v>0</v>
      </c>
      <c r="AKA29">
        <f t="shared" si="29"/>
        <v>0</v>
      </c>
      <c r="AKB29">
        <f t="shared" si="29"/>
        <v>0</v>
      </c>
      <c r="AKC29">
        <f t="shared" si="29"/>
        <v>0</v>
      </c>
      <c r="AKD29">
        <f t="shared" si="29"/>
        <v>0</v>
      </c>
      <c r="AKE29">
        <f t="shared" si="29"/>
        <v>0</v>
      </c>
      <c r="AKF29">
        <f t="shared" si="29"/>
        <v>0</v>
      </c>
      <c r="AKG29">
        <f t="shared" si="29"/>
        <v>0</v>
      </c>
      <c r="AKH29">
        <f t="shared" si="29"/>
        <v>0</v>
      </c>
      <c r="AKI29">
        <f t="shared" si="29"/>
        <v>0</v>
      </c>
      <c r="AKJ29">
        <f t="shared" si="29"/>
        <v>0</v>
      </c>
      <c r="AKK29">
        <f t="shared" si="29"/>
        <v>0</v>
      </c>
      <c r="AKL29">
        <f t="shared" si="29"/>
        <v>0</v>
      </c>
      <c r="AKM29">
        <f t="shared" si="29"/>
        <v>0</v>
      </c>
      <c r="AKN29">
        <f t="shared" si="29"/>
        <v>0</v>
      </c>
      <c r="AKO29">
        <f t="shared" si="29"/>
        <v>0</v>
      </c>
      <c r="AKP29">
        <f t="shared" si="29"/>
        <v>0</v>
      </c>
      <c r="AKQ29">
        <f t="shared" si="29"/>
        <v>0</v>
      </c>
      <c r="AKR29">
        <f t="shared" si="29"/>
        <v>0</v>
      </c>
      <c r="AKS29">
        <f t="shared" si="29"/>
        <v>0</v>
      </c>
      <c r="AKT29">
        <f t="shared" si="29"/>
        <v>0</v>
      </c>
      <c r="AKU29">
        <f t="shared" si="29"/>
        <v>0</v>
      </c>
      <c r="AKV29">
        <f t="shared" si="29"/>
        <v>0</v>
      </c>
      <c r="AKW29">
        <f t="shared" si="29"/>
        <v>0</v>
      </c>
      <c r="AKX29">
        <f t="shared" si="29"/>
        <v>0</v>
      </c>
      <c r="AKY29">
        <f t="shared" si="29"/>
        <v>0</v>
      </c>
      <c r="AKZ29">
        <f t="shared" si="29"/>
        <v>0</v>
      </c>
      <c r="ALA29">
        <f t="shared" si="29"/>
        <v>0</v>
      </c>
      <c r="ALB29">
        <f t="shared" si="29"/>
        <v>0</v>
      </c>
      <c r="ALC29">
        <f t="shared" si="29"/>
        <v>0</v>
      </c>
      <c r="ALD29">
        <f t="shared" si="29"/>
        <v>0</v>
      </c>
      <c r="ALE29">
        <f t="shared" si="29"/>
        <v>0</v>
      </c>
      <c r="ALF29">
        <f t="shared" si="29"/>
        <v>0</v>
      </c>
      <c r="ALG29">
        <f t="shared" si="29"/>
        <v>0</v>
      </c>
      <c r="ALH29">
        <f t="shared" si="29"/>
        <v>0</v>
      </c>
      <c r="ALI29">
        <f t="shared" si="29"/>
        <v>0</v>
      </c>
      <c r="ALJ29">
        <f t="shared" si="29"/>
        <v>0</v>
      </c>
      <c r="ALK29">
        <f t="shared" si="29"/>
        <v>0</v>
      </c>
      <c r="ALL29">
        <f t="shared" si="29"/>
        <v>0</v>
      </c>
      <c r="ALM29">
        <f t="shared" si="29"/>
        <v>0</v>
      </c>
      <c r="ALN29">
        <f t="shared" si="29"/>
        <v>0</v>
      </c>
      <c r="ALO29">
        <f t="shared" si="29"/>
        <v>0</v>
      </c>
      <c r="ALP29">
        <f t="shared" si="29"/>
        <v>0</v>
      </c>
      <c r="ALQ29">
        <f t="shared" si="29"/>
        <v>0</v>
      </c>
      <c r="ALR29">
        <f t="shared" si="29"/>
        <v>0</v>
      </c>
      <c r="ALS29">
        <f t="shared" si="29"/>
        <v>0</v>
      </c>
      <c r="ALT29">
        <f t="shared" si="29"/>
        <v>0</v>
      </c>
      <c r="ALU29">
        <f t="shared" si="29"/>
        <v>0</v>
      </c>
      <c r="ALV29">
        <f t="shared" si="29"/>
        <v>0</v>
      </c>
      <c r="ALW29">
        <f t="shared" si="29"/>
        <v>0</v>
      </c>
      <c r="ALX29">
        <f t="shared" si="29"/>
        <v>0</v>
      </c>
      <c r="ALY29">
        <f t="shared" si="29"/>
        <v>0</v>
      </c>
      <c r="ALZ29">
        <f t="shared" si="29"/>
        <v>0</v>
      </c>
      <c r="AMA29">
        <f t="shared" si="29"/>
        <v>0</v>
      </c>
      <c r="AMB29">
        <f t="shared" si="29"/>
        <v>0</v>
      </c>
      <c r="AMC29">
        <f t="shared" si="29"/>
        <v>0</v>
      </c>
      <c r="AMD29">
        <f t="shared" si="29"/>
        <v>0</v>
      </c>
      <c r="AME29">
        <f t="shared" si="29"/>
        <v>0</v>
      </c>
      <c r="AMF29">
        <f t="shared" si="29"/>
        <v>0</v>
      </c>
      <c r="AMG29">
        <f t="shared" si="29"/>
        <v>0</v>
      </c>
      <c r="AMH29">
        <f t="shared" si="29"/>
        <v>0</v>
      </c>
      <c r="AMI29">
        <f t="shared" si="29"/>
        <v>0</v>
      </c>
      <c r="AMJ29">
        <f t="shared" si="29"/>
        <v>0</v>
      </c>
      <c r="AMK29">
        <f t="shared" ref="AMK29:AOV29" si="30">AMK1</f>
        <v>0</v>
      </c>
      <c r="AML29">
        <f t="shared" si="30"/>
        <v>0</v>
      </c>
      <c r="AMM29">
        <f t="shared" si="30"/>
        <v>0</v>
      </c>
      <c r="AMN29">
        <f t="shared" si="30"/>
        <v>0</v>
      </c>
      <c r="AMO29">
        <f t="shared" si="30"/>
        <v>0</v>
      </c>
      <c r="AMP29">
        <f t="shared" si="30"/>
        <v>0</v>
      </c>
      <c r="AMQ29">
        <f t="shared" si="30"/>
        <v>0</v>
      </c>
      <c r="AMR29">
        <f t="shared" si="30"/>
        <v>0</v>
      </c>
      <c r="AMS29">
        <f t="shared" si="30"/>
        <v>0</v>
      </c>
      <c r="AMT29">
        <f t="shared" si="30"/>
        <v>0</v>
      </c>
      <c r="AMU29">
        <f t="shared" si="30"/>
        <v>0</v>
      </c>
      <c r="AMV29">
        <f t="shared" si="30"/>
        <v>0</v>
      </c>
      <c r="AMW29">
        <f t="shared" si="30"/>
        <v>0</v>
      </c>
      <c r="AMX29">
        <f t="shared" si="30"/>
        <v>0</v>
      </c>
      <c r="AMY29">
        <f t="shared" si="30"/>
        <v>0</v>
      </c>
      <c r="AMZ29">
        <f t="shared" si="30"/>
        <v>0</v>
      </c>
      <c r="ANA29">
        <f t="shared" si="30"/>
        <v>0</v>
      </c>
      <c r="ANB29">
        <f t="shared" si="30"/>
        <v>0</v>
      </c>
      <c r="ANC29">
        <f t="shared" si="30"/>
        <v>0</v>
      </c>
      <c r="AND29">
        <f t="shared" si="30"/>
        <v>0</v>
      </c>
      <c r="ANE29">
        <f t="shared" si="30"/>
        <v>0</v>
      </c>
      <c r="ANF29">
        <f t="shared" si="30"/>
        <v>0</v>
      </c>
      <c r="ANG29">
        <f t="shared" si="30"/>
        <v>0</v>
      </c>
      <c r="ANH29">
        <f t="shared" si="30"/>
        <v>0</v>
      </c>
      <c r="ANI29">
        <f t="shared" si="30"/>
        <v>0</v>
      </c>
      <c r="ANJ29">
        <f t="shared" si="30"/>
        <v>0</v>
      </c>
      <c r="ANK29">
        <f t="shared" si="30"/>
        <v>0</v>
      </c>
      <c r="ANL29">
        <f t="shared" si="30"/>
        <v>0</v>
      </c>
      <c r="ANM29">
        <f t="shared" si="30"/>
        <v>0</v>
      </c>
      <c r="ANN29">
        <f t="shared" si="30"/>
        <v>0</v>
      </c>
      <c r="ANO29">
        <f t="shared" si="30"/>
        <v>0</v>
      </c>
      <c r="ANP29">
        <f t="shared" si="30"/>
        <v>0</v>
      </c>
      <c r="ANQ29">
        <f t="shared" si="30"/>
        <v>0</v>
      </c>
      <c r="ANR29">
        <f t="shared" si="30"/>
        <v>0</v>
      </c>
      <c r="ANS29">
        <f t="shared" si="30"/>
        <v>0</v>
      </c>
      <c r="ANT29">
        <f t="shared" si="30"/>
        <v>0</v>
      </c>
      <c r="ANU29">
        <f t="shared" si="30"/>
        <v>0</v>
      </c>
      <c r="ANV29">
        <f t="shared" si="30"/>
        <v>0</v>
      </c>
      <c r="ANW29">
        <f t="shared" si="30"/>
        <v>0</v>
      </c>
      <c r="ANX29">
        <f t="shared" si="30"/>
        <v>0</v>
      </c>
      <c r="ANY29">
        <f t="shared" si="30"/>
        <v>0</v>
      </c>
      <c r="ANZ29">
        <f t="shared" si="30"/>
        <v>0</v>
      </c>
      <c r="AOA29">
        <f t="shared" si="30"/>
        <v>0</v>
      </c>
      <c r="AOB29">
        <f t="shared" si="30"/>
        <v>0</v>
      </c>
      <c r="AOC29">
        <f t="shared" si="30"/>
        <v>0</v>
      </c>
      <c r="AOD29">
        <f t="shared" si="30"/>
        <v>0</v>
      </c>
      <c r="AOE29">
        <f t="shared" si="30"/>
        <v>0</v>
      </c>
      <c r="AOF29">
        <f t="shared" si="30"/>
        <v>0</v>
      </c>
      <c r="AOG29">
        <f t="shared" si="30"/>
        <v>0</v>
      </c>
      <c r="AOH29">
        <f t="shared" si="30"/>
        <v>0</v>
      </c>
      <c r="AOI29">
        <f t="shared" si="30"/>
        <v>0</v>
      </c>
      <c r="AOJ29">
        <f t="shared" si="30"/>
        <v>0</v>
      </c>
      <c r="AOK29">
        <f t="shared" si="30"/>
        <v>0</v>
      </c>
      <c r="AOL29">
        <f t="shared" si="30"/>
        <v>0</v>
      </c>
      <c r="AOM29">
        <f t="shared" si="30"/>
        <v>0</v>
      </c>
      <c r="AON29">
        <f t="shared" si="30"/>
        <v>0</v>
      </c>
      <c r="AOO29">
        <f t="shared" si="30"/>
        <v>0</v>
      </c>
      <c r="AOP29">
        <f t="shared" si="30"/>
        <v>0</v>
      </c>
      <c r="AOQ29">
        <f t="shared" si="30"/>
        <v>0</v>
      </c>
      <c r="AOR29">
        <f t="shared" si="30"/>
        <v>0</v>
      </c>
      <c r="AOS29">
        <f t="shared" si="30"/>
        <v>0</v>
      </c>
      <c r="AOT29">
        <f t="shared" si="30"/>
        <v>0</v>
      </c>
      <c r="AOU29">
        <f t="shared" si="30"/>
        <v>0</v>
      </c>
      <c r="AOV29">
        <f t="shared" si="30"/>
        <v>0</v>
      </c>
      <c r="AOW29">
        <f t="shared" ref="AOW29:ARH29" si="31">AOW1</f>
        <v>0</v>
      </c>
      <c r="AOX29">
        <f t="shared" si="31"/>
        <v>0</v>
      </c>
      <c r="AOY29">
        <f t="shared" si="31"/>
        <v>0</v>
      </c>
      <c r="AOZ29">
        <f t="shared" si="31"/>
        <v>0</v>
      </c>
      <c r="APA29">
        <f t="shared" si="31"/>
        <v>0</v>
      </c>
      <c r="APB29">
        <f t="shared" si="31"/>
        <v>0</v>
      </c>
      <c r="APC29">
        <f t="shared" si="31"/>
        <v>0</v>
      </c>
      <c r="APD29">
        <f t="shared" si="31"/>
        <v>0</v>
      </c>
      <c r="APE29">
        <f t="shared" si="31"/>
        <v>0</v>
      </c>
      <c r="APF29">
        <f t="shared" si="31"/>
        <v>0</v>
      </c>
      <c r="APG29">
        <f t="shared" si="31"/>
        <v>0</v>
      </c>
      <c r="APH29">
        <f t="shared" si="31"/>
        <v>0</v>
      </c>
      <c r="API29">
        <f t="shared" si="31"/>
        <v>0</v>
      </c>
      <c r="APJ29">
        <f t="shared" si="31"/>
        <v>0</v>
      </c>
      <c r="APK29">
        <f t="shared" si="31"/>
        <v>0</v>
      </c>
      <c r="APL29">
        <f t="shared" si="31"/>
        <v>0</v>
      </c>
      <c r="APM29">
        <f t="shared" si="31"/>
        <v>0</v>
      </c>
      <c r="APN29">
        <f t="shared" si="31"/>
        <v>0</v>
      </c>
      <c r="APO29">
        <f t="shared" si="31"/>
        <v>0</v>
      </c>
      <c r="APP29">
        <f t="shared" si="31"/>
        <v>0</v>
      </c>
      <c r="APQ29">
        <f t="shared" si="31"/>
        <v>0</v>
      </c>
      <c r="APR29">
        <f t="shared" si="31"/>
        <v>0</v>
      </c>
      <c r="APS29">
        <f t="shared" si="31"/>
        <v>0</v>
      </c>
      <c r="APT29">
        <f t="shared" si="31"/>
        <v>0</v>
      </c>
      <c r="APU29">
        <f t="shared" si="31"/>
        <v>0</v>
      </c>
      <c r="APV29">
        <f t="shared" si="31"/>
        <v>0</v>
      </c>
      <c r="APW29">
        <f t="shared" si="31"/>
        <v>0</v>
      </c>
      <c r="APX29">
        <f t="shared" si="31"/>
        <v>0</v>
      </c>
      <c r="APY29">
        <f t="shared" si="31"/>
        <v>0</v>
      </c>
      <c r="APZ29">
        <f t="shared" si="31"/>
        <v>0</v>
      </c>
      <c r="AQA29">
        <f t="shared" si="31"/>
        <v>0</v>
      </c>
      <c r="AQB29">
        <f t="shared" si="31"/>
        <v>0</v>
      </c>
      <c r="AQC29">
        <f t="shared" si="31"/>
        <v>0</v>
      </c>
      <c r="AQD29">
        <f t="shared" si="31"/>
        <v>0</v>
      </c>
      <c r="AQE29">
        <f t="shared" si="31"/>
        <v>0</v>
      </c>
      <c r="AQF29">
        <f t="shared" si="31"/>
        <v>0</v>
      </c>
      <c r="AQG29">
        <f t="shared" si="31"/>
        <v>0</v>
      </c>
      <c r="AQH29">
        <f t="shared" si="31"/>
        <v>0</v>
      </c>
      <c r="AQI29">
        <f t="shared" si="31"/>
        <v>0</v>
      </c>
      <c r="AQJ29">
        <f t="shared" si="31"/>
        <v>0</v>
      </c>
      <c r="AQK29">
        <f t="shared" si="31"/>
        <v>0</v>
      </c>
      <c r="AQL29">
        <f t="shared" si="31"/>
        <v>0</v>
      </c>
      <c r="AQM29">
        <f t="shared" si="31"/>
        <v>0</v>
      </c>
      <c r="AQN29">
        <f t="shared" si="31"/>
        <v>0</v>
      </c>
      <c r="AQO29">
        <f t="shared" si="31"/>
        <v>0</v>
      </c>
      <c r="AQP29">
        <f t="shared" si="31"/>
        <v>0</v>
      </c>
      <c r="AQQ29">
        <f t="shared" si="31"/>
        <v>0</v>
      </c>
      <c r="AQR29">
        <f t="shared" si="31"/>
        <v>0</v>
      </c>
      <c r="AQS29">
        <f t="shared" si="31"/>
        <v>0</v>
      </c>
      <c r="AQT29">
        <f t="shared" si="31"/>
        <v>0</v>
      </c>
      <c r="AQU29">
        <f t="shared" si="31"/>
        <v>0</v>
      </c>
      <c r="AQV29">
        <f t="shared" si="31"/>
        <v>0</v>
      </c>
      <c r="AQW29">
        <f t="shared" si="31"/>
        <v>0</v>
      </c>
      <c r="AQX29">
        <f t="shared" si="31"/>
        <v>0</v>
      </c>
      <c r="AQY29">
        <f t="shared" si="31"/>
        <v>0</v>
      </c>
      <c r="AQZ29">
        <f t="shared" si="31"/>
        <v>0</v>
      </c>
      <c r="ARA29">
        <f t="shared" si="31"/>
        <v>0</v>
      </c>
      <c r="ARB29">
        <f t="shared" si="31"/>
        <v>0</v>
      </c>
      <c r="ARC29">
        <f t="shared" si="31"/>
        <v>0</v>
      </c>
      <c r="ARD29">
        <f t="shared" si="31"/>
        <v>0</v>
      </c>
      <c r="ARE29">
        <f t="shared" si="31"/>
        <v>0</v>
      </c>
      <c r="ARF29">
        <f t="shared" si="31"/>
        <v>0</v>
      </c>
      <c r="ARG29">
        <f t="shared" si="31"/>
        <v>0</v>
      </c>
      <c r="ARH29">
        <f t="shared" si="31"/>
        <v>0</v>
      </c>
      <c r="ARI29">
        <f t="shared" ref="ARI29:ATT29" si="32">ARI1</f>
        <v>0</v>
      </c>
      <c r="ARJ29">
        <f t="shared" si="32"/>
        <v>0</v>
      </c>
      <c r="ARK29">
        <f t="shared" si="32"/>
        <v>0</v>
      </c>
      <c r="ARL29">
        <f t="shared" si="32"/>
        <v>0</v>
      </c>
      <c r="ARM29">
        <f t="shared" si="32"/>
        <v>0</v>
      </c>
      <c r="ARN29">
        <f t="shared" si="32"/>
        <v>0</v>
      </c>
      <c r="ARO29">
        <f t="shared" si="32"/>
        <v>0</v>
      </c>
      <c r="ARP29">
        <f t="shared" si="32"/>
        <v>0</v>
      </c>
      <c r="ARQ29">
        <f t="shared" si="32"/>
        <v>0</v>
      </c>
      <c r="ARR29">
        <f t="shared" si="32"/>
        <v>0</v>
      </c>
      <c r="ARS29">
        <f t="shared" si="32"/>
        <v>0</v>
      </c>
      <c r="ART29">
        <f t="shared" si="32"/>
        <v>0</v>
      </c>
      <c r="ARU29">
        <f t="shared" si="32"/>
        <v>0</v>
      </c>
      <c r="ARV29">
        <f t="shared" si="32"/>
        <v>0</v>
      </c>
      <c r="ARW29">
        <f t="shared" si="32"/>
        <v>0</v>
      </c>
      <c r="ARX29">
        <f t="shared" si="32"/>
        <v>0</v>
      </c>
      <c r="ARY29">
        <f t="shared" si="32"/>
        <v>0</v>
      </c>
      <c r="ARZ29">
        <f t="shared" si="32"/>
        <v>0</v>
      </c>
      <c r="ASA29">
        <f t="shared" si="32"/>
        <v>0</v>
      </c>
      <c r="ASB29">
        <f t="shared" si="32"/>
        <v>0</v>
      </c>
      <c r="ASC29">
        <f t="shared" si="32"/>
        <v>0</v>
      </c>
      <c r="ASD29">
        <f t="shared" si="32"/>
        <v>0</v>
      </c>
      <c r="ASE29">
        <f t="shared" si="32"/>
        <v>0</v>
      </c>
      <c r="ASF29">
        <f t="shared" si="32"/>
        <v>0</v>
      </c>
      <c r="ASG29">
        <f t="shared" si="32"/>
        <v>0</v>
      </c>
      <c r="ASH29">
        <f t="shared" si="32"/>
        <v>0</v>
      </c>
      <c r="ASI29">
        <f t="shared" si="32"/>
        <v>0</v>
      </c>
      <c r="ASJ29">
        <f t="shared" si="32"/>
        <v>0</v>
      </c>
      <c r="ASK29">
        <f t="shared" si="32"/>
        <v>0</v>
      </c>
      <c r="ASL29">
        <f t="shared" si="32"/>
        <v>0</v>
      </c>
      <c r="ASM29">
        <f t="shared" si="32"/>
        <v>0</v>
      </c>
      <c r="ASN29">
        <f t="shared" si="32"/>
        <v>0</v>
      </c>
      <c r="ASO29">
        <f t="shared" si="32"/>
        <v>0</v>
      </c>
      <c r="ASP29">
        <f t="shared" si="32"/>
        <v>0</v>
      </c>
      <c r="ASQ29">
        <f t="shared" si="32"/>
        <v>0</v>
      </c>
      <c r="ASR29">
        <f t="shared" si="32"/>
        <v>0</v>
      </c>
      <c r="ASS29">
        <f t="shared" si="32"/>
        <v>0</v>
      </c>
      <c r="AST29">
        <f t="shared" si="32"/>
        <v>0</v>
      </c>
      <c r="ASU29">
        <f t="shared" si="32"/>
        <v>0</v>
      </c>
      <c r="ASV29">
        <f t="shared" si="32"/>
        <v>0</v>
      </c>
      <c r="ASW29">
        <f t="shared" si="32"/>
        <v>0</v>
      </c>
      <c r="ASX29">
        <f t="shared" si="32"/>
        <v>0</v>
      </c>
      <c r="ASY29">
        <f t="shared" si="32"/>
        <v>0</v>
      </c>
      <c r="ASZ29">
        <f t="shared" si="32"/>
        <v>0</v>
      </c>
      <c r="ATA29">
        <f t="shared" si="32"/>
        <v>0</v>
      </c>
      <c r="ATB29">
        <f t="shared" si="32"/>
        <v>0</v>
      </c>
      <c r="ATC29">
        <f t="shared" si="32"/>
        <v>0</v>
      </c>
      <c r="ATD29">
        <f t="shared" si="32"/>
        <v>0</v>
      </c>
      <c r="ATE29">
        <f t="shared" si="32"/>
        <v>0</v>
      </c>
      <c r="ATF29">
        <f t="shared" si="32"/>
        <v>0</v>
      </c>
      <c r="ATG29">
        <f t="shared" si="32"/>
        <v>0</v>
      </c>
      <c r="ATH29">
        <f t="shared" si="32"/>
        <v>0</v>
      </c>
      <c r="ATI29">
        <f t="shared" si="32"/>
        <v>0</v>
      </c>
      <c r="ATJ29">
        <f t="shared" si="32"/>
        <v>0</v>
      </c>
      <c r="ATK29">
        <f t="shared" si="32"/>
        <v>0</v>
      </c>
      <c r="ATL29">
        <f t="shared" si="32"/>
        <v>0</v>
      </c>
      <c r="ATM29">
        <f t="shared" si="32"/>
        <v>0</v>
      </c>
      <c r="ATN29">
        <f t="shared" si="32"/>
        <v>0</v>
      </c>
      <c r="ATO29">
        <f t="shared" si="32"/>
        <v>0</v>
      </c>
      <c r="ATP29">
        <f t="shared" si="32"/>
        <v>0</v>
      </c>
      <c r="ATQ29">
        <f t="shared" si="32"/>
        <v>0</v>
      </c>
      <c r="ATR29">
        <f t="shared" si="32"/>
        <v>0</v>
      </c>
      <c r="ATS29">
        <f t="shared" si="32"/>
        <v>0</v>
      </c>
      <c r="ATT29">
        <f t="shared" si="32"/>
        <v>0</v>
      </c>
      <c r="ATU29">
        <f t="shared" ref="ATU29:AWF29" si="33">ATU1</f>
        <v>0</v>
      </c>
      <c r="ATV29">
        <f t="shared" si="33"/>
        <v>0</v>
      </c>
      <c r="ATW29">
        <f t="shared" si="33"/>
        <v>0</v>
      </c>
      <c r="ATX29">
        <f t="shared" si="33"/>
        <v>0</v>
      </c>
      <c r="ATY29">
        <f t="shared" si="33"/>
        <v>0</v>
      </c>
      <c r="ATZ29">
        <f t="shared" si="33"/>
        <v>0</v>
      </c>
      <c r="AUA29">
        <f t="shared" si="33"/>
        <v>0</v>
      </c>
      <c r="AUB29">
        <f t="shared" si="33"/>
        <v>0</v>
      </c>
      <c r="AUC29">
        <f t="shared" si="33"/>
        <v>0</v>
      </c>
      <c r="AUD29">
        <f t="shared" si="33"/>
        <v>0</v>
      </c>
      <c r="AUE29">
        <f t="shared" si="33"/>
        <v>0</v>
      </c>
      <c r="AUF29">
        <f t="shared" si="33"/>
        <v>0</v>
      </c>
      <c r="AUG29">
        <f t="shared" si="33"/>
        <v>0</v>
      </c>
      <c r="AUH29">
        <f t="shared" si="33"/>
        <v>0</v>
      </c>
      <c r="AUI29">
        <f t="shared" si="33"/>
        <v>0</v>
      </c>
      <c r="AUJ29">
        <f t="shared" si="33"/>
        <v>0</v>
      </c>
      <c r="AUK29">
        <f t="shared" si="33"/>
        <v>0</v>
      </c>
      <c r="AUL29">
        <f t="shared" si="33"/>
        <v>0</v>
      </c>
      <c r="AUM29">
        <f t="shared" si="33"/>
        <v>0</v>
      </c>
      <c r="AUN29">
        <f t="shared" si="33"/>
        <v>0</v>
      </c>
      <c r="AUO29">
        <f t="shared" si="33"/>
        <v>0</v>
      </c>
      <c r="AUP29">
        <f t="shared" si="33"/>
        <v>0</v>
      </c>
      <c r="AUQ29">
        <f t="shared" si="33"/>
        <v>0</v>
      </c>
      <c r="AUR29">
        <f t="shared" si="33"/>
        <v>0</v>
      </c>
      <c r="AUS29">
        <f t="shared" si="33"/>
        <v>0</v>
      </c>
      <c r="AUT29">
        <f t="shared" si="33"/>
        <v>0</v>
      </c>
      <c r="AUU29">
        <f t="shared" si="33"/>
        <v>0</v>
      </c>
      <c r="AUV29">
        <f t="shared" si="33"/>
        <v>0</v>
      </c>
      <c r="AUW29">
        <f t="shared" si="33"/>
        <v>0</v>
      </c>
      <c r="AUX29">
        <f t="shared" si="33"/>
        <v>0</v>
      </c>
      <c r="AUY29">
        <f t="shared" si="33"/>
        <v>0</v>
      </c>
      <c r="AUZ29">
        <f t="shared" si="33"/>
        <v>0</v>
      </c>
      <c r="AVA29">
        <f t="shared" si="33"/>
        <v>0</v>
      </c>
      <c r="AVB29">
        <f t="shared" si="33"/>
        <v>0</v>
      </c>
      <c r="AVC29">
        <f t="shared" si="33"/>
        <v>0</v>
      </c>
      <c r="AVD29">
        <f t="shared" si="33"/>
        <v>0</v>
      </c>
      <c r="AVE29">
        <f t="shared" si="33"/>
        <v>0</v>
      </c>
      <c r="AVF29">
        <f t="shared" si="33"/>
        <v>0</v>
      </c>
      <c r="AVG29">
        <f t="shared" si="33"/>
        <v>0</v>
      </c>
      <c r="AVH29">
        <f t="shared" si="33"/>
        <v>0</v>
      </c>
      <c r="AVI29">
        <f t="shared" si="33"/>
        <v>0</v>
      </c>
      <c r="AVJ29">
        <f t="shared" si="33"/>
        <v>0</v>
      </c>
      <c r="AVK29">
        <f t="shared" si="33"/>
        <v>0</v>
      </c>
      <c r="AVL29">
        <f t="shared" si="33"/>
        <v>0</v>
      </c>
      <c r="AVM29">
        <f t="shared" si="33"/>
        <v>0</v>
      </c>
      <c r="AVN29">
        <f t="shared" si="33"/>
        <v>0</v>
      </c>
      <c r="AVO29">
        <f t="shared" si="33"/>
        <v>0</v>
      </c>
      <c r="AVP29">
        <f t="shared" si="33"/>
        <v>0</v>
      </c>
      <c r="AVQ29">
        <f t="shared" si="33"/>
        <v>0</v>
      </c>
      <c r="AVR29">
        <f t="shared" si="33"/>
        <v>0</v>
      </c>
      <c r="AVS29">
        <f t="shared" si="33"/>
        <v>0</v>
      </c>
      <c r="AVT29">
        <f t="shared" si="33"/>
        <v>0</v>
      </c>
      <c r="AVU29">
        <f t="shared" si="33"/>
        <v>0</v>
      </c>
      <c r="AVV29">
        <f t="shared" si="33"/>
        <v>0</v>
      </c>
      <c r="AVW29">
        <f t="shared" si="33"/>
        <v>0</v>
      </c>
      <c r="AVX29">
        <f t="shared" si="33"/>
        <v>0</v>
      </c>
      <c r="AVY29">
        <f t="shared" si="33"/>
        <v>0</v>
      </c>
      <c r="AVZ29">
        <f t="shared" si="33"/>
        <v>0</v>
      </c>
      <c r="AWA29">
        <f t="shared" si="33"/>
        <v>0</v>
      </c>
      <c r="AWB29">
        <f t="shared" si="33"/>
        <v>0</v>
      </c>
      <c r="AWC29">
        <f t="shared" si="33"/>
        <v>0</v>
      </c>
      <c r="AWD29">
        <f t="shared" si="33"/>
        <v>0</v>
      </c>
      <c r="AWE29">
        <f t="shared" si="33"/>
        <v>0</v>
      </c>
      <c r="AWF29">
        <f t="shared" si="33"/>
        <v>0</v>
      </c>
      <c r="AWG29">
        <f t="shared" ref="AWG29:AYR29" si="34">AWG1</f>
        <v>0</v>
      </c>
      <c r="AWH29">
        <f t="shared" si="34"/>
        <v>0</v>
      </c>
      <c r="AWI29">
        <f t="shared" si="34"/>
        <v>0</v>
      </c>
      <c r="AWJ29">
        <f t="shared" si="34"/>
        <v>0</v>
      </c>
      <c r="AWK29">
        <f t="shared" si="34"/>
        <v>0</v>
      </c>
      <c r="AWL29">
        <f t="shared" si="34"/>
        <v>0</v>
      </c>
      <c r="AWM29">
        <f t="shared" si="34"/>
        <v>0</v>
      </c>
      <c r="AWN29">
        <f t="shared" si="34"/>
        <v>0</v>
      </c>
      <c r="AWO29">
        <f t="shared" si="34"/>
        <v>0</v>
      </c>
      <c r="AWP29">
        <f t="shared" si="34"/>
        <v>0</v>
      </c>
      <c r="AWQ29">
        <f t="shared" si="34"/>
        <v>0</v>
      </c>
      <c r="AWR29">
        <f t="shared" si="34"/>
        <v>0</v>
      </c>
      <c r="AWS29">
        <f t="shared" si="34"/>
        <v>0</v>
      </c>
      <c r="AWT29">
        <f t="shared" si="34"/>
        <v>0</v>
      </c>
      <c r="AWU29">
        <f t="shared" si="34"/>
        <v>0</v>
      </c>
      <c r="AWV29">
        <f t="shared" si="34"/>
        <v>0</v>
      </c>
      <c r="AWW29">
        <f t="shared" si="34"/>
        <v>0</v>
      </c>
      <c r="AWX29">
        <f t="shared" si="34"/>
        <v>0</v>
      </c>
      <c r="AWY29">
        <f t="shared" si="34"/>
        <v>0</v>
      </c>
      <c r="AWZ29">
        <f t="shared" si="34"/>
        <v>0</v>
      </c>
      <c r="AXA29">
        <f t="shared" si="34"/>
        <v>0</v>
      </c>
      <c r="AXB29">
        <f t="shared" si="34"/>
        <v>0</v>
      </c>
      <c r="AXC29">
        <f t="shared" si="34"/>
        <v>0</v>
      </c>
      <c r="AXD29">
        <f t="shared" si="34"/>
        <v>0</v>
      </c>
      <c r="AXE29">
        <f t="shared" si="34"/>
        <v>0</v>
      </c>
      <c r="AXF29">
        <f t="shared" si="34"/>
        <v>0</v>
      </c>
      <c r="AXG29">
        <f t="shared" si="34"/>
        <v>0</v>
      </c>
      <c r="AXH29">
        <f t="shared" si="34"/>
        <v>0</v>
      </c>
      <c r="AXI29">
        <f t="shared" si="34"/>
        <v>0</v>
      </c>
      <c r="AXJ29">
        <f t="shared" si="34"/>
        <v>0</v>
      </c>
      <c r="AXK29">
        <f t="shared" si="34"/>
        <v>0</v>
      </c>
      <c r="AXL29">
        <f t="shared" si="34"/>
        <v>0</v>
      </c>
      <c r="AXM29">
        <f t="shared" si="34"/>
        <v>0</v>
      </c>
      <c r="AXN29">
        <f t="shared" si="34"/>
        <v>0</v>
      </c>
      <c r="AXO29">
        <f t="shared" si="34"/>
        <v>0</v>
      </c>
      <c r="AXP29">
        <f t="shared" si="34"/>
        <v>0</v>
      </c>
      <c r="AXQ29">
        <f t="shared" si="34"/>
        <v>0</v>
      </c>
      <c r="AXR29">
        <f t="shared" si="34"/>
        <v>0</v>
      </c>
      <c r="AXS29">
        <f t="shared" si="34"/>
        <v>0</v>
      </c>
      <c r="AXT29">
        <f t="shared" si="34"/>
        <v>0</v>
      </c>
      <c r="AXU29">
        <f t="shared" si="34"/>
        <v>0</v>
      </c>
      <c r="AXV29">
        <f t="shared" si="34"/>
        <v>0</v>
      </c>
      <c r="AXW29">
        <f t="shared" si="34"/>
        <v>0</v>
      </c>
      <c r="AXX29">
        <f t="shared" si="34"/>
        <v>0</v>
      </c>
      <c r="AXY29">
        <f t="shared" si="34"/>
        <v>0</v>
      </c>
      <c r="AXZ29">
        <f t="shared" si="34"/>
        <v>0</v>
      </c>
      <c r="AYA29">
        <f t="shared" si="34"/>
        <v>0</v>
      </c>
      <c r="AYB29">
        <f t="shared" si="34"/>
        <v>0</v>
      </c>
      <c r="AYC29">
        <f t="shared" si="34"/>
        <v>0</v>
      </c>
      <c r="AYD29">
        <f t="shared" si="34"/>
        <v>0</v>
      </c>
      <c r="AYE29">
        <f t="shared" si="34"/>
        <v>0</v>
      </c>
      <c r="AYF29">
        <f t="shared" si="34"/>
        <v>0</v>
      </c>
      <c r="AYG29">
        <f t="shared" si="34"/>
        <v>0</v>
      </c>
      <c r="AYH29">
        <f t="shared" si="34"/>
        <v>0</v>
      </c>
      <c r="AYI29">
        <f t="shared" si="34"/>
        <v>0</v>
      </c>
      <c r="AYJ29">
        <f t="shared" si="34"/>
        <v>0</v>
      </c>
      <c r="AYK29">
        <f t="shared" si="34"/>
        <v>0</v>
      </c>
      <c r="AYL29">
        <f t="shared" si="34"/>
        <v>0</v>
      </c>
      <c r="AYM29">
        <f t="shared" si="34"/>
        <v>0</v>
      </c>
      <c r="AYN29">
        <f t="shared" si="34"/>
        <v>0</v>
      </c>
      <c r="AYO29">
        <f t="shared" si="34"/>
        <v>0</v>
      </c>
      <c r="AYP29">
        <f t="shared" si="34"/>
        <v>0</v>
      </c>
      <c r="AYQ29">
        <f t="shared" si="34"/>
        <v>0</v>
      </c>
      <c r="AYR29">
        <f t="shared" si="34"/>
        <v>0</v>
      </c>
      <c r="AYS29">
        <f t="shared" ref="AYS29:BBD29" si="35">AYS1</f>
        <v>0</v>
      </c>
      <c r="AYT29">
        <f t="shared" si="35"/>
        <v>0</v>
      </c>
      <c r="AYU29">
        <f t="shared" si="35"/>
        <v>0</v>
      </c>
      <c r="AYV29">
        <f t="shared" si="35"/>
        <v>0</v>
      </c>
      <c r="AYW29">
        <f t="shared" si="35"/>
        <v>0</v>
      </c>
      <c r="AYX29">
        <f t="shared" si="35"/>
        <v>0</v>
      </c>
      <c r="AYY29">
        <f t="shared" si="35"/>
        <v>0</v>
      </c>
      <c r="AYZ29">
        <f t="shared" si="35"/>
        <v>0</v>
      </c>
      <c r="AZA29">
        <f t="shared" si="35"/>
        <v>0</v>
      </c>
      <c r="AZB29">
        <f t="shared" si="35"/>
        <v>0</v>
      </c>
      <c r="AZC29">
        <f t="shared" si="35"/>
        <v>0</v>
      </c>
      <c r="AZD29">
        <f t="shared" si="35"/>
        <v>0</v>
      </c>
      <c r="AZE29">
        <f t="shared" si="35"/>
        <v>0</v>
      </c>
      <c r="AZF29">
        <f t="shared" si="35"/>
        <v>0</v>
      </c>
      <c r="AZG29">
        <f t="shared" si="35"/>
        <v>0</v>
      </c>
      <c r="AZH29">
        <f t="shared" si="35"/>
        <v>0</v>
      </c>
      <c r="AZI29">
        <f t="shared" si="35"/>
        <v>0</v>
      </c>
      <c r="AZJ29">
        <f t="shared" si="35"/>
        <v>0</v>
      </c>
      <c r="AZK29">
        <f t="shared" si="35"/>
        <v>0</v>
      </c>
      <c r="AZL29">
        <f t="shared" si="35"/>
        <v>0</v>
      </c>
      <c r="AZM29">
        <f t="shared" si="35"/>
        <v>0</v>
      </c>
      <c r="AZN29">
        <f t="shared" si="35"/>
        <v>0</v>
      </c>
      <c r="AZO29">
        <f t="shared" si="35"/>
        <v>0</v>
      </c>
      <c r="AZP29">
        <f t="shared" si="35"/>
        <v>0</v>
      </c>
      <c r="AZQ29">
        <f t="shared" si="35"/>
        <v>0</v>
      </c>
      <c r="AZR29">
        <f t="shared" si="35"/>
        <v>0</v>
      </c>
      <c r="AZS29">
        <f t="shared" si="35"/>
        <v>0</v>
      </c>
      <c r="AZT29">
        <f t="shared" si="35"/>
        <v>0</v>
      </c>
      <c r="AZU29">
        <f t="shared" si="35"/>
        <v>0</v>
      </c>
      <c r="AZV29">
        <f t="shared" si="35"/>
        <v>0</v>
      </c>
      <c r="AZW29">
        <f t="shared" si="35"/>
        <v>0</v>
      </c>
      <c r="AZX29">
        <f t="shared" si="35"/>
        <v>0</v>
      </c>
      <c r="AZY29">
        <f t="shared" si="35"/>
        <v>0</v>
      </c>
      <c r="AZZ29">
        <f t="shared" si="35"/>
        <v>0</v>
      </c>
      <c r="BAA29">
        <f t="shared" si="35"/>
        <v>0</v>
      </c>
      <c r="BAB29">
        <f t="shared" si="35"/>
        <v>0</v>
      </c>
      <c r="BAC29">
        <f t="shared" si="35"/>
        <v>0</v>
      </c>
      <c r="BAD29">
        <f t="shared" si="35"/>
        <v>0</v>
      </c>
      <c r="BAE29">
        <f t="shared" si="35"/>
        <v>0</v>
      </c>
      <c r="BAF29">
        <f t="shared" si="35"/>
        <v>0</v>
      </c>
      <c r="BAG29">
        <f t="shared" si="35"/>
        <v>0</v>
      </c>
      <c r="BAH29">
        <f t="shared" si="35"/>
        <v>0</v>
      </c>
      <c r="BAI29">
        <f t="shared" si="35"/>
        <v>0</v>
      </c>
      <c r="BAJ29">
        <f t="shared" si="35"/>
        <v>0</v>
      </c>
      <c r="BAK29">
        <f t="shared" si="35"/>
        <v>0</v>
      </c>
      <c r="BAL29">
        <f t="shared" si="35"/>
        <v>0</v>
      </c>
      <c r="BAM29">
        <f t="shared" si="35"/>
        <v>0</v>
      </c>
      <c r="BAN29">
        <f t="shared" si="35"/>
        <v>0</v>
      </c>
      <c r="BAO29">
        <f t="shared" si="35"/>
        <v>0</v>
      </c>
      <c r="BAP29">
        <f t="shared" si="35"/>
        <v>0</v>
      </c>
      <c r="BAQ29">
        <f t="shared" si="35"/>
        <v>0</v>
      </c>
      <c r="BAR29">
        <f t="shared" si="35"/>
        <v>0</v>
      </c>
      <c r="BAS29">
        <f t="shared" si="35"/>
        <v>0</v>
      </c>
      <c r="BAT29">
        <f t="shared" si="35"/>
        <v>0</v>
      </c>
      <c r="BAU29">
        <f t="shared" si="35"/>
        <v>0</v>
      </c>
      <c r="BAV29">
        <f t="shared" si="35"/>
        <v>0</v>
      </c>
      <c r="BAW29">
        <f t="shared" si="35"/>
        <v>0</v>
      </c>
      <c r="BAX29">
        <f t="shared" si="35"/>
        <v>0</v>
      </c>
      <c r="BAY29">
        <f t="shared" si="35"/>
        <v>0</v>
      </c>
      <c r="BAZ29">
        <f t="shared" si="35"/>
        <v>0</v>
      </c>
      <c r="BBA29">
        <f t="shared" si="35"/>
        <v>0</v>
      </c>
      <c r="BBB29">
        <f t="shared" si="35"/>
        <v>0</v>
      </c>
      <c r="BBC29">
        <f t="shared" si="35"/>
        <v>0</v>
      </c>
      <c r="BBD29">
        <f t="shared" si="35"/>
        <v>0</v>
      </c>
      <c r="BBE29">
        <f t="shared" ref="BBE29:BDP29" si="36">BBE1</f>
        <v>0</v>
      </c>
      <c r="BBF29">
        <f t="shared" si="36"/>
        <v>0</v>
      </c>
      <c r="BBG29">
        <f t="shared" si="36"/>
        <v>0</v>
      </c>
      <c r="BBH29">
        <f t="shared" si="36"/>
        <v>0</v>
      </c>
      <c r="BBI29">
        <f t="shared" si="36"/>
        <v>0</v>
      </c>
      <c r="BBJ29">
        <f t="shared" si="36"/>
        <v>0</v>
      </c>
      <c r="BBK29">
        <f t="shared" si="36"/>
        <v>0</v>
      </c>
      <c r="BBL29">
        <f t="shared" si="36"/>
        <v>0</v>
      </c>
      <c r="BBM29">
        <f t="shared" si="36"/>
        <v>0</v>
      </c>
      <c r="BBN29">
        <f t="shared" si="36"/>
        <v>0</v>
      </c>
      <c r="BBO29">
        <f t="shared" si="36"/>
        <v>0</v>
      </c>
      <c r="BBP29">
        <f t="shared" si="36"/>
        <v>0</v>
      </c>
      <c r="BBQ29">
        <f t="shared" si="36"/>
        <v>0</v>
      </c>
      <c r="BBR29">
        <f t="shared" si="36"/>
        <v>0</v>
      </c>
      <c r="BBS29">
        <f t="shared" si="36"/>
        <v>0</v>
      </c>
      <c r="BBT29">
        <f t="shared" si="36"/>
        <v>0</v>
      </c>
      <c r="BBU29">
        <f t="shared" si="36"/>
        <v>0</v>
      </c>
      <c r="BBV29">
        <f t="shared" si="36"/>
        <v>0</v>
      </c>
      <c r="BBW29">
        <f t="shared" si="36"/>
        <v>0</v>
      </c>
      <c r="BBX29">
        <f t="shared" si="36"/>
        <v>0</v>
      </c>
      <c r="BBY29">
        <f t="shared" si="36"/>
        <v>0</v>
      </c>
      <c r="BBZ29">
        <f t="shared" si="36"/>
        <v>0</v>
      </c>
      <c r="BCA29">
        <f t="shared" si="36"/>
        <v>0</v>
      </c>
      <c r="BCB29">
        <f t="shared" si="36"/>
        <v>0</v>
      </c>
      <c r="BCC29">
        <f t="shared" si="36"/>
        <v>0</v>
      </c>
      <c r="BCD29">
        <f t="shared" si="36"/>
        <v>0</v>
      </c>
      <c r="BCE29">
        <f t="shared" si="36"/>
        <v>0</v>
      </c>
      <c r="BCF29">
        <f t="shared" si="36"/>
        <v>0</v>
      </c>
      <c r="BCG29">
        <f t="shared" si="36"/>
        <v>0</v>
      </c>
      <c r="BCH29">
        <f t="shared" si="36"/>
        <v>0</v>
      </c>
      <c r="BCI29">
        <f t="shared" si="36"/>
        <v>0</v>
      </c>
      <c r="BCJ29">
        <f t="shared" si="36"/>
        <v>0</v>
      </c>
      <c r="BCK29">
        <f t="shared" si="36"/>
        <v>0</v>
      </c>
      <c r="BCL29">
        <f t="shared" si="36"/>
        <v>0</v>
      </c>
      <c r="BCM29">
        <f t="shared" si="36"/>
        <v>0</v>
      </c>
      <c r="BCN29">
        <f t="shared" si="36"/>
        <v>0</v>
      </c>
      <c r="BCO29">
        <f t="shared" si="36"/>
        <v>0</v>
      </c>
      <c r="BCP29">
        <f t="shared" si="36"/>
        <v>0</v>
      </c>
      <c r="BCQ29">
        <f t="shared" si="36"/>
        <v>0</v>
      </c>
      <c r="BCR29">
        <f t="shared" si="36"/>
        <v>0</v>
      </c>
      <c r="BCS29">
        <f t="shared" si="36"/>
        <v>0</v>
      </c>
      <c r="BCT29">
        <f t="shared" si="36"/>
        <v>0</v>
      </c>
      <c r="BCU29">
        <f t="shared" si="36"/>
        <v>0</v>
      </c>
      <c r="BCV29">
        <f t="shared" si="36"/>
        <v>0</v>
      </c>
      <c r="BCW29">
        <f t="shared" si="36"/>
        <v>0</v>
      </c>
      <c r="BCX29">
        <f t="shared" si="36"/>
        <v>0</v>
      </c>
      <c r="BCY29">
        <f t="shared" si="36"/>
        <v>0</v>
      </c>
      <c r="BCZ29">
        <f t="shared" si="36"/>
        <v>0</v>
      </c>
      <c r="BDA29">
        <f t="shared" si="36"/>
        <v>0</v>
      </c>
      <c r="BDB29">
        <f t="shared" si="36"/>
        <v>0</v>
      </c>
      <c r="BDC29">
        <f t="shared" si="36"/>
        <v>0</v>
      </c>
      <c r="BDD29">
        <f t="shared" si="36"/>
        <v>0</v>
      </c>
      <c r="BDE29">
        <f t="shared" si="36"/>
        <v>0</v>
      </c>
      <c r="BDF29">
        <f t="shared" si="36"/>
        <v>0</v>
      </c>
      <c r="BDG29">
        <f t="shared" si="36"/>
        <v>0</v>
      </c>
      <c r="BDH29">
        <f t="shared" si="36"/>
        <v>0</v>
      </c>
      <c r="BDI29">
        <f t="shared" si="36"/>
        <v>0</v>
      </c>
      <c r="BDJ29">
        <f t="shared" si="36"/>
        <v>0</v>
      </c>
      <c r="BDK29">
        <f t="shared" si="36"/>
        <v>0</v>
      </c>
      <c r="BDL29">
        <f t="shared" si="36"/>
        <v>0</v>
      </c>
      <c r="BDM29">
        <f t="shared" si="36"/>
        <v>0</v>
      </c>
      <c r="BDN29">
        <f t="shared" si="36"/>
        <v>0</v>
      </c>
      <c r="BDO29">
        <f t="shared" si="36"/>
        <v>0</v>
      </c>
      <c r="BDP29">
        <f t="shared" si="36"/>
        <v>0</v>
      </c>
      <c r="BDQ29">
        <f t="shared" ref="BDQ29:BGB29" si="37">BDQ1</f>
        <v>0</v>
      </c>
      <c r="BDR29">
        <f t="shared" si="37"/>
        <v>0</v>
      </c>
      <c r="BDS29">
        <f t="shared" si="37"/>
        <v>0</v>
      </c>
      <c r="BDT29">
        <f t="shared" si="37"/>
        <v>0</v>
      </c>
      <c r="BDU29">
        <f t="shared" si="37"/>
        <v>0</v>
      </c>
      <c r="BDV29">
        <f t="shared" si="37"/>
        <v>0</v>
      </c>
      <c r="BDW29">
        <f t="shared" si="37"/>
        <v>0</v>
      </c>
      <c r="BDX29">
        <f t="shared" si="37"/>
        <v>0</v>
      </c>
      <c r="BDY29">
        <f t="shared" si="37"/>
        <v>0</v>
      </c>
      <c r="BDZ29">
        <f t="shared" si="37"/>
        <v>0</v>
      </c>
      <c r="BEA29">
        <f t="shared" si="37"/>
        <v>0</v>
      </c>
      <c r="BEB29">
        <f t="shared" si="37"/>
        <v>0</v>
      </c>
      <c r="BEC29">
        <f t="shared" si="37"/>
        <v>0</v>
      </c>
      <c r="BED29">
        <f t="shared" si="37"/>
        <v>0</v>
      </c>
      <c r="BEE29">
        <f t="shared" si="37"/>
        <v>0</v>
      </c>
      <c r="BEF29">
        <f t="shared" si="37"/>
        <v>0</v>
      </c>
      <c r="BEG29">
        <f t="shared" si="37"/>
        <v>0</v>
      </c>
      <c r="BEH29">
        <f t="shared" si="37"/>
        <v>0</v>
      </c>
      <c r="BEI29">
        <f t="shared" si="37"/>
        <v>0</v>
      </c>
      <c r="BEJ29">
        <f t="shared" si="37"/>
        <v>0</v>
      </c>
      <c r="BEK29">
        <f t="shared" si="37"/>
        <v>0</v>
      </c>
      <c r="BEL29">
        <f t="shared" si="37"/>
        <v>0</v>
      </c>
      <c r="BEM29">
        <f t="shared" si="37"/>
        <v>0</v>
      </c>
      <c r="BEN29">
        <f t="shared" si="37"/>
        <v>0</v>
      </c>
      <c r="BEO29">
        <f t="shared" si="37"/>
        <v>0</v>
      </c>
      <c r="BEP29">
        <f t="shared" si="37"/>
        <v>0</v>
      </c>
      <c r="BEQ29">
        <f t="shared" si="37"/>
        <v>0</v>
      </c>
      <c r="BER29">
        <f t="shared" si="37"/>
        <v>0</v>
      </c>
      <c r="BES29">
        <f t="shared" si="37"/>
        <v>0</v>
      </c>
      <c r="BET29">
        <f t="shared" si="37"/>
        <v>0</v>
      </c>
      <c r="BEU29">
        <f t="shared" si="37"/>
        <v>0</v>
      </c>
      <c r="BEV29">
        <f t="shared" si="37"/>
        <v>0</v>
      </c>
      <c r="BEW29">
        <f t="shared" si="37"/>
        <v>0</v>
      </c>
      <c r="BEX29">
        <f t="shared" si="37"/>
        <v>0</v>
      </c>
      <c r="BEY29">
        <f t="shared" si="37"/>
        <v>0</v>
      </c>
      <c r="BEZ29">
        <f t="shared" si="37"/>
        <v>0</v>
      </c>
      <c r="BFA29">
        <f t="shared" si="37"/>
        <v>0</v>
      </c>
      <c r="BFB29">
        <f t="shared" si="37"/>
        <v>0</v>
      </c>
      <c r="BFC29">
        <f t="shared" si="37"/>
        <v>0</v>
      </c>
      <c r="BFD29">
        <f t="shared" si="37"/>
        <v>0</v>
      </c>
      <c r="BFE29">
        <f t="shared" si="37"/>
        <v>0</v>
      </c>
      <c r="BFF29">
        <f t="shared" si="37"/>
        <v>0</v>
      </c>
      <c r="BFG29">
        <f t="shared" si="37"/>
        <v>0</v>
      </c>
      <c r="BFH29">
        <f t="shared" si="37"/>
        <v>0</v>
      </c>
      <c r="BFI29">
        <f t="shared" si="37"/>
        <v>0</v>
      </c>
      <c r="BFJ29">
        <f t="shared" si="37"/>
        <v>0</v>
      </c>
      <c r="BFK29">
        <f t="shared" si="37"/>
        <v>0</v>
      </c>
      <c r="BFL29">
        <f t="shared" si="37"/>
        <v>0</v>
      </c>
      <c r="BFM29">
        <f t="shared" si="37"/>
        <v>0</v>
      </c>
      <c r="BFN29">
        <f t="shared" si="37"/>
        <v>0</v>
      </c>
      <c r="BFO29">
        <f t="shared" si="37"/>
        <v>0</v>
      </c>
      <c r="BFP29">
        <f t="shared" si="37"/>
        <v>0</v>
      </c>
      <c r="BFQ29">
        <f t="shared" si="37"/>
        <v>0</v>
      </c>
      <c r="BFR29">
        <f t="shared" si="37"/>
        <v>0</v>
      </c>
      <c r="BFS29">
        <f t="shared" si="37"/>
        <v>0</v>
      </c>
      <c r="BFT29">
        <f t="shared" si="37"/>
        <v>0</v>
      </c>
      <c r="BFU29">
        <f t="shared" si="37"/>
        <v>0</v>
      </c>
      <c r="BFV29">
        <f t="shared" si="37"/>
        <v>0</v>
      </c>
      <c r="BFW29">
        <f t="shared" si="37"/>
        <v>0</v>
      </c>
      <c r="BFX29">
        <f t="shared" si="37"/>
        <v>0</v>
      </c>
      <c r="BFY29">
        <f t="shared" si="37"/>
        <v>0</v>
      </c>
      <c r="BFZ29">
        <f t="shared" si="37"/>
        <v>0</v>
      </c>
      <c r="BGA29">
        <f t="shared" si="37"/>
        <v>0</v>
      </c>
      <c r="BGB29">
        <f t="shared" si="37"/>
        <v>0</v>
      </c>
      <c r="BGC29">
        <f t="shared" ref="BGC29:BIN29" si="38">BGC1</f>
        <v>0</v>
      </c>
      <c r="BGD29">
        <f t="shared" si="38"/>
        <v>0</v>
      </c>
      <c r="BGE29">
        <f t="shared" si="38"/>
        <v>0</v>
      </c>
      <c r="BGF29">
        <f t="shared" si="38"/>
        <v>0</v>
      </c>
      <c r="BGG29">
        <f t="shared" si="38"/>
        <v>0</v>
      </c>
      <c r="BGH29">
        <f t="shared" si="38"/>
        <v>0</v>
      </c>
      <c r="BGI29">
        <f t="shared" si="38"/>
        <v>0</v>
      </c>
      <c r="BGJ29">
        <f t="shared" si="38"/>
        <v>0</v>
      </c>
      <c r="BGK29">
        <f t="shared" si="38"/>
        <v>0</v>
      </c>
      <c r="BGL29">
        <f t="shared" si="38"/>
        <v>0</v>
      </c>
      <c r="BGM29">
        <f t="shared" si="38"/>
        <v>0</v>
      </c>
      <c r="BGN29">
        <f t="shared" si="38"/>
        <v>0</v>
      </c>
      <c r="BGO29">
        <f t="shared" si="38"/>
        <v>0</v>
      </c>
      <c r="BGP29">
        <f t="shared" si="38"/>
        <v>0</v>
      </c>
      <c r="BGQ29">
        <f t="shared" si="38"/>
        <v>0</v>
      </c>
      <c r="BGR29">
        <f t="shared" si="38"/>
        <v>0</v>
      </c>
      <c r="BGS29">
        <f t="shared" si="38"/>
        <v>0</v>
      </c>
      <c r="BGT29">
        <f t="shared" si="38"/>
        <v>0</v>
      </c>
      <c r="BGU29">
        <f t="shared" si="38"/>
        <v>0</v>
      </c>
      <c r="BGV29">
        <f t="shared" si="38"/>
        <v>0</v>
      </c>
      <c r="BGW29">
        <f t="shared" si="38"/>
        <v>0</v>
      </c>
      <c r="BGX29">
        <f t="shared" si="38"/>
        <v>0</v>
      </c>
      <c r="BGY29">
        <f t="shared" si="38"/>
        <v>0</v>
      </c>
      <c r="BGZ29">
        <f t="shared" si="38"/>
        <v>0</v>
      </c>
      <c r="BHA29">
        <f t="shared" si="38"/>
        <v>0</v>
      </c>
      <c r="BHB29">
        <f t="shared" si="38"/>
        <v>0</v>
      </c>
      <c r="BHC29">
        <f t="shared" si="38"/>
        <v>0</v>
      </c>
      <c r="BHD29">
        <f t="shared" si="38"/>
        <v>0</v>
      </c>
      <c r="BHE29">
        <f t="shared" si="38"/>
        <v>0</v>
      </c>
      <c r="BHF29">
        <f t="shared" si="38"/>
        <v>0</v>
      </c>
      <c r="BHG29">
        <f t="shared" si="38"/>
        <v>0</v>
      </c>
      <c r="BHH29">
        <f t="shared" si="38"/>
        <v>0</v>
      </c>
      <c r="BHI29">
        <f t="shared" si="38"/>
        <v>0</v>
      </c>
      <c r="BHJ29">
        <f t="shared" si="38"/>
        <v>0</v>
      </c>
      <c r="BHK29">
        <f t="shared" si="38"/>
        <v>0</v>
      </c>
      <c r="BHL29">
        <f t="shared" si="38"/>
        <v>0</v>
      </c>
      <c r="BHM29">
        <f t="shared" si="38"/>
        <v>0</v>
      </c>
      <c r="BHN29">
        <f t="shared" si="38"/>
        <v>0</v>
      </c>
      <c r="BHO29">
        <f t="shared" si="38"/>
        <v>0</v>
      </c>
      <c r="BHP29">
        <f t="shared" si="38"/>
        <v>0</v>
      </c>
      <c r="BHQ29">
        <f t="shared" si="38"/>
        <v>0</v>
      </c>
      <c r="BHR29">
        <f t="shared" si="38"/>
        <v>0</v>
      </c>
      <c r="BHS29">
        <f t="shared" si="38"/>
        <v>0</v>
      </c>
      <c r="BHT29">
        <f t="shared" si="38"/>
        <v>0</v>
      </c>
      <c r="BHU29">
        <f t="shared" si="38"/>
        <v>0</v>
      </c>
      <c r="BHV29">
        <f t="shared" si="38"/>
        <v>0</v>
      </c>
      <c r="BHW29">
        <f t="shared" si="38"/>
        <v>0</v>
      </c>
      <c r="BHX29">
        <f t="shared" si="38"/>
        <v>0</v>
      </c>
      <c r="BHY29">
        <f t="shared" si="38"/>
        <v>0</v>
      </c>
      <c r="BHZ29">
        <f t="shared" si="38"/>
        <v>0</v>
      </c>
      <c r="BIA29">
        <f t="shared" si="38"/>
        <v>0</v>
      </c>
      <c r="BIB29">
        <f t="shared" si="38"/>
        <v>0</v>
      </c>
      <c r="BIC29">
        <f t="shared" si="38"/>
        <v>0</v>
      </c>
      <c r="BID29">
        <f t="shared" si="38"/>
        <v>0</v>
      </c>
      <c r="BIE29">
        <f t="shared" si="38"/>
        <v>0</v>
      </c>
      <c r="BIF29">
        <f t="shared" si="38"/>
        <v>0</v>
      </c>
      <c r="BIG29">
        <f t="shared" si="38"/>
        <v>0</v>
      </c>
      <c r="BIH29">
        <f t="shared" si="38"/>
        <v>0</v>
      </c>
      <c r="BII29">
        <f t="shared" si="38"/>
        <v>0</v>
      </c>
      <c r="BIJ29">
        <f t="shared" si="38"/>
        <v>0</v>
      </c>
      <c r="BIK29">
        <f t="shared" si="38"/>
        <v>0</v>
      </c>
      <c r="BIL29">
        <f t="shared" si="38"/>
        <v>0</v>
      </c>
      <c r="BIM29">
        <f t="shared" si="38"/>
        <v>0</v>
      </c>
      <c r="BIN29">
        <f t="shared" si="38"/>
        <v>0</v>
      </c>
      <c r="BIO29">
        <f t="shared" ref="BIO29:BKZ29" si="39">BIO1</f>
        <v>0</v>
      </c>
      <c r="BIP29">
        <f t="shared" si="39"/>
        <v>0</v>
      </c>
      <c r="BIQ29">
        <f t="shared" si="39"/>
        <v>0</v>
      </c>
      <c r="BIR29">
        <f t="shared" si="39"/>
        <v>0</v>
      </c>
      <c r="BIS29">
        <f t="shared" si="39"/>
        <v>0</v>
      </c>
      <c r="BIT29">
        <f t="shared" si="39"/>
        <v>0</v>
      </c>
      <c r="BIU29">
        <f t="shared" si="39"/>
        <v>0</v>
      </c>
      <c r="BIV29">
        <f t="shared" si="39"/>
        <v>0</v>
      </c>
      <c r="BIW29">
        <f t="shared" si="39"/>
        <v>0</v>
      </c>
      <c r="BIX29">
        <f t="shared" si="39"/>
        <v>0</v>
      </c>
      <c r="BIY29">
        <f t="shared" si="39"/>
        <v>0</v>
      </c>
      <c r="BIZ29">
        <f t="shared" si="39"/>
        <v>0</v>
      </c>
      <c r="BJA29">
        <f t="shared" si="39"/>
        <v>0</v>
      </c>
      <c r="BJB29">
        <f t="shared" si="39"/>
        <v>0</v>
      </c>
      <c r="BJC29">
        <f t="shared" si="39"/>
        <v>0</v>
      </c>
      <c r="BJD29">
        <f t="shared" si="39"/>
        <v>0</v>
      </c>
      <c r="BJE29">
        <f t="shared" si="39"/>
        <v>0</v>
      </c>
      <c r="BJF29">
        <f t="shared" si="39"/>
        <v>0</v>
      </c>
      <c r="BJG29">
        <f t="shared" si="39"/>
        <v>0</v>
      </c>
      <c r="BJH29">
        <f t="shared" si="39"/>
        <v>0</v>
      </c>
      <c r="BJI29">
        <f t="shared" si="39"/>
        <v>0</v>
      </c>
      <c r="BJJ29">
        <f t="shared" si="39"/>
        <v>0</v>
      </c>
      <c r="BJK29">
        <f t="shared" si="39"/>
        <v>0</v>
      </c>
      <c r="BJL29">
        <f t="shared" si="39"/>
        <v>0</v>
      </c>
      <c r="BJM29">
        <f t="shared" si="39"/>
        <v>0</v>
      </c>
      <c r="BJN29">
        <f t="shared" si="39"/>
        <v>0</v>
      </c>
      <c r="BJO29">
        <f t="shared" si="39"/>
        <v>0</v>
      </c>
      <c r="BJP29">
        <f t="shared" si="39"/>
        <v>0</v>
      </c>
      <c r="BJQ29">
        <f t="shared" si="39"/>
        <v>0</v>
      </c>
      <c r="BJR29">
        <f t="shared" si="39"/>
        <v>0</v>
      </c>
      <c r="BJS29">
        <f t="shared" si="39"/>
        <v>0</v>
      </c>
      <c r="BJT29">
        <f t="shared" si="39"/>
        <v>0</v>
      </c>
      <c r="BJU29">
        <f t="shared" si="39"/>
        <v>0</v>
      </c>
      <c r="BJV29">
        <f t="shared" si="39"/>
        <v>0</v>
      </c>
      <c r="BJW29">
        <f t="shared" si="39"/>
        <v>0</v>
      </c>
      <c r="BJX29">
        <f t="shared" si="39"/>
        <v>0</v>
      </c>
      <c r="BJY29">
        <f t="shared" si="39"/>
        <v>0</v>
      </c>
      <c r="BJZ29">
        <f t="shared" si="39"/>
        <v>0</v>
      </c>
      <c r="BKA29">
        <f t="shared" si="39"/>
        <v>0</v>
      </c>
      <c r="BKB29">
        <f t="shared" si="39"/>
        <v>0</v>
      </c>
      <c r="BKC29">
        <f t="shared" si="39"/>
        <v>0</v>
      </c>
      <c r="BKD29">
        <f t="shared" si="39"/>
        <v>0</v>
      </c>
      <c r="BKE29">
        <f t="shared" si="39"/>
        <v>0</v>
      </c>
      <c r="BKF29">
        <f t="shared" si="39"/>
        <v>0</v>
      </c>
      <c r="BKG29">
        <f t="shared" si="39"/>
        <v>0</v>
      </c>
      <c r="BKH29">
        <f t="shared" si="39"/>
        <v>0</v>
      </c>
      <c r="BKI29">
        <f t="shared" si="39"/>
        <v>0</v>
      </c>
      <c r="BKJ29">
        <f t="shared" si="39"/>
        <v>0</v>
      </c>
      <c r="BKK29">
        <f t="shared" si="39"/>
        <v>0</v>
      </c>
      <c r="BKL29">
        <f t="shared" si="39"/>
        <v>0</v>
      </c>
      <c r="BKM29">
        <f t="shared" si="39"/>
        <v>0</v>
      </c>
      <c r="BKN29">
        <f t="shared" si="39"/>
        <v>0</v>
      </c>
      <c r="BKO29">
        <f t="shared" si="39"/>
        <v>0</v>
      </c>
      <c r="BKP29">
        <f t="shared" si="39"/>
        <v>0</v>
      </c>
      <c r="BKQ29">
        <f t="shared" si="39"/>
        <v>0</v>
      </c>
      <c r="BKR29">
        <f t="shared" si="39"/>
        <v>0</v>
      </c>
      <c r="BKS29">
        <f t="shared" si="39"/>
        <v>0</v>
      </c>
      <c r="BKT29">
        <f t="shared" si="39"/>
        <v>0</v>
      </c>
      <c r="BKU29">
        <f t="shared" si="39"/>
        <v>0</v>
      </c>
      <c r="BKV29">
        <f t="shared" si="39"/>
        <v>0</v>
      </c>
      <c r="BKW29">
        <f t="shared" si="39"/>
        <v>0</v>
      </c>
      <c r="BKX29">
        <f t="shared" si="39"/>
        <v>0</v>
      </c>
      <c r="BKY29">
        <f t="shared" si="39"/>
        <v>0</v>
      </c>
      <c r="BKZ29">
        <f t="shared" si="39"/>
        <v>0</v>
      </c>
      <c r="BLA29">
        <f t="shared" ref="BLA29:BNL29" si="40">BLA1</f>
        <v>0</v>
      </c>
      <c r="BLB29">
        <f t="shared" si="40"/>
        <v>0</v>
      </c>
      <c r="BLC29">
        <f t="shared" si="40"/>
        <v>0</v>
      </c>
      <c r="BLD29">
        <f t="shared" si="40"/>
        <v>0</v>
      </c>
      <c r="BLE29">
        <f t="shared" si="40"/>
        <v>0</v>
      </c>
      <c r="BLF29">
        <f t="shared" si="40"/>
        <v>0</v>
      </c>
      <c r="BLG29">
        <f t="shared" si="40"/>
        <v>0</v>
      </c>
      <c r="BLH29">
        <f t="shared" si="40"/>
        <v>0</v>
      </c>
      <c r="BLI29">
        <f t="shared" si="40"/>
        <v>0</v>
      </c>
      <c r="BLJ29">
        <f t="shared" si="40"/>
        <v>0</v>
      </c>
      <c r="BLK29">
        <f t="shared" si="40"/>
        <v>0</v>
      </c>
      <c r="BLL29">
        <f t="shared" si="40"/>
        <v>0</v>
      </c>
      <c r="BLM29">
        <f t="shared" si="40"/>
        <v>0</v>
      </c>
      <c r="BLN29">
        <f t="shared" si="40"/>
        <v>0</v>
      </c>
      <c r="BLO29">
        <f t="shared" si="40"/>
        <v>0</v>
      </c>
      <c r="BLP29">
        <f t="shared" si="40"/>
        <v>0</v>
      </c>
      <c r="BLQ29">
        <f t="shared" si="40"/>
        <v>0</v>
      </c>
      <c r="BLR29">
        <f t="shared" si="40"/>
        <v>0</v>
      </c>
      <c r="BLS29">
        <f t="shared" si="40"/>
        <v>0</v>
      </c>
      <c r="BLT29">
        <f t="shared" si="40"/>
        <v>0</v>
      </c>
      <c r="BLU29">
        <f t="shared" si="40"/>
        <v>0</v>
      </c>
      <c r="BLV29">
        <f t="shared" si="40"/>
        <v>0</v>
      </c>
      <c r="BLW29">
        <f t="shared" si="40"/>
        <v>0</v>
      </c>
      <c r="BLX29">
        <f t="shared" si="40"/>
        <v>0</v>
      </c>
      <c r="BLY29">
        <f t="shared" si="40"/>
        <v>0</v>
      </c>
      <c r="BLZ29">
        <f t="shared" si="40"/>
        <v>0</v>
      </c>
      <c r="BMA29">
        <f t="shared" si="40"/>
        <v>0</v>
      </c>
      <c r="BMB29">
        <f t="shared" si="40"/>
        <v>0</v>
      </c>
      <c r="BMC29">
        <f t="shared" si="40"/>
        <v>0</v>
      </c>
      <c r="BMD29">
        <f t="shared" si="40"/>
        <v>0</v>
      </c>
      <c r="BME29">
        <f t="shared" si="40"/>
        <v>0</v>
      </c>
      <c r="BMF29">
        <f t="shared" si="40"/>
        <v>0</v>
      </c>
      <c r="BMG29">
        <f t="shared" si="40"/>
        <v>0</v>
      </c>
      <c r="BMH29">
        <f t="shared" si="40"/>
        <v>0</v>
      </c>
      <c r="BMI29">
        <f t="shared" si="40"/>
        <v>0</v>
      </c>
      <c r="BMJ29">
        <f t="shared" si="40"/>
        <v>0</v>
      </c>
      <c r="BMK29">
        <f t="shared" si="40"/>
        <v>0</v>
      </c>
      <c r="BML29">
        <f t="shared" si="40"/>
        <v>0</v>
      </c>
      <c r="BMM29">
        <f t="shared" si="40"/>
        <v>0</v>
      </c>
      <c r="BMN29">
        <f t="shared" si="40"/>
        <v>0</v>
      </c>
      <c r="BMO29">
        <f t="shared" si="40"/>
        <v>0</v>
      </c>
      <c r="BMP29">
        <f t="shared" si="40"/>
        <v>0</v>
      </c>
      <c r="BMQ29">
        <f t="shared" si="40"/>
        <v>0</v>
      </c>
      <c r="BMR29">
        <f t="shared" si="40"/>
        <v>0</v>
      </c>
      <c r="BMS29">
        <f t="shared" si="40"/>
        <v>0</v>
      </c>
      <c r="BMT29">
        <f t="shared" si="40"/>
        <v>0</v>
      </c>
      <c r="BMU29">
        <f t="shared" si="40"/>
        <v>0</v>
      </c>
      <c r="BMV29">
        <f t="shared" si="40"/>
        <v>0</v>
      </c>
      <c r="BMW29">
        <f t="shared" si="40"/>
        <v>0</v>
      </c>
      <c r="BMX29">
        <f t="shared" si="40"/>
        <v>0</v>
      </c>
      <c r="BMY29">
        <f t="shared" si="40"/>
        <v>0</v>
      </c>
      <c r="BMZ29">
        <f t="shared" si="40"/>
        <v>0</v>
      </c>
      <c r="BNA29">
        <f t="shared" si="40"/>
        <v>0</v>
      </c>
      <c r="BNB29">
        <f t="shared" si="40"/>
        <v>0</v>
      </c>
      <c r="BNC29">
        <f t="shared" si="40"/>
        <v>0</v>
      </c>
      <c r="BND29">
        <f t="shared" si="40"/>
        <v>0</v>
      </c>
      <c r="BNE29">
        <f t="shared" si="40"/>
        <v>0</v>
      </c>
      <c r="BNF29">
        <f t="shared" si="40"/>
        <v>0</v>
      </c>
      <c r="BNG29">
        <f t="shared" si="40"/>
        <v>0</v>
      </c>
      <c r="BNH29">
        <f t="shared" si="40"/>
        <v>0</v>
      </c>
      <c r="BNI29">
        <f t="shared" si="40"/>
        <v>0</v>
      </c>
      <c r="BNJ29">
        <f t="shared" si="40"/>
        <v>0</v>
      </c>
      <c r="BNK29">
        <f t="shared" si="40"/>
        <v>0</v>
      </c>
      <c r="BNL29">
        <f t="shared" si="40"/>
        <v>0</v>
      </c>
      <c r="BNM29">
        <f t="shared" ref="BNM29:BPX29" si="41">BNM1</f>
        <v>0</v>
      </c>
      <c r="BNN29">
        <f t="shared" si="41"/>
        <v>0</v>
      </c>
      <c r="BNO29">
        <f t="shared" si="41"/>
        <v>0</v>
      </c>
      <c r="BNP29">
        <f t="shared" si="41"/>
        <v>0</v>
      </c>
      <c r="BNQ29">
        <f t="shared" si="41"/>
        <v>0</v>
      </c>
      <c r="BNR29">
        <f t="shared" si="41"/>
        <v>0</v>
      </c>
      <c r="BNS29">
        <f t="shared" si="41"/>
        <v>0</v>
      </c>
      <c r="BNT29">
        <f t="shared" si="41"/>
        <v>0</v>
      </c>
      <c r="BNU29">
        <f t="shared" si="41"/>
        <v>0</v>
      </c>
      <c r="BNV29">
        <f t="shared" si="41"/>
        <v>0</v>
      </c>
      <c r="BNW29">
        <f t="shared" si="41"/>
        <v>0</v>
      </c>
      <c r="BNX29">
        <f t="shared" si="41"/>
        <v>0</v>
      </c>
      <c r="BNY29">
        <f t="shared" si="41"/>
        <v>0</v>
      </c>
      <c r="BNZ29">
        <f t="shared" si="41"/>
        <v>0</v>
      </c>
      <c r="BOA29">
        <f t="shared" si="41"/>
        <v>0</v>
      </c>
      <c r="BOB29">
        <f t="shared" si="41"/>
        <v>0</v>
      </c>
      <c r="BOC29">
        <f t="shared" si="41"/>
        <v>0</v>
      </c>
      <c r="BOD29">
        <f t="shared" si="41"/>
        <v>0</v>
      </c>
      <c r="BOE29">
        <f t="shared" si="41"/>
        <v>0</v>
      </c>
      <c r="BOF29">
        <f t="shared" si="41"/>
        <v>0</v>
      </c>
      <c r="BOG29">
        <f t="shared" si="41"/>
        <v>0</v>
      </c>
      <c r="BOH29">
        <f t="shared" si="41"/>
        <v>0</v>
      </c>
      <c r="BOI29">
        <f t="shared" si="41"/>
        <v>0</v>
      </c>
      <c r="BOJ29">
        <f t="shared" si="41"/>
        <v>0</v>
      </c>
      <c r="BOK29">
        <f t="shared" si="41"/>
        <v>0</v>
      </c>
      <c r="BOL29">
        <f t="shared" si="41"/>
        <v>0</v>
      </c>
      <c r="BOM29">
        <f t="shared" si="41"/>
        <v>0</v>
      </c>
      <c r="BON29">
        <f t="shared" si="41"/>
        <v>0</v>
      </c>
      <c r="BOO29">
        <f t="shared" si="41"/>
        <v>0</v>
      </c>
      <c r="BOP29">
        <f t="shared" si="41"/>
        <v>0</v>
      </c>
      <c r="BOQ29">
        <f t="shared" si="41"/>
        <v>0</v>
      </c>
      <c r="BOR29">
        <f t="shared" si="41"/>
        <v>0</v>
      </c>
      <c r="BOS29">
        <f t="shared" si="41"/>
        <v>0</v>
      </c>
      <c r="BOT29">
        <f t="shared" si="41"/>
        <v>0</v>
      </c>
      <c r="BOU29">
        <f t="shared" si="41"/>
        <v>0</v>
      </c>
      <c r="BOV29">
        <f t="shared" si="41"/>
        <v>0</v>
      </c>
      <c r="BOW29">
        <f t="shared" si="41"/>
        <v>0</v>
      </c>
      <c r="BOX29">
        <f t="shared" si="41"/>
        <v>0</v>
      </c>
      <c r="BOY29">
        <f t="shared" si="41"/>
        <v>0</v>
      </c>
      <c r="BOZ29">
        <f t="shared" si="41"/>
        <v>0</v>
      </c>
      <c r="BPA29">
        <f t="shared" si="41"/>
        <v>0</v>
      </c>
      <c r="BPB29">
        <f t="shared" si="41"/>
        <v>0</v>
      </c>
      <c r="BPC29">
        <f t="shared" si="41"/>
        <v>0</v>
      </c>
      <c r="BPD29">
        <f t="shared" si="41"/>
        <v>0</v>
      </c>
      <c r="BPE29">
        <f t="shared" si="41"/>
        <v>0</v>
      </c>
      <c r="BPF29">
        <f t="shared" si="41"/>
        <v>0</v>
      </c>
      <c r="BPG29">
        <f t="shared" si="41"/>
        <v>0</v>
      </c>
      <c r="BPH29">
        <f t="shared" si="41"/>
        <v>0</v>
      </c>
      <c r="BPI29">
        <f t="shared" si="41"/>
        <v>0</v>
      </c>
      <c r="BPJ29">
        <f t="shared" si="41"/>
        <v>0</v>
      </c>
      <c r="BPK29">
        <f t="shared" si="41"/>
        <v>0</v>
      </c>
      <c r="BPL29">
        <f t="shared" si="41"/>
        <v>0</v>
      </c>
      <c r="BPM29">
        <f t="shared" si="41"/>
        <v>0</v>
      </c>
      <c r="BPN29">
        <f t="shared" si="41"/>
        <v>0</v>
      </c>
      <c r="BPO29">
        <f t="shared" si="41"/>
        <v>0</v>
      </c>
      <c r="BPP29">
        <f t="shared" si="41"/>
        <v>0</v>
      </c>
      <c r="BPQ29">
        <f t="shared" si="41"/>
        <v>0</v>
      </c>
      <c r="BPR29">
        <f t="shared" si="41"/>
        <v>0</v>
      </c>
      <c r="BPS29">
        <f t="shared" si="41"/>
        <v>0</v>
      </c>
      <c r="BPT29">
        <f t="shared" si="41"/>
        <v>0</v>
      </c>
      <c r="BPU29">
        <f t="shared" si="41"/>
        <v>0</v>
      </c>
      <c r="BPV29">
        <f t="shared" si="41"/>
        <v>0</v>
      </c>
      <c r="BPW29">
        <f t="shared" si="41"/>
        <v>0</v>
      </c>
      <c r="BPX29">
        <f t="shared" si="41"/>
        <v>0</v>
      </c>
      <c r="BPY29">
        <f t="shared" ref="BPY29:BSJ29" si="42">BPY1</f>
        <v>0</v>
      </c>
      <c r="BPZ29">
        <f t="shared" si="42"/>
        <v>0</v>
      </c>
      <c r="BQA29">
        <f t="shared" si="42"/>
        <v>0</v>
      </c>
      <c r="BQB29">
        <f t="shared" si="42"/>
        <v>0</v>
      </c>
      <c r="BQC29">
        <f t="shared" si="42"/>
        <v>0</v>
      </c>
      <c r="BQD29">
        <f t="shared" si="42"/>
        <v>0</v>
      </c>
      <c r="BQE29">
        <f t="shared" si="42"/>
        <v>0</v>
      </c>
      <c r="BQF29">
        <f t="shared" si="42"/>
        <v>0</v>
      </c>
      <c r="BQG29">
        <f t="shared" si="42"/>
        <v>0</v>
      </c>
      <c r="BQH29">
        <f t="shared" si="42"/>
        <v>0</v>
      </c>
      <c r="BQI29">
        <f t="shared" si="42"/>
        <v>0</v>
      </c>
      <c r="BQJ29">
        <f t="shared" si="42"/>
        <v>0</v>
      </c>
      <c r="BQK29">
        <f t="shared" si="42"/>
        <v>0</v>
      </c>
      <c r="BQL29">
        <f t="shared" si="42"/>
        <v>0</v>
      </c>
      <c r="BQM29">
        <f t="shared" si="42"/>
        <v>0</v>
      </c>
      <c r="BQN29">
        <f t="shared" si="42"/>
        <v>0</v>
      </c>
      <c r="BQO29">
        <f t="shared" si="42"/>
        <v>0</v>
      </c>
      <c r="BQP29">
        <f t="shared" si="42"/>
        <v>0</v>
      </c>
      <c r="BQQ29">
        <f t="shared" si="42"/>
        <v>0</v>
      </c>
      <c r="BQR29">
        <f t="shared" si="42"/>
        <v>0</v>
      </c>
      <c r="BQS29">
        <f t="shared" si="42"/>
        <v>0</v>
      </c>
      <c r="BQT29">
        <f t="shared" si="42"/>
        <v>0</v>
      </c>
      <c r="BQU29">
        <f t="shared" si="42"/>
        <v>0</v>
      </c>
      <c r="BQV29">
        <f t="shared" si="42"/>
        <v>0</v>
      </c>
      <c r="BQW29">
        <f t="shared" si="42"/>
        <v>0</v>
      </c>
      <c r="BQX29">
        <f t="shared" si="42"/>
        <v>0</v>
      </c>
      <c r="BQY29">
        <f t="shared" si="42"/>
        <v>0</v>
      </c>
      <c r="BQZ29">
        <f t="shared" si="42"/>
        <v>0</v>
      </c>
      <c r="BRA29">
        <f t="shared" si="42"/>
        <v>0</v>
      </c>
      <c r="BRB29">
        <f t="shared" si="42"/>
        <v>0</v>
      </c>
      <c r="BRC29">
        <f t="shared" si="42"/>
        <v>0</v>
      </c>
      <c r="BRD29">
        <f t="shared" si="42"/>
        <v>0</v>
      </c>
      <c r="BRE29">
        <f t="shared" si="42"/>
        <v>0</v>
      </c>
      <c r="BRF29">
        <f t="shared" si="42"/>
        <v>0</v>
      </c>
      <c r="BRG29">
        <f t="shared" si="42"/>
        <v>0</v>
      </c>
      <c r="BRH29">
        <f t="shared" si="42"/>
        <v>0</v>
      </c>
      <c r="BRI29">
        <f t="shared" si="42"/>
        <v>0</v>
      </c>
      <c r="BRJ29">
        <f t="shared" si="42"/>
        <v>0</v>
      </c>
      <c r="BRK29">
        <f t="shared" si="42"/>
        <v>0</v>
      </c>
      <c r="BRL29">
        <f t="shared" si="42"/>
        <v>0</v>
      </c>
      <c r="BRM29">
        <f t="shared" si="42"/>
        <v>0</v>
      </c>
      <c r="BRN29">
        <f t="shared" si="42"/>
        <v>0</v>
      </c>
      <c r="BRO29">
        <f t="shared" si="42"/>
        <v>0</v>
      </c>
      <c r="BRP29">
        <f t="shared" si="42"/>
        <v>0</v>
      </c>
      <c r="BRQ29">
        <f t="shared" si="42"/>
        <v>0</v>
      </c>
      <c r="BRR29">
        <f t="shared" si="42"/>
        <v>0</v>
      </c>
      <c r="BRS29">
        <f t="shared" si="42"/>
        <v>0</v>
      </c>
      <c r="BRT29">
        <f t="shared" si="42"/>
        <v>0</v>
      </c>
      <c r="BRU29">
        <f t="shared" si="42"/>
        <v>0</v>
      </c>
      <c r="BRV29">
        <f t="shared" si="42"/>
        <v>0</v>
      </c>
      <c r="BRW29">
        <f t="shared" si="42"/>
        <v>0</v>
      </c>
      <c r="BRX29">
        <f t="shared" si="42"/>
        <v>0</v>
      </c>
      <c r="BRY29">
        <f t="shared" si="42"/>
        <v>0</v>
      </c>
      <c r="BRZ29">
        <f t="shared" si="42"/>
        <v>0</v>
      </c>
      <c r="BSA29">
        <f t="shared" si="42"/>
        <v>0</v>
      </c>
      <c r="BSB29">
        <f t="shared" si="42"/>
        <v>0</v>
      </c>
      <c r="BSC29">
        <f t="shared" si="42"/>
        <v>0</v>
      </c>
      <c r="BSD29">
        <f t="shared" si="42"/>
        <v>0</v>
      </c>
      <c r="BSE29">
        <f t="shared" si="42"/>
        <v>0</v>
      </c>
      <c r="BSF29">
        <f t="shared" si="42"/>
        <v>0</v>
      </c>
      <c r="BSG29">
        <f t="shared" si="42"/>
        <v>0</v>
      </c>
      <c r="BSH29">
        <f t="shared" si="42"/>
        <v>0</v>
      </c>
      <c r="BSI29">
        <f t="shared" si="42"/>
        <v>0</v>
      </c>
      <c r="BSJ29">
        <f t="shared" si="42"/>
        <v>0</v>
      </c>
      <c r="BSK29">
        <f t="shared" ref="BSK29:BUV29" si="43">BSK1</f>
        <v>0</v>
      </c>
      <c r="BSL29">
        <f t="shared" si="43"/>
        <v>0</v>
      </c>
      <c r="BSM29">
        <f t="shared" si="43"/>
        <v>0</v>
      </c>
      <c r="BSN29">
        <f t="shared" si="43"/>
        <v>0</v>
      </c>
      <c r="BSO29">
        <f t="shared" si="43"/>
        <v>0</v>
      </c>
      <c r="BSP29">
        <f t="shared" si="43"/>
        <v>0</v>
      </c>
      <c r="BSQ29">
        <f t="shared" si="43"/>
        <v>0</v>
      </c>
      <c r="BSR29">
        <f t="shared" si="43"/>
        <v>0</v>
      </c>
      <c r="BSS29">
        <f t="shared" si="43"/>
        <v>0</v>
      </c>
      <c r="BST29">
        <f t="shared" si="43"/>
        <v>0</v>
      </c>
      <c r="BSU29">
        <f t="shared" si="43"/>
        <v>0</v>
      </c>
      <c r="BSV29">
        <f t="shared" si="43"/>
        <v>0</v>
      </c>
      <c r="BSW29">
        <f t="shared" si="43"/>
        <v>0</v>
      </c>
      <c r="BSX29">
        <f t="shared" si="43"/>
        <v>0</v>
      </c>
      <c r="BSY29">
        <f t="shared" si="43"/>
        <v>0</v>
      </c>
      <c r="BSZ29">
        <f t="shared" si="43"/>
        <v>0</v>
      </c>
      <c r="BTA29">
        <f t="shared" si="43"/>
        <v>0</v>
      </c>
      <c r="BTB29">
        <f t="shared" si="43"/>
        <v>0</v>
      </c>
      <c r="BTC29">
        <f t="shared" si="43"/>
        <v>0</v>
      </c>
      <c r="BTD29">
        <f t="shared" si="43"/>
        <v>0</v>
      </c>
      <c r="BTE29">
        <f t="shared" si="43"/>
        <v>0</v>
      </c>
      <c r="BTF29">
        <f t="shared" si="43"/>
        <v>0</v>
      </c>
      <c r="BTG29">
        <f t="shared" si="43"/>
        <v>0</v>
      </c>
      <c r="BTH29">
        <f t="shared" si="43"/>
        <v>0</v>
      </c>
      <c r="BTI29">
        <f t="shared" si="43"/>
        <v>0</v>
      </c>
      <c r="BTJ29">
        <f t="shared" si="43"/>
        <v>0</v>
      </c>
      <c r="BTK29">
        <f t="shared" si="43"/>
        <v>0</v>
      </c>
      <c r="BTL29">
        <f t="shared" si="43"/>
        <v>0</v>
      </c>
      <c r="BTM29">
        <f t="shared" si="43"/>
        <v>0</v>
      </c>
      <c r="BTN29">
        <f t="shared" si="43"/>
        <v>0</v>
      </c>
      <c r="BTO29">
        <f t="shared" si="43"/>
        <v>0</v>
      </c>
      <c r="BTP29">
        <f t="shared" si="43"/>
        <v>0</v>
      </c>
      <c r="BTQ29">
        <f t="shared" si="43"/>
        <v>0</v>
      </c>
      <c r="BTR29">
        <f t="shared" si="43"/>
        <v>0</v>
      </c>
      <c r="BTS29">
        <f t="shared" si="43"/>
        <v>0</v>
      </c>
      <c r="BTT29">
        <f t="shared" si="43"/>
        <v>0</v>
      </c>
      <c r="BTU29">
        <f t="shared" si="43"/>
        <v>0</v>
      </c>
      <c r="BTV29">
        <f t="shared" si="43"/>
        <v>0</v>
      </c>
      <c r="BTW29">
        <f t="shared" si="43"/>
        <v>0</v>
      </c>
      <c r="BTX29">
        <f t="shared" si="43"/>
        <v>0</v>
      </c>
      <c r="BTY29">
        <f t="shared" si="43"/>
        <v>0</v>
      </c>
      <c r="BTZ29">
        <f t="shared" si="43"/>
        <v>0</v>
      </c>
      <c r="BUA29">
        <f t="shared" si="43"/>
        <v>0</v>
      </c>
      <c r="BUB29">
        <f t="shared" si="43"/>
        <v>0</v>
      </c>
      <c r="BUC29">
        <f t="shared" si="43"/>
        <v>0</v>
      </c>
      <c r="BUD29">
        <f t="shared" si="43"/>
        <v>0</v>
      </c>
      <c r="BUE29">
        <f t="shared" si="43"/>
        <v>0</v>
      </c>
      <c r="BUF29">
        <f t="shared" si="43"/>
        <v>0</v>
      </c>
      <c r="BUG29">
        <f t="shared" si="43"/>
        <v>0</v>
      </c>
      <c r="BUH29">
        <f t="shared" si="43"/>
        <v>0</v>
      </c>
      <c r="BUI29">
        <f t="shared" si="43"/>
        <v>0</v>
      </c>
      <c r="BUJ29">
        <f t="shared" si="43"/>
        <v>0</v>
      </c>
      <c r="BUK29">
        <f t="shared" si="43"/>
        <v>0</v>
      </c>
      <c r="BUL29">
        <f t="shared" si="43"/>
        <v>0</v>
      </c>
      <c r="BUM29">
        <f t="shared" si="43"/>
        <v>0</v>
      </c>
      <c r="BUN29">
        <f t="shared" si="43"/>
        <v>0</v>
      </c>
      <c r="BUO29">
        <f t="shared" si="43"/>
        <v>0</v>
      </c>
      <c r="BUP29">
        <f t="shared" si="43"/>
        <v>0</v>
      </c>
      <c r="BUQ29">
        <f t="shared" si="43"/>
        <v>0</v>
      </c>
      <c r="BUR29">
        <f t="shared" si="43"/>
        <v>0</v>
      </c>
      <c r="BUS29">
        <f t="shared" si="43"/>
        <v>0</v>
      </c>
      <c r="BUT29">
        <f t="shared" si="43"/>
        <v>0</v>
      </c>
      <c r="BUU29">
        <f t="shared" si="43"/>
        <v>0</v>
      </c>
      <c r="BUV29">
        <f t="shared" si="43"/>
        <v>0</v>
      </c>
      <c r="BUW29">
        <f t="shared" ref="BUW29:BXH29" si="44">BUW1</f>
        <v>0</v>
      </c>
      <c r="BUX29">
        <f t="shared" si="44"/>
        <v>0</v>
      </c>
      <c r="BUY29">
        <f t="shared" si="44"/>
        <v>0</v>
      </c>
      <c r="BUZ29">
        <f t="shared" si="44"/>
        <v>0</v>
      </c>
      <c r="BVA29">
        <f t="shared" si="44"/>
        <v>0</v>
      </c>
      <c r="BVB29">
        <f t="shared" si="44"/>
        <v>0</v>
      </c>
      <c r="BVC29">
        <f t="shared" si="44"/>
        <v>0</v>
      </c>
      <c r="BVD29">
        <f t="shared" si="44"/>
        <v>0</v>
      </c>
      <c r="BVE29">
        <f t="shared" si="44"/>
        <v>0</v>
      </c>
      <c r="BVF29">
        <f t="shared" si="44"/>
        <v>0</v>
      </c>
      <c r="BVG29">
        <f t="shared" si="44"/>
        <v>0</v>
      </c>
      <c r="BVH29">
        <f t="shared" si="44"/>
        <v>0</v>
      </c>
      <c r="BVI29">
        <f t="shared" si="44"/>
        <v>0</v>
      </c>
      <c r="BVJ29">
        <f t="shared" si="44"/>
        <v>0</v>
      </c>
      <c r="BVK29">
        <f t="shared" si="44"/>
        <v>0</v>
      </c>
      <c r="BVL29">
        <f t="shared" si="44"/>
        <v>0</v>
      </c>
      <c r="BVM29">
        <f t="shared" si="44"/>
        <v>0</v>
      </c>
      <c r="BVN29">
        <f t="shared" si="44"/>
        <v>0</v>
      </c>
      <c r="BVO29">
        <f t="shared" si="44"/>
        <v>0</v>
      </c>
      <c r="BVP29">
        <f t="shared" si="44"/>
        <v>0</v>
      </c>
      <c r="BVQ29">
        <f t="shared" si="44"/>
        <v>0</v>
      </c>
      <c r="BVR29">
        <f t="shared" si="44"/>
        <v>0</v>
      </c>
      <c r="BVS29">
        <f t="shared" si="44"/>
        <v>0</v>
      </c>
      <c r="BVT29">
        <f t="shared" si="44"/>
        <v>0</v>
      </c>
      <c r="BVU29">
        <f t="shared" si="44"/>
        <v>0</v>
      </c>
      <c r="BVV29">
        <f t="shared" si="44"/>
        <v>0</v>
      </c>
      <c r="BVW29">
        <f t="shared" si="44"/>
        <v>0</v>
      </c>
      <c r="BVX29">
        <f t="shared" si="44"/>
        <v>0</v>
      </c>
      <c r="BVY29">
        <f t="shared" si="44"/>
        <v>0</v>
      </c>
      <c r="BVZ29">
        <f t="shared" si="44"/>
        <v>0</v>
      </c>
      <c r="BWA29">
        <f t="shared" si="44"/>
        <v>0</v>
      </c>
      <c r="BWB29">
        <f t="shared" si="44"/>
        <v>0</v>
      </c>
      <c r="BWC29">
        <f t="shared" si="44"/>
        <v>0</v>
      </c>
      <c r="BWD29">
        <f t="shared" si="44"/>
        <v>0</v>
      </c>
      <c r="BWE29">
        <f t="shared" si="44"/>
        <v>0</v>
      </c>
      <c r="BWF29">
        <f t="shared" si="44"/>
        <v>0</v>
      </c>
      <c r="BWG29">
        <f t="shared" si="44"/>
        <v>0</v>
      </c>
      <c r="BWH29">
        <f t="shared" si="44"/>
        <v>0</v>
      </c>
      <c r="BWI29">
        <f t="shared" si="44"/>
        <v>0</v>
      </c>
      <c r="BWJ29">
        <f t="shared" si="44"/>
        <v>0</v>
      </c>
      <c r="BWK29">
        <f t="shared" si="44"/>
        <v>0</v>
      </c>
      <c r="BWL29">
        <f t="shared" si="44"/>
        <v>0</v>
      </c>
      <c r="BWM29">
        <f t="shared" si="44"/>
        <v>0</v>
      </c>
      <c r="BWN29">
        <f t="shared" si="44"/>
        <v>0</v>
      </c>
      <c r="BWO29">
        <f t="shared" si="44"/>
        <v>0</v>
      </c>
      <c r="BWP29">
        <f t="shared" si="44"/>
        <v>0</v>
      </c>
      <c r="BWQ29">
        <f t="shared" si="44"/>
        <v>0</v>
      </c>
      <c r="BWR29">
        <f t="shared" si="44"/>
        <v>0</v>
      </c>
      <c r="BWS29">
        <f t="shared" si="44"/>
        <v>0</v>
      </c>
      <c r="BWT29">
        <f t="shared" si="44"/>
        <v>0</v>
      </c>
      <c r="BWU29">
        <f t="shared" si="44"/>
        <v>0</v>
      </c>
      <c r="BWV29">
        <f t="shared" si="44"/>
        <v>0</v>
      </c>
      <c r="BWW29">
        <f t="shared" si="44"/>
        <v>0</v>
      </c>
      <c r="BWX29">
        <f t="shared" si="44"/>
        <v>0</v>
      </c>
      <c r="BWY29">
        <f t="shared" si="44"/>
        <v>0</v>
      </c>
      <c r="BWZ29">
        <f t="shared" si="44"/>
        <v>0</v>
      </c>
      <c r="BXA29">
        <f t="shared" si="44"/>
        <v>0</v>
      </c>
      <c r="BXB29">
        <f t="shared" si="44"/>
        <v>0</v>
      </c>
      <c r="BXC29">
        <f t="shared" si="44"/>
        <v>0</v>
      </c>
      <c r="BXD29">
        <f t="shared" si="44"/>
        <v>0</v>
      </c>
      <c r="BXE29">
        <f t="shared" si="44"/>
        <v>0</v>
      </c>
      <c r="BXF29">
        <f t="shared" si="44"/>
        <v>0</v>
      </c>
      <c r="BXG29">
        <f t="shared" si="44"/>
        <v>0</v>
      </c>
      <c r="BXH29">
        <f t="shared" si="44"/>
        <v>0</v>
      </c>
      <c r="BXI29">
        <f t="shared" ref="BXI29:BZT29" si="45">BXI1</f>
        <v>0</v>
      </c>
      <c r="BXJ29">
        <f t="shared" si="45"/>
        <v>0</v>
      </c>
      <c r="BXK29">
        <f t="shared" si="45"/>
        <v>0</v>
      </c>
      <c r="BXL29">
        <f t="shared" si="45"/>
        <v>0</v>
      </c>
      <c r="BXM29">
        <f t="shared" si="45"/>
        <v>0</v>
      </c>
      <c r="BXN29">
        <f t="shared" si="45"/>
        <v>0</v>
      </c>
      <c r="BXO29">
        <f t="shared" si="45"/>
        <v>0</v>
      </c>
      <c r="BXP29">
        <f t="shared" si="45"/>
        <v>0</v>
      </c>
      <c r="BXQ29">
        <f t="shared" si="45"/>
        <v>0</v>
      </c>
      <c r="BXR29">
        <f t="shared" si="45"/>
        <v>0</v>
      </c>
      <c r="BXS29">
        <f t="shared" si="45"/>
        <v>0</v>
      </c>
      <c r="BXT29">
        <f t="shared" si="45"/>
        <v>0</v>
      </c>
      <c r="BXU29">
        <f t="shared" si="45"/>
        <v>0</v>
      </c>
      <c r="BXV29">
        <f t="shared" si="45"/>
        <v>0</v>
      </c>
      <c r="BXW29">
        <f t="shared" si="45"/>
        <v>0</v>
      </c>
      <c r="BXX29">
        <f t="shared" si="45"/>
        <v>0</v>
      </c>
      <c r="BXY29">
        <f t="shared" si="45"/>
        <v>0</v>
      </c>
      <c r="BXZ29">
        <f t="shared" si="45"/>
        <v>0</v>
      </c>
      <c r="BYA29">
        <f t="shared" si="45"/>
        <v>0</v>
      </c>
      <c r="BYB29">
        <f t="shared" si="45"/>
        <v>0</v>
      </c>
      <c r="BYC29">
        <f t="shared" si="45"/>
        <v>0</v>
      </c>
      <c r="BYD29">
        <f t="shared" si="45"/>
        <v>0</v>
      </c>
      <c r="BYE29">
        <f t="shared" si="45"/>
        <v>0</v>
      </c>
      <c r="BYF29">
        <f t="shared" si="45"/>
        <v>0</v>
      </c>
      <c r="BYG29">
        <f t="shared" si="45"/>
        <v>0</v>
      </c>
      <c r="BYH29">
        <f t="shared" si="45"/>
        <v>0</v>
      </c>
      <c r="BYI29">
        <f t="shared" si="45"/>
        <v>0</v>
      </c>
      <c r="BYJ29">
        <f t="shared" si="45"/>
        <v>0</v>
      </c>
      <c r="BYK29">
        <f t="shared" si="45"/>
        <v>0</v>
      </c>
      <c r="BYL29">
        <f t="shared" si="45"/>
        <v>0</v>
      </c>
      <c r="BYM29">
        <f t="shared" si="45"/>
        <v>0</v>
      </c>
      <c r="BYN29">
        <f t="shared" si="45"/>
        <v>0</v>
      </c>
      <c r="BYO29">
        <f t="shared" si="45"/>
        <v>0</v>
      </c>
      <c r="BYP29">
        <f t="shared" si="45"/>
        <v>0</v>
      </c>
      <c r="BYQ29">
        <f t="shared" si="45"/>
        <v>0</v>
      </c>
      <c r="BYR29">
        <f t="shared" si="45"/>
        <v>0</v>
      </c>
      <c r="BYS29">
        <f t="shared" si="45"/>
        <v>0</v>
      </c>
      <c r="BYT29">
        <f t="shared" si="45"/>
        <v>0</v>
      </c>
      <c r="BYU29">
        <f t="shared" si="45"/>
        <v>0</v>
      </c>
      <c r="BYV29">
        <f t="shared" si="45"/>
        <v>0</v>
      </c>
      <c r="BYW29">
        <f t="shared" si="45"/>
        <v>0</v>
      </c>
      <c r="BYX29">
        <f t="shared" si="45"/>
        <v>0</v>
      </c>
      <c r="BYY29">
        <f t="shared" si="45"/>
        <v>0</v>
      </c>
      <c r="BYZ29">
        <f t="shared" si="45"/>
        <v>0</v>
      </c>
      <c r="BZA29">
        <f t="shared" si="45"/>
        <v>0</v>
      </c>
      <c r="BZB29">
        <f t="shared" si="45"/>
        <v>0</v>
      </c>
      <c r="BZC29">
        <f t="shared" si="45"/>
        <v>0</v>
      </c>
      <c r="BZD29">
        <f t="shared" si="45"/>
        <v>0</v>
      </c>
      <c r="BZE29">
        <f t="shared" si="45"/>
        <v>0</v>
      </c>
      <c r="BZF29">
        <f t="shared" si="45"/>
        <v>0</v>
      </c>
      <c r="BZG29">
        <f t="shared" si="45"/>
        <v>0</v>
      </c>
      <c r="BZH29">
        <f t="shared" si="45"/>
        <v>0</v>
      </c>
      <c r="BZI29">
        <f t="shared" si="45"/>
        <v>0</v>
      </c>
      <c r="BZJ29">
        <f t="shared" si="45"/>
        <v>0</v>
      </c>
      <c r="BZK29">
        <f t="shared" si="45"/>
        <v>0</v>
      </c>
      <c r="BZL29">
        <f t="shared" si="45"/>
        <v>0</v>
      </c>
      <c r="BZM29">
        <f t="shared" si="45"/>
        <v>0</v>
      </c>
      <c r="BZN29">
        <f t="shared" si="45"/>
        <v>0</v>
      </c>
      <c r="BZO29">
        <f t="shared" si="45"/>
        <v>0</v>
      </c>
      <c r="BZP29">
        <f t="shared" si="45"/>
        <v>0</v>
      </c>
      <c r="BZQ29">
        <f t="shared" si="45"/>
        <v>0</v>
      </c>
      <c r="BZR29">
        <f t="shared" si="45"/>
        <v>0</v>
      </c>
      <c r="BZS29">
        <f t="shared" si="45"/>
        <v>0</v>
      </c>
      <c r="BZT29">
        <f t="shared" si="45"/>
        <v>0</v>
      </c>
      <c r="BZU29">
        <f t="shared" ref="BZU29:CCF29" si="46">BZU1</f>
        <v>0</v>
      </c>
      <c r="BZV29">
        <f t="shared" si="46"/>
        <v>0</v>
      </c>
      <c r="BZW29">
        <f t="shared" si="46"/>
        <v>0</v>
      </c>
      <c r="BZX29">
        <f t="shared" si="46"/>
        <v>0</v>
      </c>
      <c r="BZY29">
        <f t="shared" si="46"/>
        <v>0</v>
      </c>
      <c r="BZZ29">
        <f t="shared" si="46"/>
        <v>0</v>
      </c>
      <c r="CAA29">
        <f t="shared" si="46"/>
        <v>0</v>
      </c>
      <c r="CAB29">
        <f t="shared" si="46"/>
        <v>0</v>
      </c>
      <c r="CAC29">
        <f t="shared" si="46"/>
        <v>0</v>
      </c>
      <c r="CAD29">
        <f t="shared" si="46"/>
        <v>0</v>
      </c>
      <c r="CAE29">
        <f t="shared" si="46"/>
        <v>0</v>
      </c>
      <c r="CAF29">
        <f t="shared" si="46"/>
        <v>0</v>
      </c>
      <c r="CAG29">
        <f t="shared" si="46"/>
        <v>0</v>
      </c>
      <c r="CAH29">
        <f t="shared" si="46"/>
        <v>0</v>
      </c>
      <c r="CAI29">
        <f t="shared" si="46"/>
        <v>0</v>
      </c>
      <c r="CAJ29">
        <f t="shared" si="46"/>
        <v>0</v>
      </c>
      <c r="CAK29">
        <f t="shared" si="46"/>
        <v>0</v>
      </c>
      <c r="CAL29">
        <f t="shared" si="46"/>
        <v>0</v>
      </c>
      <c r="CAM29">
        <f t="shared" si="46"/>
        <v>0</v>
      </c>
      <c r="CAN29">
        <f t="shared" si="46"/>
        <v>0</v>
      </c>
      <c r="CAO29">
        <f t="shared" si="46"/>
        <v>0</v>
      </c>
      <c r="CAP29">
        <f t="shared" si="46"/>
        <v>0</v>
      </c>
      <c r="CAQ29">
        <f t="shared" si="46"/>
        <v>0</v>
      </c>
      <c r="CAR29">
        <f t="shared" si="46"/>
        <v>0</v>
      </c>
      <c r="CAS29">
        <f t="shared" si="46"/>
        <v>0</v>
      </c>
      <c r="CAT29">
        <f t="shared" si="46"/>
        <v>0</v>
      </c>
      <c r="CAU29">
        <f t="shared" si="46"/>
        <v>0</v>
      </c>
      <c r="CAV29">
        <f t="shared" si="46"/>
        <v>0</v>
      </c>
      <c r="CAW29">
        <f t="shared" si="46"/>
        <v>0</v>
      </c>
      <c r="CAX29">
        <f t="shared" si="46"/>
        <v>0</v>
      </c>
      <c r="CAY29">
        <f t="shared" si="46"/>
        <v>0</v>
      </c>
      <c r="CAZ29">
        <f t="shared" si="46"/>
        <v>0</v>
      </c>
      <c r="CBA29">
        <f t="shared" si="46"/>
        <v>0</v>
      </c>
      <c r="CBB29">
        <f t="shared" si="46"/>
        <v>0</v>
      </c>
      <c r="CBC29">
        <f t="shared" si="46"/>
        <v>0</v>
      </c>
      <c r="CBD29">
        <f t="shared" si="46"/>
        <v>0</v>
      </c>
      <c r="CBE29">
        <f t="shared" si="46"/>
        <v>0</v>
      </c>
      <c r="CBF29">
        <f t="shared" si="46"/>
        <v>0</v>
      </c>
      <c r="CBG29">
        <f t="shared" si="46"/>
        <v>0</v>
      </c>
      <c r="CBH29">
        <f t="shared" si="46"/>
        <v>0</v>
      </c>
      <c r="CBI29">
        <f t="shared" si="46"/>
        <v>0</v>
      </c>
      <c r="CBJ29">
        <f t="shared" si="46"/>
        <v>0</v>
      </c>
      <c r="CBK29">
        <f t="shared" si="46"/>
        <v>0</v>
      </c>
      <c r="CBL29">
        <f t="shared" si="46"/>
        <v>0</v>
      </c>
      <c r="CBM29">
        <f t="shared" si="46"/>
        <v>0</v>
      </c>
      <c r="CBN29">
        <f t="shared" si="46"/>
        <v>0</v>
      </c>
      <c r="CBO29">
        <f t="shared" si="46"/>
        <v>0</v>
      </c>
      <c r="CBP29">
        <f t="shared" si="46"/>
        <v>0</v>
      </c>
      <c r="CBQ29">
        <f t="shared" si="46"/>
        <v>0</v>
      </c>
      <c r="CBR29">
        <f t="shared" si="46"/>
        <v>0</v>
      </c>
      <c r="CBS29">
        <f t="shared" si="46"/>
        <v>0</v>
      </c>
      <c r="CBT29">
        <f t="shared" si="46"/>
        <v>0</v>
      </c>
      <c r="CBU29">
        <f t="shared" si="46"/>
        <v>0</v>
      </c>
      <c r="CBV29">
        <f t="shared" si="46"/>
        <v>0</v>
      </c>
      <c r="CBW29">
        <f t="shared" si="46"/>
        <v>0</v>
      </c>
      <c r="CBX29">
        <f t="shared" si="46"/>
        <v>0</v>
      </c>
      <c r="CBY29">
        <f t="shared" si="46"/>
        <v>0</v>
      </c>
      <c r="CBZ29">
        <f t="shared" si="46"/>
        <v>0</v>
      </c>
      <c r="CCA29">
        <f t="shared" si="46"/>
        <v>0</v>
      </c>
      <c r="CCB29">
        <f t="shared" si="46"/>
        <v>0</v>
      </c>
      <c r="CCC29">
        <f t="shared" si="46"/>
        <v>0</v>
      </c>
      <c r="CCD29">
        <f t="shared" si="46"/>
        <v>0</v>
      </c>
      <c r="CCE29">
        <f t="shared" si="46"/>
        <v>0</v>
      </c>
      <c r="CCF29">
        <f t="shared" si="46"/>
        <v>0</v>
      </c>
      <c r="CCG29">
        <f t="shared" ref="CCG29:CER29" si="47">CCG1</f>
        <v>0</v>
      </c>
      <c r="CCH29">
        <f t="shared" si="47"/>
        <v>0</v>
      </c>
      <c r="CCI29">
        <f t="shared" si="47"/>
        <v>0</v>
      </c>
      <c r="CCJ29">
        <f t="shared" si="47"/>
        <v>0</v>
      </c>
      <c r="CCK29">
        <f t="shared" si="47"/>
        <v>0</v>
      </c>
      <c r="CCL29">
        <f t="shared" si="47"/>
        <v>0</v>
      </c>
      <c r="CCM29">
        <f t="shared" si="47"/>
        <v>0</v>
      </c>
      <c r="CCN29">
        <f t="shared" si="47"/>
        <v>0</v>
      </c>
      <c r="CCO29">
        <f t="shared" si="47"/>
        <v>0</v>
      </c>
      <c r="CCP29">
        <f t="shared" si="47"/>
        <v>0</v>
      </c>
      <c r="CCQ29">
        <f t="shared" si="47"/>
        <v>0</v>
      </c>
      <c r="CCR29">
        <f t="shared" si="47"/>
        <v>0</v>
      </c>
      <c r="CCS29">
        <f t="shared" si="47"/>
        <v>0</v>
      </c>
      <c r="CCT29">
        <f t="shared" si="47"/>
        <v>0</v>
      </c>
      <c r="CCU29">
        <f t="shared" si="47"/>
        <v>0</v>
      </c>
      <c r="CCV29">
        <f t="shared" si="47"/>
        <v>0</v>
      </c>
      <c r="CCW29">
        <f t="shared" si="47"/>
        <v>0</v>
      </c>
      <c r="CCX29">
        <f t="shared" si="47"/>
        <v>0</v>
      </c>
      <c r="CCY29">
        <f t="shared" si="47"/>
        <v>0</v>
      </c>
      <c r="CCZ29">
        <f t="shared" si="47"/>
        <v>0</v>
      </c>
      <c r="CDA29">
        <f t="shared" si="47"/>
        <v>0</v>
      </c>
      <c r="CDB29">
        <f t="shared" si="47"/>
        <v>0</v>
      </c>
      <c r="CDC29">
        <f t="shared" si="47"/>
        <v>0</v>
      </c>
      <c r="CDD29">
        <f t="shared" si="47"/>
        <v>0</v>
      </c>
      <c r="CDE29">
        <f t="shared" si="47"/>
        <v>0</v>
      </c>
      <c r="CDF29">
        <f t="shared" si="47"/>
        <v>0</v>
      </c>
      <c r="CDG29">
        <f t="shared" si="47"/>
        <v>0</v>
      </c>
      <c r="CDH29">
        <f t="shared" si="47"/>
        <v>0</v>
      </c>
      <c r="CDI29">
        <f t="shared" si="47"/>
        <v>0</v>
      </c>
      <c r="CDJ29">
        <f t="shared" si="47"/>
        <v>0</v>
      </c>
      <c r="CDK29">
        <f t="shared" si="47"/>
        <v>0</v>
      </c>
      <c r="CDL29">
        <f t="shared" si="47"/>
        <v>0</v>
      </c>
      <c r="CDM29">
        <f t="shared" si="47"/>
        <v>0</v>
      </c>
      <c r="CDN29">
        <f t="shared" si="47"/>
        <v>0</v>
      </c>
      <c r="CDO29">
        <f t="shared" si="47"/>
        <v>0</v>
      </c>
      <c r="CDP29">
        <f t="shared" si="47"/>
        <v>0</v>
      </c>
      <c r="CDQ29">
        <f t="shared" si="47"/>
        <v>0</v>
      </c>
      <c r="CDR29">
        <f t="shared" si="47"/>
        <v>0</v>
      </c>
      <c r="CDS29">
        <f t="shared" si="47"/>
        <v>0</v>
      </c>
      <c r="CDT29">
        <f t="shared" si="47"/>
        <v>0</v>
      </c>
      <c r="CDU29">
        <f t="shared" si="47"/>
        <v>0</v>
      </c>
      <c r="CDV29">
        <f t="shared" si="47"/>
        <v>0</v>
      </c>
      <c r="CDW29">
        <f t="shared" si="47"/>
        <v>0</v>
      </c>
      <c r="CDX29">
        <f t="shared" si="47"/>
        <v>0</v>
      </c>
      <c r="CDY29">
        <f t="shared" si="47"/>
        <v>0</v>
      </c>
      <c r="CDZ29">
        <f t="shared" si="47"/>
        <v>0</v>
      </c>
      <c r="CEA29">
        <f t="shared" si="47"/>
        <v>0</v>
      </c>
      <c r="CEB29">
        <f t="shared" si="47"/>
        <v>0</v>
      </c>
      <c r="CEC29">
        <f t="shared" si="47"/>
        <v>0</v>
      </c>
      <c r="CED29">
        <f t="shared" si="47"/>
        <v>0</v>
      </c>
      <c r="CEE29">
        <f t="shared" si="47"/>
        <v>0</v>
      </c>
      <c r="CEF29">
        <f t="shared" si="47"/>
        <v>0</v>
      </c>
      <c r="CEG29">
        <f t="shared" si="47"/>
        <v>0</v>
      </c>
      <c r="CEH29">
        <f t="shared" si="47"/>
        <v>0</v>
      </c>
      <c r="CEI29">
        <f t="shared" si="47"/>
        <v>0</v>
      </c>
      <c r="CEJ29">
        <f t="shared" si="47"/>
        <v>0</v>
      </c>
      <c r="CEK29">
        <f t="shared" si="47"/>
        <v>0</v>
      </c>
      <c r="CEL29">
        <f t="shared" si="47"/>
        <v>0</v>
      </c>
      <c r="CEM29">
        <f t="shared" si="47"/>
        <v>0</v>
      </c>
      <c r="CEN29">
        <f t="shared" si="47"/>
        <v>0</v>
      </c>
      <c r="CEO29">
        <f t="shared" si="47"/>
        <v>0</v>
      </c>
      <c r="CEP29">
        <f t="shared" si="47"/>
        <v>0</v>
      </c>
      <c r="CEQ29">
        <f t="shared" si="47"/>
        <v>0</v>
      </c>
      <c r="CER29">
        <f t="shared" si="47"/>
        <v>0</v>
      </c>
      <c r="CES29">
        <f t="shared" ref="CES29:CHD29" si="48">CES1</f>
        <v>0</v>
      </c>
      <c r="CET29">
        <f t="shared" si="48"/>
        <v>0</v>
      </c>
      <c r="CEU29">
        <f t="shared" si="48"/>
        <v>0</v>
      </c>
      <c r="CEV29">
        <f t="shared" si="48"/>
        <v>0</v>
      </c>
      <c r="CEW29">
        <f t="shared" si="48"/>
        <v>0</v>
      </c>
      <c r="CEX29">
        <f t="shared" si="48"/>
        <v>0</v>
      </c>
      <c r="CEY29">
        <f t="shared" si="48"/>
        <v>0</v>
      </c>
      <c r="CEZ29">
        <f t="shared" si="48"/>
        <v>0</v>
      </c>
      <c r="CFA29">
        <f t="shared" si="48"/>
        <v>0</v>
      </c>
      <c r="CFB29">
        <f t="shared" si="48"/>
        <v>0</v>
      </c>
      <c r="CFC29">
        <f t="shared" si="48"/>
        <v>0</v>
      </c>
      <c r="CFD29">
        <f t="shared" si="48"/>
        <v>0</v>
      </c>
      <c r="CFE29">
        <f t="shared" si="48"/>
        <v>0</v>
      </c>
      <c r="CFF29">
        <f t="shared" si="48"/>
        <v>0</v>
      </c>
      <c r="CFG29">
        <f t="shared" si="48"/>
        <v>0</v>
      </c>
      <c r="CFH29">
        <f t="shared" si="48"/>
        <v>0</v>
      </c>
      <c r="CFI29">
        <f t="shared" si="48"/>
        <v>0</v>
      </c>
      <c r="CFJ29">
        <f t="shared" si="48"/>
        <v>0</v>
      </c>
      <c r="CFK29">
        <f t="shared" si="48"/>
        <v>0</v>
      </c>
      <c r="CFL29">
        <f t="shared" si="48"/>
        <v>0</v>
      </c>
      <c r="CFM29">
        <f t="shared" si="48"/>
        <v>0</v>
      </c>
      <c r="CFN29">
        <f t="shared" si="48"/>
        <v>0</v>
      </c>
      <c r="CFO29">
        <f t="shared" si="48"/>
        <v>0</v>
      </c>
      <c r="CFP29">
        <f t="shared" si="48"/>
        <v>0</v>
      </c>
      <c r="CFQ29">
        <f t="shared" si="48"/>
        <v>0</v>
      </c>
      <c r="CFR29">
        <f t="shared" si="48"/>
        <v>0</v>
      </c>
      <c r="CFS29">
        <f t="shared" si="48"/>
        <v>0</v>
      </c>
      <c r="CFT29">
        <f t="shared" si="48"/>
        <v>0</v>
      </c>
      <c r="CFU29">
        <f t="shared" si="48"/>
        <v>0</v>
      </c>
      <c r="CFV29">
        <f t="shared" si="48"/>
        <v>0</v>
      </c>
      <c r="CFW29">
        <f t="shared" si="48"/>
        <v>0</v>
      </c>
      <c r="CFX29">
        <f t="shared" si="48"/>
        <v>0</v>
      </c>
      <c r="CFY29">
        <f t="shared" si="48"/>
        <v>0</v>
      </c>
      <c r="CFZ29">
        <f t="shared" si="48"/>
        <v>0</v>
      </c>
      <c r="CGA29">
        <f t="shared" si="48"/>
        <v>0</v>
      </c>
      <c r="CGB29">
        <f t="shared" si="48"/>
        <v>0</v>
      </c>
      <c r="CGC29">
        <f t="shared" si="48"/>
        <v>0</v>
      </c>
      <c r="CGD29">
        <f t="shared" si="48"/>
        <v>0</v>
      </c>
      <c r="CGE29">
        <f t="shared" si="48"/>
        <v>0</v>
      </c>
      <c r="CGF29">
        <f t="shared" si="48"/>
        <v>0</v>
      </c>
      <c r="CGG29">
        <f t="shared" si="48"/>
        <v>0</v>
      </c>
      <c r="CGH29">
        <f t="shared" si="48"/>
        <v>0</v>
      </c>
      <c r="CGI29">
        <f t="shared" si="48"/>
        <v>0</v>
      </c>
      <c r="CGJ29">
        <f t="shared" si="48"/>
        <v>0</v>
      </c>
      <c r="CGK29">
        <f t="shared" si="48"/>
        <v>0</v>
      </c>
      <c r="CGL29">
        <f t="shared" si="48"/>
        <v>0</v>
      </c>
      <c r="CGM29">
        <f t="shared" si="48"/>
        <v>0</v>
      </c>
      <c r="CGN29">
        <f t="shared" si="48"/>
        <v>0</v>
      </c>
      <c r="CGO29">
        <f t="shared" si="48"/>
        <v>0</v>
      </c>
      <c r="CGP29">
        <f t="shared" si="48"/>
        <v>0</v>
      </c>
      <c r="CGQ29">
        <f t="shared" si="48"/>
        <v>0</v>
      </c>
      <c r="CGR29">
        <f t="shared" si="48"/>
        <v>0</v>
      </c>
      <c r="CGS29">
        <f t="shared" si="48"/>
        <v>0</v>
      </c>
      <c r="CGT29">
        <f t="shared" si="48"/>
        <v>0</v>
      </c>
      <c r="CGU29">
        <f t="shared" si="48"/>
        <v>0</v>
      </c>
      <c r="CGV29">
        <f t="shared" si="48"/>
        <v>0</v>
      </c>
      <c r="CGW29">
        <f t="shared" si="48"/>
        <v>0</v>
      </c>
      <c r="CGX29">
        <f t="shared" si="48"/>
        <v>0</v>
      </c>
      <c r="CGY29">
        <f t="shared" si="48"/>
        <v>0</v>
      </c>
      <c r="CGZ29">
        <f t="shared" si="48"/>
        <v>0</v>
      </c>
      <c r="CHA29">
        <f t="shared" si="48"/>
        <v>0</v>
      </c>
      <c r="CHB29">
        <f t="shared" si="48"/>
        <v>0</v>
      </c>
      <c r="CHC29">
        <f t="shared" si="48"/>
        <v>0</v>
      </c>
      <c r="CHD29">
        <f t="shared" si="48"/>
        <v>0</v>
      </c>
      <c r="CHE29">
        <f t="shared" ref="CHE29:CJP29" si="49">CHE1</f>
        <v>0</v>
      </c>
      <c r="CHF29">
        <f t="shared" si="49"/>
        <v>0</v>
      </c>
      <c r="CHG29">
        <f t="shared" si="49"/>
        <v>0</v>
      </c>
      <c r="CHH29">
        <f t="shared" si="49"/>
        <v>0</v>
      </c>
      <c r="CHI29">
        <f t="shared" si="49"/>
        <v>0</v>
      </c>
      <c r="CHJ29">
        <f t="shared" si="49"/>
        <v>0</v>
      </c>
      <c r="CHK29">
        <f t="shared" si="49"/>
        <v>0</v>
      </c>
      <c r="CHL29">
        <f t="shared" si="49"/>
        <v>0</v>
      </c>
      <c r="CHM29">
        <f t="shared" si="49"/>
        <v>0</v>
      </c>
      <c r="CHN29">
        <f t="shared" si="49"/>
        <v>0</v>
      </c>
      <c r="CHO29">
        <f t="shared" si="49"/>
        <v>0</v>
      </c>
      <c r="CHP29">
        <f t="shared" si="49"/>
        <v>0</v>
      </c>
      <c r="CHQ29">
        <f t="shared" si="49"/>
        <v>0</v>
      </c>
      <c r="CHR29">
        <f t="shared" si="49"/>
        <v>0</v>
      </c>
      <c r="CHS29">
        <f t="shared" si="49"/>
        <v>0</v>
      </c>
      <c r="CHT29">
        <f t="shared" si="49"/>
        <v>0</v>
      </c>
      <c r="CHU29">
        <f t="shared" si="49"/>
        <v>0</v>
      </c>
      <c r="CHV29">
        <f t="shared" si="49"/>
        <v>0</v>
      </c>
      <c r="CHW29">
        <f t="shared" si="49"/>
        <v>0</v>
      </c>
      <c r="CHX29">
        <f t="shared" si="49"/>
        <v>0</v>
      </c>
      <c r="CHY29">
        <f t="shared" si="49"/>
        <v>0</v>
      </c>
      <c r="CHZ29">
        <f t="shared" si="49"/>
        <v>0</v>
      </c>
      <c r="CIA29">
        <f t="shared" si="49"/>
        <v>0</v>
      </c>
      <c r="CIB29">
        <f t="shared" si="49"/>
        <v>0</v>
      </c>
      <c r="CIC29">
        <f t="shared" si="49"/>
        <v>0</v>
      </c>
      <c r="CID29">
        <f t="shared" si="49"/>
        <v>0</v>
      </c>
      <c r="CIE29">
        <f t="shared" si="49"/>
        <v>0</v>
      </c>
      <c r="CIF29">
        <f t="shared" si="49"/>
        <v>0</v>
      </c>
      <c r="CIG29">
        <f t="shared" si="49"/>
        <v>0</v>
      </c>
      <c r="CIH29">
        <f t="shared" si="49"/>
        <v>0</v>
      </c>
      <c r="CII29">
        <f t="shared" si="49"/>
        <v>0</v>
      </c>
      <c r="CIJ29">
        <f t="shared" si="49"/>
        <v>0</v>
      </c>
      <c r="CIK29">
        <f t="shared" si="49"/>
        <v>0</v>
      </c>
      <c r="CIL29">
        <f t="shared" si="49"/>
        <v>0</v>
      </c>
      <c r="CIM29">
        <f t="shared" si="49"/>
        <v>0</v>
      </c>
      <c r="CIN29">
        <f t="shared" si="49"/>
        <v>0</v>
      </c>
      <c r="CIO29">
        <f t="shared" si="49"/>
        <v>0</v>
      </c>
      <c r="CIP29">
        <f t="shared" si="49"/>
        <v>0</v>
      </c>
      <c r="CIQ29">
        <f t="shared" si="49"/>
        <v>0</v>
      </c>
      <c r="CIR29">
        <f t="shared" si="49"/>
        <v>0</v>
      </c>
      <c r="CIS29">
        <f t="shared" si="49"/>
        <v>0</v>
      </c>
      <c r="CIT29">
        <f t="shared" si="49"/>
        <v>0</v>
      </c>
      <c r="CIU29">
        <f t="shared" si="49"/>
        <v>0</v>
      </c>
      <c r="CIV29">
        <f t="shared" si="49"/>
        <v>0</v>
      </c>
      <c r="CIW29">
        <f t="shared" si="49"/>
        <v>0</v>
      </c>
      <c r="CIX29">
        <f t="shared" si="49"/>
        <v>0</v>
      </c>
      <c r="CIY29">
        <f t="shared" si="49"/>
        <v>0</v>
      </c>
      <c r="CIZ29">
        <f t="shared" si="49"/>
        <v>0</v>
      </c>
      <c r="CJA29">
        <f t="shared" si="49"/>
        <v>0</v>
      </c>
      <c r="CJB29">
        <f t="shared" si="49"/>
        <v>0</v>
      </c>
      <c r="CJC29">
        <f t="shared" si="49"/>
        <v>0</v>
      </c>
      <c r="CJD29">
        <f t="shared" si="49"/>
        <v>0</v>
      </c>
      <c r="CJE29">
        <f t="shared" si="49"/>
        <v>0</v>
      </c>
      <c r="CJF29">
        <f t="shared" si="49"/>
        <v>0</v>
      </c>
      <c r="CJG29">
        <f t="shared" si="49"/>
        <v>0</v>
      </c>
      <c r="CJH29">
        <f t="shared" si="49"/>
        <v>0</v>
      </c>
      <c r="CJI29">
        <f t="shared" si="49"/>
        <v>0</v>
      </c>
      <c r="CJJ29">
        <f t="shared" si="49"/>
        <v>0</v>
      </c>
      <c r="CJK29">
        <f t="shared" si="49"/>
        <v>0</v>
      </c>
      <c r="CJL29">
        <f t="shared" si="49"/>
        <v>0</v>
      </c>
      <c r="CJM29">
        <f t="shared" si="49"/>
        <v>0</v>
      </c>
      <c r="CJN29">
        <f t="shared" si="49"/>
        <v>0</v>
      </c>
      <c r="CJO29">
        <f t="shared" si="49"/>
        <v>0</v>
      </c>
      <c r="CJP29">
        <f t="shared" si="49"/>
        <v>0</v>
      </c>
      <c r="CJQ29">
        <f t="shared" ref="CJQ29:CMB29" si="50">CJQ1</f>
        <v>0</v>
      </c>
      <c r="CJR29">
        <f t="shared" si="50"/>
        <v>0</v>
      </c>
      <c r="CJS29">
        <f t="shared" si="50"/>
        <v>0</v>
      </c>
      <c r="CJT29">
        <f t="shared" si="50"/>
        <v>0</v>
      </c>
      <c r="CJU29">
        <f t="shared" si="50"/>
        <v>0</v>
      </c>
      <c r="CJV29">
        <f t="shared" si="50"/>
        <v>0</v>
      </c>
      <c r="CJW29">
        <f t="shared" si="50"/>
        <v>0</v>
      </c>
      <c r="CJX29">
        <f t="shared" si="50"/>
        <v>0</v>
      </c>
      <c r="CJY29">
        <f t="shared" si="50"/>
        <v>0</v>
      </c>
      <c r="CJZ29">
        <f t="shared" si="50"/>
        <v>0</v>
      </c>
      <c r="CKA29">
        <f t="shared" si="50"/>
        <v>0</v>
      </c>
      <c r="CKB29">
        <f t="shared" si="50"/>
        <v>0</v>
      </c>
      <c r="CKC29">
        <f t="shared" si="50"/>
        <v>0</v>
      </c>
      <c r="CKD29">
        <f t="shared" si="50"/>
        <v>0</v>
      </c>
      <c r="CKE29">
        <f t="shared" si="50"/>
        <v>0</v>
      </c>
      <c r="CKF29">
        <f t="shared" si="50"/>
        <v>0</v>
      </c>
      <c r="CKG29">
        <f t="shared" si="50"/>
        <v>0</v>
      </c>
      <c r="CKH29">
        <f t="shared" si="50"/>
        <v>0</v>
      </c>
      <c r="CKI29">
        <f t="shared" si="50"/>
        <v>0</v>
      </c>
      <c r="CKJ29">
        <f t="shared" si="50"/>
        <v>0</v>
      </c>
      <c r="CKK29">
        <f t="shared" si="50"/>
        <v>0</v>
      </c>
      <c r="CKL29">
        <f t="shared" si="50"/>
        <v>0</v>
      </c>
      <c r="CKM29">
        <f t="shared" si="50"/>
        <v>0</v>
      </c>
      <c r="CKN29">
        <f t="shared" si="50"/>
        <v>0</v>
      </c>
      <c r="CKO29">
        <f t="shared" si="50"/>
        <v>0</v>
      </c>
      <c r="CKP29">
        <f t="shared" si="50"/>
        <v>0</v>
      </c>
      <c r="CKQ29">
        <f t="shared" si="50"/>
        <v>0</v>
      </c>
      <c r="CKR29">
        <f t="shared" si="50"/>
        <v>0</v>
      </c>
      <c r="CKS29">
        <f t="shared" si="50"/>
        <v>0</v>
      </c>
      <c r="CKT29">
        <f t="shared" si="50"/>
        <v>0</v>
      </c>
      <c r="CKU29">
        <f t="shared" si="50"/>
        <v>0</v>
      </c>
      <c r="CKV29">
        <f t="shared" si="50"/>
        <v>0</v>
      </c>
      <c r="CKW29">
        <f t="shared" si="50"/>
        <v>0</v>
      </c>
      <c r="CKX29">
        <f t="shared" si="50"/>
        <v>0</v>
      </c>
      <c r="CKY29">
        <f t="shared" si="50"/>
        <v>0</v>
      </c>
      <c r="CKZ29">
        <f t="shared" si="50"/>
        <v>0</v>
      </c>
      <c r="CLA29">
        <f t="shared" si="50"/>
        <v>0</v>
      </c>
      <c r="CLB29">
        <f t="shared" si="50"/>
        <v>0</v>
      </c>
      <c r="CLC29">
        <f t="shared" si="50"/>
        <v>0</v>
      </c>
      <c r="CLD29">
        <f t="shared" si="50"/>
        <v>0</v>
      </c>
      <c r="CLE29">
        <f t="shared" si="50"/>
        <v>0</v>
      </c>
      <c r="CLF29">
        <f t="shared" si="50"/>
        <v>0</v>
      </c>
      <c r="CLG29">
        <f t="shared" si="50"/>
        <v>0</v>
      </c>
      <c r="CLH29">
        <f t="shared" si="50"/>
        <v>0</v>
      </c>
      <c r="CLI29">
        <f t="shared" si="50"/>
        <v>0</v>
      </c>
      <c r="CLJ29">
        <f t="shared" si="50"/>
        <v>0</v>
      </c>
      <c r="CLK29">
        <f t="shared" si="50"/>
        <v>0</v>
      </c>
      <c r="CLL29">
        <f t="shared" si="50"/>
        <v>0</v>
      </c>
      <c r="CLM29">
        <f t="shared" si="50"/>
        <v>0</v>
      </c>
      <c r="CLN29">
        <f t="shared" si="50"/>
        <v>0</v>
      </c>
      <c r="CLO29">
        <f t="shared" si="50"/>
        <v>0</v>
      </c>
      <c r="CLP29">
        <f t="shared" si="50"/>
        <v>0</v>
      </c>
      <c r="CLQ29">
        <f t="shared" si="50"/>
        <v>0</v>
      </c>
      <c r="CLR29">
        <f t="shared" si="50"/>
        <v>0</v>
      </c>
      <c r="CLS29">
        <f t="shared" si="50"/>
        <v>0</v>
      </c>
      <c r="CLT29">
        <f t="shared" si="50"/>
        <v>0</v>
      </c>
      <c r="CLU29">
        <f t="shared" si="50"/>
        <v>0</v>
      </c>
      <c r="CLV29">
        <f t="shared" si="50"/>
        <v>0</v>
      </c>
      <c r="CLW29">
        <f t="shared" si="50"/>
        <v>0</v>
      </c>
      <c r="CLX29">
        <f t="shared" si="50"/>
        <v>0</v>
      </c>
      <c r="CLY29">
        <f t="shared" si="50"/>
        <v>0</v>
      </c>
      <c r="CLZ29">
        <f t="shared" si="50"/>
        <v>0</v>
      </c>
      <c r="CMA29">
        <f t="shared" si="50"/>
        <v>0</v>
      </c>
      <c r="CMB29">
        <f t="shared" si="50"/>
        <v>0</v>
      </c>
      <c r="CMC29">
        <f t="shared" ref="CMC29:CON29" si="51">CMC1</f>
        <v>0</v>
      </c>
      <c r="CMD29">
        <f t="shared" si="51"/>
        <v>0</v>
      </c>
      <c r="CME29">
        <f t="shared" si="51"/>
        <v>0</v>
      </c>
      <c r="CMF29">
        <f t="shared" si="51"/>
        <v>0</v>
      </c>
      <c r="CMG29">
        <f t="shared" si="51"/>
        <v>0</v>
      </c>
      <c r="CMH29">
        <f t="shared" si="51"/>
        <v>0</v>
      </c>
      <c r="CMI29">
        <f t="shared" si="51"/>
        <v>0</v>
      </c>
      <c r="CMJ29">
        <f t="shared" si="51"/>
        <v>0</v>
      </c>
      <c r="CMK29">
        <f t="shared" si="51"/>
        <v>0</v>
      </c>
      <c r="CML29">
        <f t="shared" si="51"/>
        <v>0</v>
      </c>
      <c r="CMM29">
        <f t="shared" si="51"/>
        <v>0</v>
      </c>
      <c r="CMN29">
        <f t="shared" si="51"/>
        <v>0</v>
      </c>
      <c r="CMO29">
        <f t="shared" si="51"/>
        <v>0</v>
      </c>
      <c r="CMP29">
        <f t="shared" si="51"/>
        <v>0</v>
      </c>
      <c r="CMQ29">
        <f t="shared" si="51"/>
        <v>0</v>
      </c>
      <c r="CMR29">
        <f t="shared" si="51"/>
        <v>0</v>
      </c>
      <c r="CMS29">
        <f t="shared" si="51"/>
        <v>0</v>
      </c>
      <c r="CMT29">
        <f t="shared" si="51"/>
        <v>0</v>
      </c>
      <c r="CMU29">
        <f t="shared" si="51"/>
        <v>0</v>
      </c>
      <c r="CMV29">
        <f t="shared" si="51"/>
        <v>0</v>
      </c>
      <c r="CMW29">
        <f t="shared" si="51"/>
        <v>0</v>
      </c>
      <c r="CMX29">
        <f t="shared" si="51"/>
        <v>0</v>
      </c>
      <c r="CMY29">
        <f t="shared" si="51"/>
        <v>0</v>
      </c>
      <c r="CMZ29">
        <f t="shared" si="51"/>
        <v>0</v>
      </c>
      <c r="CNA29">
        <f t="shared" si="51"/>
        <v>0</v>
      </c>
      <c r="CNB29">
        <f t="shared" si="51"/>
        <v>0</v>
      </c>
      <c r="CNC29">
        <f t="shared" si="51"/>
        <v>0</v>
      </c>
      <c r="CND29">
        <f t="shared" si="51"/>
        <v>0</v>
      </c>
      <c r="CNE29">
        <f t="shared" si="51"/>
        <v>0</v>
      </c>
      <c r="CNF29">
        <f t="shared" si="51"/>
        <v>0</v>
      </c>
      <c r="CNG29">
        <f t="shared" si="51"/>
        <v>0</v>
      </c>
      <c r="CNH29">
        <f t="shared" si="51"/>
        <v>0</v>
      </c>
      <c r="CNI29">
        <f t="shared" si="51"/>
        <v>0</v>
      </c>
      <c r="CNJ29">
        <f t="shared" si="51"/>
        <v>0</v>
      </c>
      <c r="CNK29">
        <f t="shared" si="51"/>
        <v>0</v>
      </c>
      <c r="CNL29">
        <f t="shared" si="51"/>
        <v>0</v>
      </c>
      <c r="CNM29">
        <f t="shared" si="51"/>
        <v>0</v>
      </c>
      <c r="CNN29">
        <f t="shared" si="51"/>
        <v>0</v>
      </c>
      <c r="CNO29">
        <f t="shared" si="51"/>
        <v>0</v>
      </c>
      <c r="CNP29">
        <f t="shared" si="51"/>
        <v>0</v>
      </c>
      <c r="CNQ29">
        <f t="shared" si="51"/>
        <v>0</v>
      </c>
      <c r="CNR29">
        <f t="shared" si="51"/>
        <v>0</v>
      </c>
      <c r="CNS29">
        <f t="shared" si="51"/>
        <v>0</v>
      </c>
      <c r="CNT29">
        <f t="shared" si="51"/>
        <v>0</v>
      </c>
      <c r="CNU29">
        <f t="shared" si="51"/>
        <v>0</v>
      </c>
      <c r="CNV29">
        <f t="shared" si="51"/>
        <v>0</v>
      </c>
      <c r="CNW29">
        <f t="shared" si="51"/>
        <v>0</v>
      </c>
      <c r="CNX29">
        <f t="shared" si="51"/>
        <v>0</v>
      </c>
      <c r="CNY29">
        <f t="shared" si="51"/>
        <v>0</v>
      </c>
      <c r="CNZ29">
        <f t="shared" si="51"/>
        <v>0</v>
      </c>
      <c r="COA29">
        <f t="shared" si="51"/>
        <v>0</v>
      </c>
      <c r="COB29">
        <f t="shared" si="51"/>
        <v>0</v>
      </c>
      <c r="COC29">
        <f t="shared" si="51"/>
        <v>0</v>
      </c>
      <c r="COD29">
        <f t="shared" si="51"/>
        <v>0</v>
      </c>
      <c r="COE29">
        <f t="shared" si="51"/>
        <v>0</v>
      </c>
      <c r="COF29">
        <f t="shared" si="51"/>
        <v>0</v>
      </c>
      <c r="COG29">
        <f t="shared" si="51"/>
        <v>0</v>
      </c>
      <c r="COH29">
        <f t="shared" si="51"/>
        <v>0</v>
      </c>
      <c r="COI29">
        <f t="shared" si="51"/>
        <v>0</v>
      </c>
      <c r="COJ29">
        <f t="shared" si="51"/>
        <v>0</v>
      </c>
      <c r="COK29">
        <f t="shared" si="51"/>
        <v>0</v>
      </c>
      <c r="COL29">
        <f t="shared" si="51"/>
        <v>0</v>
      </c>
      <c r="COM29">
        <f t="shared" si="51"/>
        <v>0</v>
      </c>
      <c r="CON29">
        <f t="shared" si="51"/>
        <v>0</v>
      </c>
      <c r="COO29">
        <f t="shared" ref="COO29:CQZ29" si="52">COO1</f>
        <v>0</v>
      </c>
      <c r="COP29">
        <f t="shared" si="52"/>
        <v>0</v>
      </c>
      <c r="COQ29">
        <f t="shared" si="52"/>
        <v>0</v>
      </c>
      <c r="COR29">
        <f t="shared" si="52"/>
        <v>0</v>
      </c>
      <c r="COS29">
        <f t="shared" si="52"/>
        <v>0</v>
      </c>
      <c r="COT29">
        <f t="shared" si="52"/>
        <v>0</v>
      </c>
      <c r="COU29">
        <f t="shared" si="52"/>
        <v>0</v>
      </c>
      <c r="COV29">
        <f t="shared" si="52"/>
        <v>0</v>
      </c>
      <c r="COW29">
        <f t="shared" si="52"/>
        <v>0</v>
      </c>
      <c r="COX29">
        <f t="shared" si="52"/>
        <v>0</v>
      </c>
      <c r="COY29">
        <f t="shared" si="52"/>
        <v>0</v>
      </c>
      <c r="COZ29">
        <f t="shared" si="52"/>
        <v>0</v>
      </c>
      <c r="CPA29">
        <f t="shared" si="52"/>
        <v>0</v>
      </c>
      <c r="CPB29">
        <f t="shared" si="52"/>
        <v>0</v>
      </c>
      <c r="CPC29">
        <f t="shared" si="52"/>
        <v>0</v>
      </c>
      <c r="CPD29">
        <f t="shared" si="52"/>
        <v>0</v>
      </c>
      <c r="CPE29">
        <f t="shared" si="52"/>
        <v>0</v>
      </c>
      <c r="CPF29">
        <f t="shared" si="52"/>
        <v>0</v>
      </c>
      <c r="CPG29">
        <f t="shared" si="52"/>
        <v>0</v>
      </c>
      <c r="CPH29">
        <f t="shared" si="52"/>
        <v>0</v>
      </c>
      <c r="CPI29">
        <f t="shared" si="52"/>
        <v>0</v>
      </c>
      <c r="CPJ29">
        <f t="shared" si="52"/>
        <v>0</v>
      </c>
      <c r="CPK29">
        <f t="shared" si="52"/>
        <v>0</v>
      </c>
      <c r="CPL29">
        <f t="shared" si="52"/>
        <v>0</v>
      </c>
      <c r="CPM29">
        <f t="shared" si="52"/>
        <v>0</v>
      </c>
      <c r="CPN29">
        <f t="shared" si="52"/>
        <v>0</v>
      </c>
      <c r="CPO29">
        <f t="shared" si="52"/>
        <v>0</v>
      </c>
      <c r="CPP29">
        <f t="shared" si="52"/>
        <v>0</v>
      </c>
      <c r="CPQ29">
        <f t="shared" si="52"/>
        <v>0</v>
      </c>
      <c r="CPR29">
        <f t="shared" si="52"/>
        <v>0</v>
      </c>
      <c r="CPS29">
        <f t="shared" si="52"/>
        <v>0</v>
      </c>
      <c r="CPT29">
        <f t="shared" si="52"/>
        <v>0</v>
      </c>
      <c r="CPU29">
        <f t="shared" si="52"/>
        <v>0</v>
      </c>
      <c r="CPV29">
        <f t="shared" si="52"/>
        <v>0</v>
      </c>
      <c r="CPW29">
        <f t="shared" si="52"/>
        <v>0</v>
      </c>
      <c r="CPX29">
        <f t="shared" si="52"/>
        <v>0</v>
      </c>
      <c r="CPY29">
        <f t="shared" si="52"/>
        <v>0</v>
      </c>
      <c r="CPZ29">
        <f t="shared" si="52"/>
        <v>0</v>
      </c>
      <c r="CQA29">
        <f t="shared" si="52"/>
        <v>0</v>
      </c>
      <c r="CQB29">
        <f t="shared" si="52"/>
        <v>0</v>
      </c>
      <c r="CQC29">
        <f t="shared" si="52"/>
        <v>0</v>
      </c>
      <c r="CQD29">
        <f t="shared" si="52"/>
        <v>0</v>
      </c>
      <c r="CQE29">
        <f t="shared" si="52"/>
        <v>0</v>
      </c>
      <c r="CQF29">
        <f t="shared" si="52"/>
        <v>0</v>
      </c>
      <c r="CQG29">
        <f t="shared" si="52"/>
        <v>0</v>
      </c>
      <c r="CQH29">
        <f t="shared" si="52"/>
        <v>0</v>
      </c>
      <c r="CQI29">
        <f t="shared" si="52"/>
        <v>0</v>
      </c>
      <c r="CQJ29">
        <f t="shared" si="52"/>
        <v>0</v>
      </c>
      <c r="CQK29">
        <f t="shared" si="52"/>
        <v>0</v>
      </c>
      <c r="CQL29">
        <f t="shared" si="52"/>
        <v>0</v>
      </c>
      <c r="CQM29">
        <f t="shared" si="52"/>
        <v>0</v>
      </c>
      <c r="CQN29">
        <f t="shared" si="52"/>
        <v>0</v>
      </c>
      <c r="CQO29">
        <f t="shared" si="52"/>
        <v>0</v>
      </c>
      <c r="CQP29">
        <f t="shared" si="52"/>
        <v>0</v>
      </c>
      <c r="CQQ29">
        <f t="shared" si="52"/>
        <v>0</v>
      </c>
      <c r="CQR29">
        <f t="shared" si="52"/>
        <v>0</v>
      </c>
      <c r="CQS29">
        <f t="shared" si="52"/>
        <v>0</v>
      </c>
      <c r="CQT29">
        <f t="shared" si="52"/>
        <v>0</v>
      </c>
      <c r="CQU29">
        <f t="shared" si="52"/>
        <v>0</v>
      </c>
      <c r="CQV29">
        <f t="shared" si="52"/>
        <v>0</v>
      </c>
      <c r="CQW29">
        <f t="shared" si="52"/>
        <v>0</v>
      </c>
      <c r="CQX29">
        <f t="shared" si="52"/>
        <v>0</v>
      </c>
      <c r="CQY29">
        <f t="shared" si="52"/>
        <v>0</v>
      </c>
      <c r="CQZ29">
        <f t="shared" si="52"/>
        <v>0</v>
      </c>
      <c r="CRA29">
        <f t="shared" ref="CRA29:CTL29" si="53">CRA1</f>
        <v>0</v>
      </c>
      <c r="CRB29">
        <f t="shared" si="53"/>
        <v>0</v>
      </c>
      <c r="CRC29">
        <f t="shared" si="53"/>
        <v>0</v>
      </c>
      <c r="CRD29">
        <f t="shared" si="53"/>
        <v>0</v>
      </c>
      <c r="CRE29">
        <f t="shared" si="53"/>
        <v>0</v>
      </c>
      <c r="CRF29">
        <f t="shared" si="53"/>
        <v>0</v>
      </c>
      <c r="CRG29">
        <f t="shared" si="53"/>
        <v>0</v>
      </c>
      <c r="CRH29">
        <f t="shared" si="53"/>
        <v>0</v>
      </c>
      <c r="CRI29">
        <f t="shared" si="53"/>
        <v>0</v>
      </c>
      <c r="CRJ29">
        <f t="shared" si="53"/>
        <v>0</v>
      </c>
      <c r="CRK29">
        <f t="shared" si="53"/>
        <v>0</v>
      </c>
      <c r="CRL29">
        <f t="shared" si="53"/>
        <v>0</v>
      </c>
      <c r="CRM29">
        <f t="shared" si="53"/>
        <v>0</v>
      </c>
      <c r="CRN29">
        <f t="shared" si="53"/>
        <v>0</v>
      </c>
      <c r="CRO29">
        <f t="shared" si="53"/>
        <v>0</v>
      </c>
      <c r="CRP29">
        <f t="shared" si="53"/>
        <v>0</v>
      </c>
      <c r="CRQ29">
        <f t="shared" si="53"/>
        <v>0</v>
      </c>
      <c r="CRR29">
        <f t="shared" si="53"/>
        <v>0</v>
      </c>
      <c r="CRS29">
        <f t="shared" si="53"/>
        <v>0</v>
      </c>
      <c r="CRT29">
        <f t="shared" si="53"/>
        <v>0</v>
      </c>
      <c r="CRU29">
        <f t="shared" si="53"/>
        <v>0</v>
      </c>
      <c r="CRV29">
        <f t="shared" si="53"/>
        <v>0</v>
      </c>
      <c r="CRW29">
        <f t="shared" si="53"/>
        <v>0</v>
      </c>
      <c r="CRX29">
        <f t="shared" si="53"/>
        <v>0</v>
      </c>
      <c r="CRY29">
        <f t="shared" si="53"/>
        <v>0</v>
      </c>
      <c r="CRZ29">
        <f t="shared" si="53"/>
        <v>0</v>
      </c>
      <c r="CSA29">
        <f t="shared" si="53"/>
        <v>0</v>
      </c>
      <c r="CSB29">
        <f t="shared" si="53"/>
        <v>0</v>
      </c>
      <c r="CSC29">
        <f t="shared" si="53"/>
        <v>0</v>
      </c>
      <c r="CSD29">
        <f t="shared" si="53"/>
        <v>0</v>
      </c>
      <c r="CSE29">
        <f t="shared" si="53"/>
        <v>0</v>
      </c>
      <c r="CSF29">
        <f t="shared" si="53"/>
        <v>0</v>
      </c>
      <c r="CSG29">
        <f t="shared" si="53"/>
        <v>0</v>
      </c>
      <c r="CSH29">
        <f t="shared" si="53"/>
        <v>0</v>
      </c>
      <c r="CSI29">
        <f t="shared" si="53"/>
        <v>0</v>
      </c>
      <c r="CSJ29">
        <f t="shared" si="53"/>
        <v>0</v>
      </c>
      <c r="CSK29">
        <f t="shared" si="53"/>
        <v>0</v>
      </c>
      <c r="CSL29">
        <f t="shared" si="53"/>
        <v>0</v>
      </c>
      <c r="CSM29">
        <f t="shared" si="53"/>
        <v>0</v>
      </c>
      <c r="CSN29">
        <f t="shared" si="53"/>
        <v>0</v>
      </c>
      <c r="CSO29">
        <f t="shared" si="53"/>
        <v>0</v>
      </c>
      <c r="CSP29">
        <f t="shared" si="53"/>
        <v>0</v>
      </c>
      <c r="CSQ29">
        <f t="shared" si="53"/>
        <v>0</v>
      </c>
      <c r="CSR29">
        <f t="shared" si="53"/>
        <v>0</v>
      </c>
      <c r="CSS29">
        <f t="shared" si="53"/>
        <v>0</v>
      </c>
      <c r="CST29">
        <f t="shared" si="53"/>
        <v>0</v>
      </c>
      <c r="CSU29">
        <f t="shared" si="53"/>
        <v>0</v>
      </c>
      <c r="CSV29">
        <f t="shared" si="53"/>
        <v>0</v>
      </c>
      <c r="CSW29">
        <f t="shared" si="53"/>
        <v>0</v>
      </c>
      <c r="CSX29">
        <f t="shared" si="53"/>
        <v>0</v>
      </c>
      <c r="CSY29">
        <f t="shared" si="53"/>
        <v>0</v>
      </c>
      <c r="CSZ29">
        <f t="shared" si="53"/>
        <v>0</v>
      </c>
      <c r="CTA29">
        <f t="shared" si="53"/>
        <v>0</v>
      </c>
      <c r="CTB29">
        <f t="shared" si="53"/>
        <v>0</v>
      </c>
      <c r="CTC29">
        <f t="shared" si="53"/>
        <v>0</v>
      </c>
      <c r="CTD29">
        <f t="shared" si="53"/>
        <v>0</v>
      </c>
      <c r="CTE29">
        <f t="shared" si="53"/>
        <v>0</v>
      </c>
      <c r="CTF29">
        <f t="shared" si="53"/>
        <v>0</v>
      </c>
      <c r="CTG29">
        <f t="shared" si="53"/>
        <v>0</v>
      </c>
      <c r="CTH29">
        <f t="shared" si="53"/>
        <v>0</v>
      </c>
      <c r="CTI29">
        <f t="shared" si="53"/>
        <v>0</v>
      </c>
      <c r="CTJ29">
        <f t="shared" si="53"/>
        <v>0</v>
      </c>
      <c r="CTK29">
        <f t="shared" si="53"/>
        <v>0</v>
      </c>
      <c r="CTL29">
        <f t="shared" si="53"/>
        <v>0</v>
      </c>
      <c r="CTM29">
        <f t="shared" ref="CTM29:CVX29" si="54">CTM1</f>
        <v>0</v>
      </c>
      <c r="CTN29">
        <f t="shared" si="54"/>
        <v>0</v>
      </c>
      <c r="CTO29">
        <f t="shared" si="54"/>
        <v>0</v>
      </c>
      <c r="CTP29">
        <f t="shared" si="54"/>
        <v>0</v>
      </c>
      <c r="CTQ29">
        <f t="shared" si="54"/>
        <v>0</v>
      </c>
      <c r="CTR29">
        <f t="shared" si="54"/>
        <v>0</v>
      </c>
      <c r="CTS29">
        <f t="shared" si="54"/>
        <v>0</v>
      </c>
      <c r="CTT29">
        <f t="shared" si="54"/>
        <v>0</v>
      </c>
      <c r="CTU29">
        <f t="shared" si="54"/>
        <v>0</v>
      </c>
      <c r="CTV29">
        <f t="shared" si="54"/>
        <v>0</v>
      </c>
      <c r="CTW29">
        <f t="shared" si="54"/>
        <v>0</v>
      </c>
      <c r="CTX29">
        <f t="shared" si="54"/>
        <v>0</v>
      </c>
      <c r="CTY29">
        <f t="shared" si="54"/>
        <v>0</v>
      </c>
      <c r="CTZ29">
        <f t="shared" si="54"/>
        <v>0</v>
      </c>
      <c r="CUA29">
        <f t="shared" si="54"/>
        <v>0</v>
      </c>
      <c r="CUB29">
        <f t="shared" si="54"/>
        <v>0</v>
      </c>
      <c r="CUC29">
        <f t="shared" si="54"/>
        <v>0</v>
      </c>
      <c r="CUD29">
        <f t="shared" si="54"/>
        <v>0</v>
      </c>
      <c r="CUE29">
        <f t="shared" si="54"/>
        <v>0</v>
      </c>
      <c r="CUF29">
        <f t="shared" si="54"/>
        <v>0</v>
      </c>
      <c r="CUG29">
        <f t="shared" si="54"/>
        <v>0</v>
      </c>
      <c r="CUH29">
        <f t="shared" si="54"/>
        <v>0</v>
      </c>
      <c r="CUI29">
        <f t="shared" si="54"/>
        <v>0</v>
      </c>
      <c r="CUJ29">
        <f t="shared" si="54"/>
        <v>0</v>
      </c>
      <c r="CUK29">
        <f t="shared" si="54"/>
        <v>0</v>
      </c>
      <c r="CUL29">
        <f t="shared" si="54"/>
        <v>0</v>
      </c>
      <c r="CUM29">
        <f t="shared" si="54"/>
        <v>0</v>
      </c>
      <c r="CUN29">
        <f t="shared" si="54"/>
        <v>0</v>
      </c>
      <c r="CUO29">
        <f t="shared" si="54"/>
        <v>0</v>
      </c>
      <c r="CUP29">
        <f t="shared" si="54"/>
        <v>0</v>
      </c>
      <c r="CUQ29">
        <f t="shared" si="54"/>
        <v>0</v>
      </c>
      <c r="CUR29">
        <f t="shared" si="54"/>
        <v>0</v>
      </c>
      <c r="CUS29">
        <f t="shared" si="54"/>
        <v>0</v>
      </c>
      <c r="CUT29">
        <f t="shared" si="54"/>
        <v>0</v>
      </c>
      <c r="CUU29">
        <f t="shared" si="54"/>
        <v>0</v>
      </c>
      <c r="CUV29">
        <f t="shared" si="54"/>
        <v>0</v>
      </c>
      <c r="CUW29">
        <f t="shared" si="54"/>
        <v>0</v>
      </c>
      <c r="CUX29">
        <f t="shared" si="54"/>
        <v>0</v>
      </c>
      <c r="CUY29">
        <f t="shared" si="54"/>
        <v>0</v>
      </c>
      <c r="CUZ29">
        <f t="shared" si="54"/>
        <v>0</v>
      </c>
      <c r="CVA29">
        <f t="shared" si="54"/>
        <v>0</v>
      </c>
      <c r="CVB29">
        <f t="shared" si="54"/>
        <v>0</v>
      </c>
      <c r="CVC29">
        <f t="shared" si="54"/>
        <v>0</v>
      </c>
      <c r="CVD29">
        <f t="shared" si="54"/>
        <v>0</v>
      </c>
      <c r="CVE29">
        <f t="shared" si="54"/>
        <v>0</v>
      </c>
      <c r="CVF29">
        <f t="shared" si="54"/>
        <v>0</v>
      </c>
      <c r="CVG29">
        <f t="shared" si="54"/>
        <v>0</v>
      </c>
      <c r="CVH29">
        <f t="shared" si="54"/>
        <v>0</v>
      </c>
      <c r="CVI29">
        <f t="shared" si="54"/>
        <v>0</v>
      </c>
      <c r="CVJ29">
        <f t="shared" si="54"/>
        <v>0</v>
      </c>
      <c r="CVK29">
        <f t="shared" si="54"/>
        <v>0</v>
      </c>
      <c r="CVL29">
        <f t="shared" si="54"/>
        <v>0</v>
      </c>
      <c r="CVM29">
        <f t="shared" si="54"/>
        <v>0</v>
      </c>
      <c r="CVN29">
        <f t="shared" si="54"/>
        <v>0</v>
      </c>
      <c r="CVO29">
        <f t="shared" si="54"/>
        <v>0</v>
      </c>
      <c r="CVP29">
        <f t="shared" si="54"/>
        <v>0</v>
      </c>
      <c r="CVQ29">
        <f t="shared" si="54"/>
        <v>0</v>
      </c>
      <c r="CVR29">
        <f t="shared" si="54"/>
        <v>0</v>
      </c>
      <c r="CVS29">
        <f t="shared" si="54"/>
        <v>0</v>
      </c>
      <c r="CVT29">
        <f t="shared" si="54"/>
        <v>0</v>
      </c>
      <c r="CVU29">
        <f t="shared" si="54"/>
        <v>0</v>
      </c>
      <c r="CVV29">
        <f t="shared" si="54"/>
        <v>0</v>
      </c>
      <c r="CVW29">
        <f t="shared" si="54"/>
        <v>0</v>
      </c>
      <c r="CVX29">
        <f t="shared" si="54"/>
        <v>0</v>
      </c>
      <c r="CVY29">
        <f t="shared" ref="CVY29:CYJ29" si="55">CVY1</f>
        <v>0</v>
      </c>
      <c r="CVZ29">
        <f t="shared" si="55"/>
        <v>0</v>
      </c>
      <c r="CWA29">
        <f t="shared" si="55"/>
        <v>0</v>
      </c>
      <c r="CWB29">
        <f t="shared" si="55"/>
        <v>0</v>
      </c>
      <c r="CWC29">
        <f t="shared" si="55"/>
        <v>0</v>
      </c>
      <c r="CWD29">
        <f t="shared" si="55"/>
        <v>0</v>
      </c>
      <c r="CWE29">
        <f t="shared" si="55"/>
        <v>0</v>
      </c>
      <c r="CWF29">
        <f t="shared" si="55"/>
        <v>0</v>
      </c>
      <c r="CWG29">
        <f t="shared" si="55"/>
        <v>0</v>
      </c>
      <c r="CWH29">
        <f t="shared" si="55"/>
        <v>0</v>
      </c>
      <c r="CWI29">
        <f t="shared" si="55"/>
        <v>0</v>
      </c>
      <c r="CWJ29">
        <f t="shared" si="55"/>
        <v>0</v>
      </c>
      <c r="CWK29">
        <f t="shared" si="55"/>
        <v>0</v>
      </c>
      <c r="CWL29">
        <f t="shared" si="55"/>
        <v>0</v>
      </c>
      <c r="CWM29">
        <f t="shared" si="55"/>
        <v>0</v>
      </c>
      <c r="CWN29">
        <f t="shared" si="55"/>
        <v>0</v>
      </c>
      <c r="CWO29">
        <f t="shared" si="55"/>
        <v>0</v>
      </c>
      <c r="CWP29">
        <f t="shared" si="55"/>
        <v>0</v>
      </c>
      <c r="CWQ29">
        <f t="shared" si="55"/>
        <v>0</v>
      </c>
      <c r="CWR29">
        <f t="shared" si="55"/>
        <v>0</v>
      </c>
      <c r="CWS29">
        <f t="shared" si="55"/>
        <v>0</v>
      </c>
      <c r="CWT29">
        <f t="shared" si="55"/>
        <v>0</v>
      </c>
      <c r="CWU29">
        <f t="shared" si="55"/>
        <v>0</v>
      </c>
      <c r="CWV29">
        <f t="shared" si="55"/>
        <v>0</v>
      </c>
      <c r="CWW29">
        <f t="shared" si="55"/>
        <v>0</v>
      </c>
      <c r="CWX29">
        <f t="shared" si="55"/>
        <v>0</v>
      </c>
      <c r="CWY29">
        <f t="shared" si="55"/>
        <v>0</v>
      </c>
      <c r="CWZ29">
        <f t="shared" si="55"/>
        <v>0</v>
      </c>
      <c r="CXA29">
        <f t="shared" si="55"/>
        <v>0</v>
      </c>
      <c r="CXB29">
        <f t="shared" si="55"/>
        <v>0</v>
      </c>
      <c r="CXC29">
        <f t="shared" si="55"/>
        <v>0</v>
      </c>
      <c r="CXD29">
        <f t="shared" si="55"/>
        <v>0</v>
      </c>
      <c r="CXE29">
        <f t="shared" si="55"/>
        <v>0</v>
      </c>
      <c r="CXF29">
        <f t="shared" si="55"/>
        <v>0</v>
      </c>
      <c r="CXG29">
        <f t="shared" si="55"/>
        <v>0</v>
      </c>
      <c r="CXH29">
        <f t="shared" si="55"/>
        <v>0</v>
      </c>
      <c r="CXI29">
        <f t="shared" si="55"/>
        <v>0</v>
      </c>
      <c r="CXJ29">
        <f t="shared" si="55"/>
        <v>0</v>
      </c>
      <c r="CXK29">
        <f t="shared" si="55"/>
        <v>0</v>
      </c>
      <c r="CXL29">
        <f t="shared" si="55"/>
        <v>0</v>
      </c>
      <c r="CXM29">
        <f t="shared" si="55"/>
        <v>0</v>
      </c>
      <c r="CXN29">
        <f t="shared" si="55"/>
        <v>0</v>
      </c>
      <c r="CXO29">
        <f t="shared" si="55"/>
        <v>0</v>
      </c>
      <c r="CXP29">
        <f t="shared" si="55"/>
        <v>0</v>
      </c>
      <c r="CXQ29">
        <f t="shared" si="55"/>
        <v>0</v>
      </c>
      <c r="CXR29">
        <f t="shared" si="55"/>
        <v>0</v>
      </c>
      <c r="CXS29">
        <f t="shared" si="55"/>
        <v>0</v>
      </c>
      <c r="CXT29">
        <f t="shared" si="55"/>
        <v>0</v>
      </c>
      <c r="CXU29">
        <f t="shared" si="55"/>
        <v>0</v>
      </c>
      <c r="CXV29">
        <f t="shared" si="55"/>
        <v>0</v>
      </c>
      <c r="CXW29">
        <f t="shared" si="55"/>
        <v>0</v>
      </c>
      <c r="CXX29">
        <f t="shared" si="55"/>
        <v>0</v>
      </c>
      <c r="CXY29">
        <f t="shared" si="55"/>
        <v>0</v>
      </c>
      <c r="CXZ29">
        <f t="shared" si="55"/>
        <v>0</v>
      </c>
      <c r="CYA29">
        <f t="shared" si="55"/>
        <v>0</v>
      </c>
      <c r="CYB29">
        <f t="shared" si="55"/>
        <v>0</v>
      </c>
      <c r="CYC29">
        <f t="shared" si="55"/>
        <v>0</v>
      </c>
      <c r="CYD29">
        <f t="shared" si="55"/>
        <v>0</v>
      </c>
      <c r="CYE29">
        <f t="shared" si="55"/>
        <v>0</v>
      </c>
      <c r="CYF29">
        <f t="shared" si="55"/>
        <v>0</v>
      </c>
      <c r="CYG29">
        <f t="shared" si="55"/>
        <v>0</v>
      </c>
      <c r="CYH29">
        <f t="shared" si="55"/>
        <v>0</v>
      </c>
      <c r="CYI29">
        <f t="shared" si="55"/>
        <v>0</v>
      </c>
      <c r="CYJ29">
        <f t="shared" si="55"/>
        <v>0</v>
      </c>
      <c r="CYK29">
        <f t="shared" ref="CYK29:DAV29" si="56">CYK1</f>
        <v>0</v>
      </c>
      <c r="CYL29">
        <f t="shared" si="56"/>
        <v>0</v>
      </c>
      <c r="CYM29">
        <f t="shared" si="56"/>
        <v>0</v>
      </c>
      <c r="CYN29">
        <f t="shared" si="56"/>
        <v>0</v>
      </c>
      <c r="CYO29">
        <f t="shared" si="56"/>
        <v>0</v>
      </c>
      <c r="CYP29">
        <f t="shared" si="56"/>
        <v>0</v>
      </c>
      <c r="CYQ29">
        <f t="shared" si="56"/>
        <v>0</v>
      </c>
      <c r="CYR29">
        <f t="shared" si="56"/>
        <v>0</v>
      </c>
      <c r="CYS29">
        <f t="shared" si="56"/>
        <v>0</v>
      </c>
      <c r="CYT29">
        <f t="shared" si="56"/>
        <v>0</v>
      </c>
      <c r="CYU29">
        <f t="shared" si="56"/>
        <v>0</v>
      </c>
      <c r="CYV29">
        <f t="shared" si="56"/>
        <v>0</v>
      </c>
      <c r="CYW29">
        <f t="shared" si="56"/>
        <v>0</v>
      </c>
      <c r="CYX29">
        <f t="shared" si="56"/>
        <v>0</v>
      </c>
      <c r="CYY29">
        <f t="shared" si="56"/>
        <v>0</v>
      </c>
      <c r="CYZ29">
        <f t="shared" si="56"/>
        <v>0</v>
      </c>
      <c r="CZA29">
        <f t="shared" si="56"/>
        <v>0</v>
      </c>
      <c r="CZB29">
        <f t="shared" si="56"/>
        <v>0</v>
      </c>
      <c r="CZC29">
        <f t="shared" si="56"/>
        <v>0</v>
      </c>
      <c r="CZD29">
        <f t="shared" si="56"/>
        <v>0</v>
      </c>
      <c r="CZE29">
        <f t="shared" si="56"/>
        <v>0</v>
      </c>
      <c r="CZF29">
        <f t="shared" si="56"/>
        <v>0</v>
      </c>
      <c r="CZG29">
        <f t="shared" si="56"/>
        <v>0</v>
      </c>
      <c r="CZH29">
        <f t="shared" si="56"/>
        <v>0</v>
      </c>
      <c r="CZI29">
        <f t="shared" si="56"/>
        <v>0</v>
      </c>
      <c r="CZJ29">
        <f t="shared" si="56"/>
        <v>0</v>
      </c>
      <c r="CZK29">
        <f t="shared" si="56"/>
        <v>0</v>
      </c>
      <c r="CZL29">
        <f t="shared" si="56"/>
        <v>0</v>
      </c>
      <c r="CZM29">
        <f t="shared" si="56"/>
        <v>0</v>
      </c>
      <c r="CZN29">
        <f t="shared" si="56"/>
        <v>0</v>
      </c>
      <c r="CZO29">
        <f t="shared" si="56"/>
        <v>0</v>
      </c>
      <c r="CZP29">
        <f t="shared" si="56"/>
        <v>0</v>
      </c>
      <c r="CZQ29">
        <f t="shared" si="56"/>
        <v>0</v>
      </c>
      <c r="CZR29">
        <f t="shared" si="56"/>
        <v>0</v>
      </c>
      <c r="CZS29">
        <f t="shared" si="56"/>
        <v>0</v>
      </c>
      <c r="CZT29">
        <f t="shared" si="56"/>
        <v>0</v>
      </c>
      <c r="CZU29">
        <f t="shared" si="56"/>
        <v>0</v>
      </c>
      <c r="CZV29">
        <f t="shared" si="56"/>
        <v>0</v>
      </c>
      <c r="CZW29">
        <f t="shared" si="56"/>
        <v>0</v>
      </c>
      <c r="CZX29">
        <f t="shared" si="56"/>
        <v>0</v>
      </c>
      <c r="CZY29">
        <f t="shared" si="56"/>
        <v>0</v>
      </c>
      <c r="CZZ29">
        <f t="shared" si="56"/>
        <v>0</v>
      </c>
      <c r="DAA29">
        <f t="shared" si="56"/>
        <v>0</v>
      </c>
      <c r="DAB29">
        <f t="shared" si="56"/>
        <v>0</v>
      </c>
      <c r="DAC29">
        <f t="shared" si="56"/>
        <v>0</v>
      </c>
      <c r="DAD29">
        <f t="shared" si="56"/>
        <v>0</v>
      </c>
      <c r="DAE29">
        <f t="shared" si="56"/>
        <v>0</v>
      </c>
      <c r="DAF29">
        <f t="shared" si="56"/>
        <v>0</v>
      </c>
      <c r="DAG29">
        <f t="shared" si="56"/>
        <v>0</v>
      </c>
      <c r="DAH29">
        <f t="shared" si="56"/>
        <v>0</v>
      </c>
      <c r="DAI29">
        <f t="shared" si="56"/>
        <v>0</v>
      </c>
      <c r="DAJ29">
        <f t="shared" si="56"/>
        <v>0</v>
      </c>
      <c r="DAK29">
        <f t="shared" si="56"/>
        <v>0</v>
      </c>
      <c r="DAL29">
        <f t="shared" si="56"/>
        <v>0</v>
      </c>
      <c r="DAM29">
        <f t="shared" si="56"/>
        <v>0</v>
      </c>
      <c r="DAN29">
        <f t="shared" si="56"/>
        <v>0</v>
      </c>
      <c r="DAO29">
        <f t="shared" si="56"/>
        <v>0</v>
      </c>
      <c r="DAP29">
        <f t="shared" si="56"/>
        <v>0</v>
      </c>
      <c r="DAQ29">
        <f t="shared" si="56"/>
        <v>0</v>
      </c>
      <c r="DAR29">
        <f t="shared" si="56"/>
        <v>0</v>
      </c>
      <c r="DAS29">
        <f t="shared" si="56"/>
        <v>0</v>
      </c>
      <c r="DAT29">
        <f t="shared" si="56"/>
        <v>0</v>
      </c>
      <c r="DAU29">
        <f t="shared" si="56"/>
        <v>0</v>
      </c>
      <c r="DAV29">
        <f t="shared" si="56"/>
        <v>0</v>
      </c>
      <c r="DAW29">
        <f t="shared" ref="DAW29:DDH29" si="57">DAW1</f>
        <v>0</v>
      </c>
      <c r="DAX29">
        <f t="shared" si="57"/>
        <v>0</v>
      </c>
      <c r="DAY29">
        <f t="shared" si="57"/>
        <v>0</v>
      </c>
      <c r="DAZ29">
        <f t="shared" si="57"/>
        <v>0</v>
      </c>
      <c r="DBA29">
        <f t="shared" si="57"/>
        <v>0</v>
      </c>
      <c r="DBB29">
        <f t="shared" si="57"/>
        <v>0</v>
      </c>
      <c r="DBC29">
        <f t="shared" si="57"/>
        <v>0</v>
      </c>
      <c r="DBD29">
        <f t="shared" si="57"/>
        <v>0</v>
      </c>
      <c r="DBE29">
        <f t="shared" si="57"/>
        <v>0</v>
      </c>
      <c r="DBF29">
        <f t="shared" si="57"/>
        <v>0</v>
      </c>
      <c r="DBG29">
        <f t="shared" si="57"/>
        <v>0</v>
      </c>
      <c r="DBH29">
        <f t="shared" si="57"/>
        <v>0</v>
      </c>
      <c r="DBI29">
        <f t="shared" si="57"/>
        <v>0</v>
      </c>
      <c r="DBJ29">
        <f t="shared" si="57"/>
        <v>0</v>
      </c>
      <c r="DBK29">
        <f t="shared" si="57"/>
        <v>0</v>
      </c>
      <c r="DBL29">
        <f t="shared" si="57"/>
        <v>0</v>
      </c>
      <c r="DBM29">
        <f t="shared" si="57"/>
        <v>0</v>
      </c>
      <c r="DBN29">
        <f t="shared" si="57"/>
        <v>0</v>
      </c>
      <c r="DBO29">
        <f t="shared" si="57"/>
        <v>0</v>
      </c>
      <c r="DBP29">
        <f t="shared" si="57"/>
        <v>0</v>
      </c>
      <c r="DBQ29">
        <f t="shared" si="57"/>
        <v>0</v>
      </c>
      <c r="DBR29">
        <f t="shared" si="57"/>
        <v>0</v>
      </c>
      <c r="DBS29">
        <f t="shared" si="57"/>
        <v>0</v>
      </c>
      <c r="DBT29">
        <f t="shared" si="57"/>
        <v>0</v>
      </c>
      <c r="DBU29">
        <f t="shared" si="57"/>
        <v>0</v>
      </c>
      <c r="DBV29">
        <f t="shared" si="57"/>
        <v>0</v>
      </c>
      <c r="DBW29">
        <f t="shared" si="57"/>
        <v>0</v>
      </c>
      <c r="DBX29">
        <f t="shared" si="57"/>
        <v>0</v>
      </c>
      <c r="DBY29">
        <f t="shared" si="57"/>
        <v>0</v>
      </c>
      <c r="DBZ29">
        <f t="shared" si="57"/>
        <v>0</v>
      </c>
      <c r="DCA29">
        <f t="shared" si="57"/>
        <v>0</v>
      </c>
      <c r="DCB29">
        <f t="shared" si="57"/>
        <v>0</v>
      </c>
      <c r="DCC29">
        <f t="shared" si="57"/>
        <v>0</v>
      </c>
      <c r="DCD29">
        <f t="shared" si="57"/>
        <v>0</v>
      </c>
      <c r="DCE29">
        <f t="shared" si="57"/>
        <v>0</v>
      </c>
      <c r="DCF29">
        <f t="shared" si="57"/>
        <v>0</v>
      </c>
      <c r="DCG29">
        <f t="shared" si="57"/>
        <v>0</v>
      </c>
      <c r="DCH29">
        <f t="shared" si="57"/>
        <v>0</v>
      </c>
      <c r="DCI29">
        <f t="shared" si="57"/>
        <v>0</v>
      </c>
      <c r="DCJ29">
        <f t="shared" si="57"/>
        <v>0</v>
      </c>
      <c r="DCK29">
        <f t="shared" si="57"/>
        <v>0</v>
      </c>
      <c r="DCL29">
        <f t="shared" si="57"/>
        <v>0</v>
      </c>
      <c r="DCM29">
        <f t="shared" si="57"/>
        <v>0</v>
      </c>
      <c r="DCN29">
        <f t="shared" si="57"/>
        <v>0</v>
      </c>
      <c r="DCO29">
        <f t="shared" si="57"/>
        <v>0</v>
      </c>
      <c r="DCP29">
        <f t="shared" si="57"/>
        <v>0</v>
      </c>
      <c r="DCQ29">
        <f t="shared" si="57"/>
        <v>0</v>
      </c>
      <c r="DCR29">
        <f t="shared" si="57"/>
        <v>0</v>
      </c>
      <c r="DCS29">
        <f t="shared" si="57"/>
        <v>0</v>
      </c>
      <c r="DCT29">
        <f t="shared" si="57"/>
        <v>0</v>
      </c>
      <c r="DCU29">
        <f t="shared" si="57"/>
        <v>0</v>
      </c>
      <c r="DCV29">
        <f t="shared" si="57"/>
        <v>0</v>
      </c>
      <c r="DCW29">
        <f t="shared" si="57"/>
        <v>0</v>
      </c>
      <c r="DCX29">
        <f t="shared" si="57"/>
        <v>0</v>
      </c>
      <c r="DCY29">
        <f t="shared" si="57"/>
        <v>0</v>
      </c>
      <c r="DCZ29">
        <f t="shared" si="57"/>
        <v>0</v>
      </c>
      <c r="DDA29">
        <f t="shared" si="57"/>
        <v>0</v>
      </c>
      <c r="DDB29">
        <f t="shared" si="57"/>
        <v>0</v>
      </c>
      <c r="DDC29">
        <f t="shared" si="57"/>
        <v>0</v>
      </c>
      <c r="DDD29">
        <f t="shared" si="57"/>
        <v>0</v>
      </c>
      <c r="DDE29">
        <f t="shared" si="57"/>
        <v>0</v>
      </c>
      <c r="DDF29">
        <f t="shared" si="57"/>
        <v>0</v>
      </c>
      <c r="DDG29">
        <f t="shared" si="57"/>
        <v>0</v>
      </c>
      <c r="DDH29">
        <f t="shared" si="57"/>
        <v>0</v>
      </c>
      <c r="DDI29">
        <f t="shared" ref="DDI29:DFT29" si="58">DDI1</f>
        <v>0</v>
      </c>
      <c r="DDJ29">
        <f t="shared" si="58"/>
        <v>0</v>
      </c>
      <c r="DDK29">
        <f t="shared" si="58"/>
        <v>0</v>
      </c>
      <c r="DDL29">
        <f t="shared" si="58"/>
        <v>0</v>
      </c>
      <c r="DDM29">
        <f t="shared" si="58"/>
        <v>0</v>
      </c>
      <c r="DDN29">
        <f t="shared" si="58"/>
        <v>0</v>
      </c>
      <c r="DDO29">
        <f t="shared" si="58"/>
        <v>0</v>
      </c>
      <c r="DDP29">
        <f t="shared" si="58"/>
        <v>0</v>
      </c>
      <c r="DDQ29">
        <f t="shared" si="58"/>
        <v>0</v>
      </c>
      <c r="DDR29">
        <f t="shared" si="58"/>
        <v>0</v>
      </c>
      <c r="DDS29">
        <f t="shared" si="58"/>
        <v>0</v>
      </c>
      <c r="DDT29">
        <f t="shared" si="58"/>
        <v>0</v>
      </c>
      <c r="DDU29">
        <f t="shared" si="58"/>
        <v>0</v>
      </c>
      <c r="DDV29">
        <f t="shared" si="58"/>
        <v>0</v>
      </c>
      <c r="DDW29">
        <f t="shared" si="58"/>
        <v>0</v>
      </c>
      <c r="DDX29">
        <f t="shared" si="58"/>
        <v>0</v>
      </c>
      <c r="DDY29">
        <f t="shared" si="58"/>
        <v>0</v>
      </c>
      <c r="DDZ29">
        <f t="shared" si="58"/>
        <v>0</v>
      </c>
      <c r="DEA29">
        <f t="shared" si="58"/>
        <v>0</v>
      </c>
      <c r="DEB29">
        <f t="shared" si="58"/>
        <v>0</v>
      </c>
      <c r="DEC29">
        <f t="shared" si="58"/>
        <v>0</v>
      </c>
      <c r="DED29">
        <f t="shared" si="58"/>
        <v>0</v>
      </c>
      <c r="DEE29">
        <f t="shared" si="58"/>
        <v>0</v>
      </c>
      <c r="DEF29">
        <f t="shared" si="58"/>
        <v>0</v>
      </c>
      <c r="DEG29">
        <f t="shared" si="58"/>
        <v>0</v>
      </c>
      <c r="DEH29">
        <f t="shared" si="58"/>
        <v>0</v>
      </c>
      <c r="DEI29">
        <f t="shared" si="58"/>
        <v>0</v>
      </c>
      <c r="DEJ29">
        <f t="shared" si="58"/>
        <v>0</v>
      </c>
      <c r="DEK29">
        <f t="shared" si="58"/>
        <v>0</v>
      </c>
      <c r="DEL29">
        <f t="shared" si="58"/>
        <v>0</v>
      </c>
      <c r="DEM29">
        <f t="shared" si="58"/>
        <v>0</v>
      </c>
      <c r="DEN29">
        <f t="shared" si="58"/>
        <v>0</v>
      </c>
      <c r="DEO29">
        <f t="shared" si="58"/>
        <v>0</v>
      </c>
      <c r="DEP29">
        <f t="shared" si="58"/>
        <v>0</v>
      </c>
      <c r="DEQ29">
        <f t="shared" si="58"/>
        <v>0</v>
      </c>
      <c r="DER29">
        <f t="shared" si="58"/>
        <v>0</v>
      </c>
      <c r="DES29">
        <f t="shared" si="58"/>
        <v>0</v>
      </c>
      <c r="DET29">
        <f t="shared" si="58"/>
        <v>0</v>
      </c>
      <c r="DEU29">
        <f t="shared" si="58"/>
        <v>0</v>
      </c>
      <c r="DEV29">
        <f t="shared" si="58"/>
        <v>0</v>
      </c>
      <c r="DEW29">
        <f t="shared" si="58"/>
        <v>0</v>
      </c>
      <c r="DEX29">
        <f t="shared" si="58"/>
        <v>0</v>
      </c>
      <c r="DEY29">
        <f t="shared" si="58"/>
        <v>0</v>
      </c>
      <c r="DEZ29">
        <f t="shared" si="58"/>
        <v>0</v>
      </c>
      <c r="DFA29">
        <f t="shared" si="58"/>
        <v>0</v>
      </c>
      <c r="DFB29">
        <f t="shared" si="58"/>
        <v>0</v>
      </c>
      <c r="DFC29">
        <f t="shared" si="58"/>
        <v>0</v>
      </c>
      <c r="DFD29">
        <f t="shared" si="58"/>
        <v>0</v>
      </c>
      <c r="DFE29">
        <f t="shared" si="58"/>
        <v>0</v>
      </c>
      <c r="DFF29">
        <f t="shared" si="58"/>
        <v>0</v>
      </c>
      <c r="DFG29">
        <f t="shared" si="58"/>
        <v>0</v>
      </c>
      <c r="DFH29">
        <f t="shared" si="58"/>
        <v>0</v>
      </c>
      <c r="DFI29">
        <f t="shared" si="58"/>
        <v>0</v>
      </c>
      <c r="DFJ29">
        <f t="shared" si="58"/>
        <v>0</v>
      </c>
      <c r="DFK29">
        <f t="shared" si="58"/>
        <v>0</v>
      </c>
      <c r="DFL29">
        <f t="shared" si="58"/>
        <v>0</v>
      </c>
      <c r="DFM29">
        <f t="shared" si="58"/>
        <v>0</v>
      </c>
      <c r="DFN29">
        <f t="shared" si="58"/>
        <v>0</v>
      </c>
      <c r="DFO29">
        <f t="shared" si="58"/>
        <v>0</v>
      </c>
      <c r="DFP29">
        <f t="shared" si="58"/>
        <v>0</v>
      </c>
      <c r="DFQ29">
        <f t="shared" si="58"/>
        <v>0</v>
      </c>
      <c r="DFR29">
        <f t="shared" si="58"/>
        <v>0</v>
      </c>
      <c r="DFS29">
        <f t="shared" si="58"/>
        <v>0</v>
      </c>
      <c r="DFT29">
        <f t="shared" si="58"/>
        <v>0</v>
      </c>
      <c r="DFU29">
        <f t="shared" ref="DFU29:DIF29" si="59">DFU1</f>
        <v>0</v>
      </c>
      <c r="DFV29">
        <f t="shared" si="59"/>
        <v>0</v>
      </c>
      <c r="DFW29">
        <f t="shared" si="59"/>
        <v>0</v>
      </c>
      <c r="DFX29">
        <f t="shared" si="59"/>
        <v>0</v>
      </c>
      <c r="DFY29">
        <f t="shared" si="59"/>
        <v>0</v>
      </c>
      <c r="DFZ29">
        <f t="shared" si="59"/>
        <v>0</v>
      </c>
      <c r="DGA29">
        <f t="shared" si="59"/>
        <v>0</v>
      </c>
      <c r="DGB29">
        <f t="shared" si="59"/>
        <v>0</v>
      </c>
      <c r="DGC29">
        <f t="shared" si="59"/>
        <v>0</v>
      </c>
      <c r="DGD29">
        <f t="shared" si="59"/>
        <v>0</v>
      </c>
      <c r="DGE29">
        <f t="shared" si="59"/>
        <v>0</v>
      </c>
      <c r="DGF29">
        <f t="shared" si="59"/>
        <v>0</v>
      </c>
      <c r="DGG29">
        <f t="shared" si="59"/>
        <v>0</v>
      </c>
      <c r="DGH29">
        <f t="shared" si="59"/>
        <v>0</v>
      </c>
      <c r="DGI29">
        <f t="shared" si="59"/>
        <v>0</v>
      </c>
      <c r="DGJ29">
        <f t="shared" si="59"/>
        <v>0</v>
      </c>
      <c r="DGK29">
        <f t="shared" si="59"/>
        <v>0</v>
      </c>
      <c r="DGL29">
        <f t="shared" si="59"/>
        <v>0</v>
      </c>
      <c r="DGM29">
        <f t="shared" si="59"/>
        <v>0</v>
      </c>
      <c r="DGN29">
        <f t="shared" si="59"/>
        <v>0</v>
      </c>
      <c r="DGO29">
        <f t="shared" si="59"/>
        <v>0</v>
      </c>
      <c r="DGP29">
        <f t="shared" si="59"/>
        <v>0</v>
      </c>
      <c r="DGQ29">
        <f t="shared" si="59"/>
        <v>0</v>
      </c>
      <c r="DGR29">
        <f t="shared" si="59"/>
        <v>0</v>
      </c>
      <c r="DGS29">
        <f t="shared" si="59"/>
        <v>0</v>
      </c>
      <c r="DGT29">
        <f t="shared" si="59"/>
        <v>0</v>
      </c>
      <c r="DGU29">
        <f t="shared" si="59"/>
        <v>0</v>
      </c>
      <c r="DGV29">
        <f t="shared" si="59"/>
        <v>0</v>
      </c>
      <c r="DGW29">
        <f t="shared" si="59"/>
        <v>0</v>
      </c>
      <c r="DGX29">
        <f t="shared" si="59"/>
        <v>0</v>
      </c>
      <c r="DGY29">
        <f t="shared" si="59"/>
        <v>0</v>
      </c>
      <c r="DGZ29">
        <f t="shared" si="59"/>
        <v>0</v>
      </c>
      <c r="DHA29">
        <f t="shared" si="59"/>
        <v>0</v>
      </c>
      <c r="DHB29">
        <f t="shared" si="59"/>
        <v>0</v>
      </c>
      <c r="DHC29">
        <f t="shared" si="59"/>
        <v>0</v>
      </c>
      <c r="DHD29">
        <f t="shared" si="59"/>
        <v>0</v>
      </c>
      <c r="DHE29">
        <f t="shared" si="59"/>
        <v>0</v>
      </c>
      <c r="DHF29">
        <f t="shared" si="59"/>
        <v>0</v>
      </c>
      <c r="DHG29">
        <f t="shared" si="59"/>
        <v>0</v>
      </c>
      <c r="DHH29">
        <f t="shared" si="59"/>
        <v>0</v>
      </c>
      <c r="DHI29">
        <f t="shared" si="59"/>
        <v>0</v>
      </c>
      <c r="DHJ29">
        <f t="shared" si="59"/>
        <v>0</v>
      </c>
      <c r="DHK29">
        <f t="shared" si="59"/>
        <v>0</v>
      </c>
      <c r="DHL29">
        <f t="shared" si="59"/>
        <v>0</v>
      </c>
      <c r="DHM29">
        <f t="shared" si="59"/>
        <v>0</v>
      </c>
      <c r="DHN29">
        <f t="shared" si="59"/>
        <v>0</v>
      </c>
      <c r="DHO29">
        <f t="shared" si="59"/>
        <v>0</v>
      </c>
      <c r="DHP29">
        <f t="shared" si="59"/>
        <v>0</v>
      </c>
      <c r="DHQ29">
        <f t="shared" si="59"/>
        <v>0</v>
      </c>
      <c r="DHR29">
        <f t="shared" si="59"/>
        <v>0</v>
      </c>
      <c r="DHS29">
        <f t="shared" si="59"/>
        <v>0</v>
      </c>
      <c r="DHT29">
        <f t="shared" si="59"/>
        <v>0</v>
      </c>
      <c r="DHU29">
        <f t="shared" si="59"/>
        <v>0</v>
      </c>
      <c r="DHV29">
        <f t="shared" si="59"/>
        <v>0</v>
      </c>
      <c r="DHW29">
        <f t="shared" si="59"/>
        <v>0</v>
      </c>
      <c r="DHX29">
        <f t="shared" si="59"/>
        <v>0</v>
      </c>
      <c r="DHY29">
        <f t="shared" si="59"/>
        <v>0</v>
      </c>
      <c r="DHZ29">
        <f t="shared" si="59"/>
        <v>0</v>
      </c>
      <c r="DIA29">
        <f t="shared" si="59"/>
        <v>0</v>
      </c>
      <c r="DIB29">
        <f t="shared" si="59"/>
        <v>0</v>
      </c>
      <c r="DIC29">
        <f t="shared" si="59"/>
        <v>0</v>
      </c>
      <c r="DID29">
        <f t="shared" si="59"/>
        <v>0</v>
      </c>
      <c r="DIE29">
        <f t="shared" si="59"/>
        <v>0</v>
      </c>
      <c r="DIF29">
        <f t="shared" si="59"/>
        <v>0</v>
      </c>
      <c r="DIG29">
        <f t="shared" ref="DIG29:DKR29" si="60">DIG1</f>
        <v>0</v>
      </c>
      <c r="DIH29">
        <f t="shared" si="60"/>
        <v>0</v>
      </c>
      <c r="DII29">
        <f t="shared" si="60"/>
        <v>0</v>
      </c>
      <c r="DIJ29">
        <f t="shared" si="60"/>
        <v>0</v>
      </c>
      <c r="DIK29">
        <f t="shared" si="60"/>
        <v>0</v>
      </c>
      <c r="DIL29">
        <f t="shared" si="60"/>
        <v>0</v>
      </c>
      <c r="DIM29">
        <f t="shared" si="60"/>
        <v>0</v>
      </c>
      <c r="DIN29">
        <f t="shared" si="60"/>
        <v>0</v>
      </c>
      <c r="DIO29">
        <f t="shared" si="60"/>
        <v>0</v>
      </c>
      <c r="DIP29">
        <f t="shared" si="60"/>
        <v>0</v>
      </c>
      <c r="DIQ29">
        <f t="shared" si="60"/>
        <v>0</v>
      </c>
      <c r="DIR29">
        <f t="shared" si="60"/>
        <v>0</v>
      </c>
      <c r="DIS29">
        <f t="shared" si="60"/>
        <v>0</v>
      </c>
      <c r="DIT29">
        <f t="shared" si="60"/>
        <v>0</v>
      </c>
      <c r="DIU29">
        <f t="shared" si="60"/>
        <v>0</v>
      </c>
      <c r="DIV29">
        <f t="shared" si="60"/>
        <v>0</v>
      </c>
      <c r="DIW29">
        <f t="shared" si="60"/>
        <v>0</v>
      </c>
      <c r="DIX29">
        <f t="shared" si="60"/>
        <v>0</v>
      </c>
      <c r="DIY29">
        <f t="shared" si="60"/>
        <v>0</v>
      </c>
      <c r="DIZ29">
        <f t="shared" si="60"/>
        <v>0</v>
      </c>
      <c r="DJA29">
        <f t="shared" si="60"/>
        <v>0</v>
      </c>
      <c r="DJB29">
        <f t="shared" si="60"/>
        <v>0</v>
      </c>
      <c r="DJC29">
        <f t="shared" si="60"/>
        <v>0</v>
      </c>
      <c r="DJD29">
        <f t="shared" si="60"/>
        <v>0</v>
      </c>
      <c r="DJE29">
        <f t="shared" si="60"/>
        <v>0</v>
      </c>
      <c r="DJF29">
        <f t="shared" si="60"/>
        <v>0</v>
      </c>
      <c r="DJG29">
        <f t="shared" si="60"/>
        <v>0</v>
      </c>
      <c r="DJH29">
        <f t="shared" si="60"/>
        <v>0</v>
      </c>
      <c r="DJI29">
        <f t="shared" si="60"/>
        <v>0</v>
      </c>
      <c r="DJJ29">
        <f t="shared" si="60"/>
        <v>0</v>
      </c>
      <c r="DJK29">
        <f t="shared" si="60"/>
        <v>0</v>
      </c>
      <c r="DJL29">
        <f t="shared" si="60"/>
        <v>0</v>
      </c>
      <c r="DJM29">
        <f t="shared" si="60"/>
        <v>0</v>
      </c>
      <c r="DJN29">
        <f t="shared" si="60"/>
        <v>0</v>
      </c>
      <c r="DJO29">
        <f t="shared" si="60"/>
        <v>0</v>
      </c>
      <c r="DJP29">
        <f t="shared" si="60"/>
        <v>0</v>
      </c>
      <c r="DJQ29">
        <f t="shared" si="60"/>
        <v>0</v>
      </c>
      <c r="DJR29">
        <f t="shared" si="60"/>
        <v>0</v>
      </c>
      <c r="DJS29">
        <f t="shared" si="60"/>
        <v>0</v>
      </c>
      <c r="DJT29">
        <f t="shared" si="60"/>
        <v>0</v>
      </c>
      <c r="DJU29">
        <f t="shared" si="60"/>
        <v>0</v>
      </c>
      <c r="DJV29">
        <f t="shared" si="60"/>
        <v>0</v>
      </c>
      <c r="DJW29">
        <f t="shared" si="60"/>
        <v>0</v>
      </c>
      <c r="DJX29">
        <f t="shared" si="60"/>
        <v>0</v>
      </c>
      <c r="DJY29">
        <f t="shared" si="60"/>
        <v>0</v>
      </c>
      <c r="DJZ29">
        <f t="shared" si="60"/>
        <v>0</v>
      </c>
      <c r="DKA29">
        <f t="shared" si="60"/>
        <v>0</v>
      </c>
      <c r="DKB29">
        <f t="shared" si="60"/>
        <v>0</v>
      </c>
      <c r="DKC29">
        <f t="shared" si="60"/>
        <v>0</v>
      </c>
      <c r="DKD29">
        <f t="shared" si="60"/>
        <v>0</v>
      </c>
      <c r="DKE29">
        <f t="shared" si="60"/>
        <v>0</v>
      </c>
      <c r="DKF29">
        <f t="shared" si="60"/>
        <v>0</v>
      </c>
      <c r="DKG29">
        <f t="shared" si="60"/>
        <v>0</v>
      </c>
      <c r="DKH29">
        <f t="shared" si="60"/>
        <v>0</v>
      </c>
      <c r="DKI29">
        <f t="shared" si="60"/>
        <v>0</v>
      </c>
      <c r="DKJ29">
        <f t="shared" si="60"/>
        <v>0</v>
      </c>
      <c r="DKK29">
        <f t="shared" si="60"/>
        <v>0</v>
      </c>
      <c r="DKL29">
        <f t="shared" si="60"/>
        <v>0</v>
      </c>
      <c r="DKM29">
        <f t="shared" si="60"/>
        <v>0</v>
      </c>
      <c r="DKN29">
        <f t="shared" si="60"/>
        <v>0</v>
      </c>
      <c r="DKO29">
        <f t="shared" si="60"/>
        <v>0</v>
      </c>
      <c r="DKP29">
        <f t="shared" si="60"/>
        <v>0</v>
      </c>
      <c r="DKQ29">
        <f t="shared" si="60"/>
        <v>0</v>
      </c>
      <c r="DKR29">
        <f t="shared" si="60"/>
        <v>0</v>
      </c>
      <c r="DKS29">
        <f t="shared" ref="DKS29:DND29" si="61">DKS1</f>
        <v>0</v>
      </c>
      <c r="DKT29">
        <f t="shared" si="61"/>
        <v>0</v>
      </c>
      <c r="DKU29">
        <f t="shared" si="61"/>
        <v>0</v>
      </c>
      <c r="DKV29">
        <f t="shared" si="61"/>
        <v>0</v>
      </c>
      <c r="DKW29">
        <f t="shared" si="61"/>
        <v>0</v>
      </c>
      <c r="DKX29">
        <f t="shared" si="61"/>
        <v>0</v>
      </c>
      <c r="DKY29">
        <f t="shared" si="61"/>
        <v>0</v>
      </c>
      <c r="DKZ29">
        <f t="shared" si="61"/>
        <v>0</v>
      </c>
      <c r="DLA29">
        <f t="shared" si="61"/>
        <v>0</v>
      </c>
      <c r="DLB29">
        <f t="shared" si="61"/>
        <v>0</v>
      </c>
      <c r="DLC29">
        <f t="shared" si="61"/>
        <v>0</v>
      </c>
      <c r="DLD29">
        <f t="shared" si="61"/>
        <v>0</v>
      </c>
      <c r="DLE29">
        <f t="shared" si="61"/>
        <v>0</v>
      </c>
      <c r="DLF29">
        <f t="shared" si="61"/>
        <v>0</v>
      </c>
      <c r="DLG29">
        <f t="shared" si="61"/>
        <v>0</v>
      </c>
      <c r="DLH29">
        <f t="shared" si="61"/>
        <v>0</v>
      </c>
      <c r="DLI29">
        <f t="shared" si="61"/>
        <v>0</v>
      </c>
      <c r="DLJ29">
        <f t="shared" si="61"/>
        <v>0</v>
      </c>
      <c r="DLK29">
        <f t="shared" si="61"/>
        <v>0</v>
      </c>
      <c r="DLL29">
        <f t="shared" si="61"/>
        <v>0</v>
      </c>
      <c r="DLM29">
        <f t="shared" si="61"/>
        <v>0</v>
      </c>
      <c r="DLN29">
        <f t="shared" si="61"/>
        <v>0</v>
      </c>
      <c r="DLO29">
        <f t="shared" si="61"/>
        <v>0</v>
      </c>
      <c r="DLP29">
        <f t="shared" si="61"/>
        <v>0</v>
      </c>
      <c r="DLQ29">
        <f t="shared" si="61"/>
        <v>0</v>
      </c>
      <c r="DLR29">
        <f t="shared" si="61"/>
        <v>0</v>
      </c>
      <c r="DLS29">
        <f t="shared" si="61"/>
        <v>0</v>
      </c>
      <c r="DLT29">
        <f t="shared" si="61"/>
        <v>0</v>
      </c>
      <c r="DLU29">
        <f t="shared" si="61"/>
        <v>0</v>
      </c>
      <c r="DLV29">
        <f t="shared" si="61"/>
        <v>0</v>
      </c>
      <c r="DLW29">
        <f t="shared" si="61"/>
        <v>0</v>
      </c>
      <c r="DLX29">
        <f t="shared" si="61"/>
        <v>0</v>
      </c>
      <c r="DLY29">
        <f t="shared" si="61"/>
        <v>0</v>
      </c>
      <c r="DLZ29">
        <f t="shared" si="61"/>
        <v>0</v>
      </c>
      <c r="DMA29">
        <f t="shared" si="61"/>
        <v>0</v>
      </c>
      <c r="DMB29">
        <f t="shared" si="61"/>
        <v>0</v>
      </c>
      <c r="DMC29">
        <f t="shared" si="61"/>
        <v>0</v>
      </c>
      <c r="DMD29">
        <f t="shared" si="61"/>
        <v>0</v>
      </c>
      <c r="DME29">
        <f t="shared" si="61"/>
        <v>0</v>
      </c>
      <c r="DMF29">
        <f t="shared" si="61"/>
        <v>0</v>
      </c>
      <c r="DMG29">
        <f t="shared" si="61"/>
        <v>0</v>
      </c>
      <c r="DMH29">
        <f t="shared" si="61"/>
        <v>0</v>
      </c>
      <c r="DMI29">
        <f t="shared" si="61"/>
        <v>0</v>
      </c>
      <c r="DMJ29">
        <f t="shared" si="61"/>
        <v>0</v>
      </c>
      <c r="DMK29">
        <f t="shared" si="61"/>
        <v>0</v>
      </c>
      <c r="DML29">
        <f t="shared" si="61"/>
        <v>0</v>
      </c>
      <c r="DMM29">
        <f t="shared" si="61"/>
        <v>0</v>
      </c>
      <c r="DMN29">
        <f t="shared" si="61"/>
        <v>0</v>
      </c>
      <c r="DMO29">
        <f t="shared" si="61"/>
        <v>0</v>
      </c>
      <c r="DMP29">
        <f t="shared" si="61"/>
        <v>0</v>
      </c>
      <c r="DMQ29">
        <f t="shared" si="61"/>
        <v>0</v>
      </c>
      <c r="DMR29">
        <f t="shared" si="61"/>
        <v>0</v>
      </c>
      <c r="DMS29">
        <f t="shared" si="61"/>
        <v>0</v>
      </c>
      <c r="DMT29">
        <f t="shared" si="61"/>
        <v>0</v>
      </c>
      <c r="DMU29">
        <f t="shared" si="61"/>
        <v>0</v>
      </c>
      <c r="DMV29">
        <f t="shared" si="61"/>
        <v>0</v>
      </c>
      <c r="DMW29">
        <f t="shared" si="61"/>
        <v>0</v>
      </c>
      <c r="DMX29">
        <f t="shared" si="61"/>
        <v>0</v>
      </c>
      <c r="DMY29">
        <f t="shared" si="61"/>
        <v>0</v>
      </c>
      <c r="DMZ29">
        <f t="shared" si="61"/>
        <v>0</v>
      </c>
      <c r="DNA29">
        <f t="shared" si="61"/>
        <v>0</v>
      </c>
      <c r="DNB29">
        <f t="shared" si="61"/>
        <v>0</v>
      </c>
      <c r="DNC29">
        <f t="shared" si="61"/>
        <v>0</v>
      </c>
      <c r="DND29">
        <f t="shared" si="61"/>
        <v>0</v>
      </c>
      <c r="DNE29">
        <f t="shared" ref="DNE29:DPP29" si="62">DNE1</f>
        <v>0</v>
      </c>
      <c r="DNF29">
        <f t="shared" si="62"/>
        <v>0</v>
      </c>
      <c r="DNG29">
        <f t="shared" si="62"/>
        <v>0</v>
      </c>
      <c r="DNH29">
        <f t="shared" si="62"/>
        <v>0</v>
      </c>
      <c r="DNI29">
        <f t="shared" si="62"/>
        <v>0</v>
      </c>
      <c r="DNJ29">
        <f t="shared" si="62"/>
        <v>0</v>
      </c>
      <c r="DNK29">
        <f t="shared" si="62"/>
        <v>0</v>
      </c>
      <c r="DNL29">
        <f t="shared" si="62"/>
        <v>0</v>
      </c>
      <c r="DNM29">
        <f t="shared" si="62"/>
        <v>0</v>
      </c>
      <c r="DNN29">
        <f t="shared" si="62"/>
        <v>0</v>
      </c>
      <c r="DNO29">
        <f t="shared" si="62"/>
        <v>0</v>
      </c>
      <c r="DNP29">
        <f t="shared" si="62"/>
        <v>0</v>
      </c>
      <c r="DNQ29">
        <f t="shared" si="62"/>
        <v>0</v>
      </c>
      <c r="DNR29">
        <f t="shared" si="62"/>
        <v>0</v>
      </c>
      <c r="DNS29">
        <f t="shared" si="62"/>
        <v>0</v>
      </c>
      <c r="DNT29">
        <f t="shared" si="62"/>
        <v>0</v>
      </c>
      <c r="DNU29">
        <f t="shared" si="62"/>
        <v>0</v>
      </c>
      <c r="DNV29">
        <f t="shared" si="62"/>
        <v>0</v>
      </c>
      <c r="DNW29">
        <f t="shared" si="62"/>
        <v>0</v>
      </c>
      <c r="DNX29">
        <f t="shared" si="62"/>
        <v>0</v>
      </c>
      <c r="DNY29">
        <f t="shared" si="62"/>
        <v>0</v>
      </c>
      <c r="DNZ29">
        <f t="shared" si="62"/>
        <v>0</v>
      </c>
      <c r="DOA29">
        <f t="shared" si="62"/>
        <v>0</v>
      </c>
      <c r="DOB29">
        <f t="shared" si="62"/>
        <v>0</v>
      </c>
      <c r="DOC29">
        <f t="shared" si="62"/>
        <v>0</v>
      </c>
      <c r="DOD29">
        <f t="shared" si="62"/>
        <v>0</v>
      </c>
      <c r="DOE29">
        <f t="shared" si="62"/>
        <v>0</v>
      </c>
      <c r="DOF29">
        <f t="shared" si="62"/>
        <v>0</v>
      </c>
      <c r="DOG29">
        <f t="shared" si="62"/>
        <v>0</v>
      </c>
      <c r="DOH29">
        <f t="shared" si="62"/>
        <v>0</v>
      </c>
      <c r="DOI29">
        <f t="shared" si="62"/>
        <v>0</v>
      </c>
      <c r="DOJ29">
        <f t="shared" si="62"/>
        <v>0</v>
      </c>
      <c r="DOK29">
        <f t="shared" si="62"/>
        <v>0</v>
      </c>
      <c r="DOL29">
        <f t="shared" si="62"/>
        <v>0</v>
      </c>
      <c r="DOM29">
        <f t="shared" si="62"/>
        <v>0</v>
      </c>
      <c r="DON29">
        <f t="shared" si="62"/>
        <v>0</v>
      </c>
      <c r="DOO29">
        <f t="shared" si="62"/>
        <v>0</v>
      </c>
      <c r="DOP29">
        <f t="shared" si="62"/>
        <v>0</v>
      </c>
      <c r="DOQ29">
        <f t="shared" si="62"/>
        <v>0</v>
      </c>
      <c r="DOR29">
        <f t="shared" si="62"/>
        <v>0</v>
      </c>
      <c r="DOS29">
        <f t="shared" si="62"/>
        <v>0</v>
      </c>
      <c r="DOT29">
        <f t="shared" si="62"/>
        <v>0</v>
      </c>
      <c r="DOU29">
        <f t="shared" si="62"/>
        <v>0</v>
      </c>
      <c r="DOV29">
        <f t="shared" si="62"/>
        <v>0</v>
      </c>
      <c r="DOW29">
        <f t="shared" si="62"/>
        <v>0</v>
      </c>
      <c r="DOX29">
        <f t="shared" si="62"/>
        <v>0</v>
      </c>
      <c r="DOY29">
        <f t="shared" si="62"/>
        <v>0</v>
      </c>
      <c r="DOZ29">
        <f t="shared" si="62"/>
        <v>0</v>
      </c>
      <c r="DPA29">
        <f t="shared" si="62"/>
        <v>0</v>
      </c>
      <c r="DPB29">
        <f t="shared" si="62"/>
        <v>0</v>
      </c>
      <c r="DPC29">
        <f t="shared" si="62"/>
        <v>0</v>
      </c>
      <c r="DPD29">
        <f t="shared" si="62"/>
        <v>0</v>
      </c>
      <c r="DPE29">
        <f t="shared" si="62"/>
        <v>0</v>
      </c>
      <c r="DPF29">
        <f t="shared" si="62"/>
        <v>0</v>
      </c>
      <c r="DPG29">
        <f t="shared" si="62"/>
        <v>0</v>
      </c>
      <c r="DPH29">
        <f t="shared" si="62"/>
        <v>0</v>
      </c>
      <c r="DPI29">
        <f t="shared" si="62"/>
        <v>0</v>
      </c>
      <c r="DPJ29">
        <f t="shared" si="62"/>
        <v>0</v>
      </c>
      <c r="DPK29">
        <f t="shared" si="62"/>
        <v>0</v>
      </c>
      <c r="DPL29">
        <f t="shared" si="62"/>
        <v>0</v>
      </c>
      <c r="DPM29">
        <f t="shared" si="62"/>
        <v>0</v>
      </c>
      <c r="DPN29">
        <f t="shared" si="62"/>
        <v>0</v>
      </c>
      <c r="DPO29">
        <f t="shared" si="62"/>
        <v>0</v>
      </c>
      <c r="DPP29">
        <f t="shared" si="62"/>
        <v>0</v>
      </c>
      <c r="DPQ29">
        <f t="shared" ref="DPQ29:DSB29" si="63">DPQ1</f>
        <v>0</v>
      </c>
      <c r="DPR29">
        <f t="shared" si="63"/>
        <v>0</v>
      </c>
      <c r="DPS29">
        <f t="shared" si="63"/>
        <v>0</v>
      </c>
      <c r="DPT29">
        <f t="shared" si="63"/>
        <v>0</v>
      </c>
      <c r="DPU29">
        <f t="shared" si="63"/>
        <v>0</v>
      </c>
      <c r="DPV29">
        <f t="shared" si="63"/>
        <v>0</v>
      </c>
      <c r="DPW29">
        <f t="shared" si="63"/>
        <v>0</v>
      </c>
      <c r="DPX29">
        <f t="shared" si="63"/>
        <v>0</v>
      </c>
      <c r="DPY29">
        <f t="shared" si="63"/>
        <v>0</v>
      </c>
      <c r="DPZ29">
        <f t="shared" si="63"/>
        <v>0</v>
      </c>
      <c r="DQA29">
        <f t="shared" si="63"/>
        <v>0</v>
      </c>
      <c r="DQB29">
        <f t="shared" si="63"/>
        <v>0</v>
      </c>
      <c r="DQC29">
        <f t="shared" si="63"/>
        <v>0</v>
      </c>
      <c r="DQD29">
        <f t="shared" si="63"/>
        <v>0</v>
      </c>
      <c r="DQE29">
        <f t="shared" si="63"/>
        <v>0</v>
      </c>
      <c r="DQF29">
        <f t="shared" si="63"/>
        <v>0</v>
      </c>
      <c r="DQG29">
        <f t="shared" si="63"/>
        <v>0</v>
      </c>
      <c r="DQH29">
        <f t="shared" si="63"/>
        <v>0</v>
      </c>
      <c r="DQI29">
        <f t="shared" si="63"/>
        <v>0</v>
      </c>
      <c r="DQJ29">
        <f t="shared" si="63"/>
        <v>0</v>
      </c>
      <c r="DQK29">
        <f t="shared" si="63"/>
        <v>0</v>
      </c>
      <c r="DQL29">
        <f t="shared" si="63"/>
        <v>0</v>
      </c>
      <c r="DQM29">
        <f t="shared" si="63"/>
        <v>0</v>
      </c>
      <c r="DQN29">
        <f t="shared" si="63"/>
        <v>0</v>
      </c>
      <c r="DQO29">
        <f t="shared" si="63"/>
        <v>0</v>
      </c>
      <c r="DQP29">
        <f t="shared" si="63"/>
        <v>0</v>
      </c>
      <c r="DQQ29">
        <f t="shared" si="63"/>
        <v>0</v>
      </c>
      <c r="DQR29">
        <f t="shared" si="63"/>
        <v>0</v>
      </c>
      <c r="DQS29">
        <f t="shared" si="63"/>
        <v>0</v>
      </c>
      <c r="DQT29">
        <f t="shared" si="63"/>
        <v>0</v>
      </c>
      <c r="DQU29">
        <f t="shared" si="63"/>
        <v>0</v>
      </c>
      <c r="DQV29">
        <f t="shared" si="63"/>
        <v>0</v>
      </c>
      <c r="DQW29">
        <f t="shared" si="63"/>
        <v>0</v>
      </c>
      <c r="DQX29">
        <f t="shared" si="63"/>
        <v>0</v>
      </c>
      <c r="DQY29">
        <f t="shared" si="63"/>
        <v>0</v>
      </c>
      <c r="DQZ29">
        <f t="shared" si="63"/>
        <v>0</v>
      </c>
      <c r="DRA29">
        <f t="shared" si="63"/>
        <v>0</v>
      </c>
      <c r="DRB29">
        <f t="shared" si="63"/>
        <v>0</v>
      </c>
      <c r="DRC29">
        <f t="shared" si="63"/>
        <v>0</v>
      </c>
      <c r="DRD29">
        <f t="shared" si="63"/>
        <v>0</v>
      </c>
      <c r="DRE29">
        <f t="shared" si="63"/>
        <v>0</v>
      </c>
      <c r="DRF29">
        <f t="shared" si="63"/>
        <v>0</v>
      </c>
      <c r="DRG29">
        <f t="shared" si="63"/>
        <v>0</v>
      </c>
      <c r="DRH29">
        <f t="shared" si="63"/>
        <v>0</v>
      </c>
      <c r="DRI29">
        <f t="shared" si="63"/>
        <v>0</v>
      </c>
      <c r="DRJ29">
        <f t="shared" si="63"/>
        <v>0</v>
      </c>
      <c r="DRK29">
        <f t="shared" si="63"/>
        <v>0</v>
      </c>
      <c r="DRL29">
        <f t="shared" si="63"/>
        <v>0</v>
      </c>
      <c r="DRM29">
        <f t="shared" si="63"/>
        <v>0</v>
      </c>
      <c r="DRN29">
        <f t="shared" si="63"/>
        <v>0</v>
      </c>
      <c r="DRO29">
        <f t="shared" si="63"/>
        <v>0</v>
      </c>
      <c r="DRP29">
        <f t="shared" si="63"/>
        <v>0</v>
      </c>
      <c r="DRQ29">
        <f t="shared" si="63"/>
        <v>0</v>
      </c>
      <c r="DRR29">
        <f t="shared" si="63"/>
        <v>0</v>
      </c>
      <c r="DRS29">
        <f t="shared" si="63"/>
        <v>0</v>
      </c>
      <c r="DRT29">
        <f t="shared" si="63"/>
        <v>0</v>
      </c>
      <c r="DRU29">
        <f t="shared" si="63"/>
        <v>0</v>
      </c>
      <c r="DRV29">
        <f t="shared" si="63"/>
        <v>0</v>
      </c>
      <c r="DRW29">
        <f t="shared" si="63"/>
        <v>0</v>
      </c>
      <c r="DRX29">
        <f t="shared" si="63"/>
        <v>0</v>
      </c>
      <c r="DRY29">
        <f t="shared" si="63"/>
        <v>0</v>
      </c>
      <c r="DRZ29">
        <f t="shared" si="63"/>
        <v>0</v>
      </c>
      <c r="DSA29">
        <f t="shared" si="63"/>
        <v>0</v>
      </c>
      <c r="DSB29">
        <f t="shared" si="63"/>
        <v>0</v>
      </c>
      <c r="DSC29">
        <f t="shared" ref="DSC29:DUN29" si="64">DSC1</f>
        <v>0</v>
      </c>
      <c r="DSD29">
        <f t="shared" si="64"/>
        <v>0</v>
      </c>
      <c r="DSE29">
        <f t="shared" si="64"/>
        <v>0</v>
      </c>
      <c r="DSF29">
        <f t="shared" si="64"/>
        <v>0</v>
      </c>
      <c r="DSG29">
        <f t="shared" si="64"/>
        <v>0</v>
      </c>
      <c r="DSH29">
        <f t="shared" si="64"/>
        <v>0</v>
      </c>
      <c r="DSI29">
        <f t="shared" si="64"/>
        <v>0</v>
      </c>
      <c r="DSJ29">
        <f t="shared" si="64"/>
        <v>0</v>
      </c>
      <c r="DSK29">
        <f t="shared" si="64"/>
        <v>0</v>
      </c>
      <c r="DSL29">
        <f t="shared" si="64"/>
        <v>0</v>
      </c>
      <c r="DSM29">
        <f t="shared" si="64"/>
        <v>0</v>
      </c>
      <c r="DSN29">
        <f t="shared" si="64"/>
        <v>0</v>
      </c>
      <c r="DSO29">
        <f t="shared" si="64"/>
        <v>0</v>
      </c>
      <c r="DSP29">
        <f t="shared" si="64"/>
        <v>0</v>
      </c>
      <c r="DSQ29">
        <f t="shared" si="64"/>
        <v>0</v>
      </c>
      <c r="DSR29">
        <f t="shared" si="64"/>
        <v>0</v>
      </c>
      <c r="DSS29">
        <f t="shared" si="64"/>
        <v>0</v>
      </c>
      <c r="DST29">
        <f t="shared" si="64"/>
        <v>0</v>
      </c>
      <c r="DSU29">
        <f t="shared" si="64"/>
        <v>0</v>
      </c>
      <c r="DSV29">
        <f t="shared" si="64"/>
        <v>0</v>
      </c>
      <c r="DSW29">
        <f t="shared" si="64"/>
        <v>0</v>
      </c>
      <c r="DSX29">
        <f t="shared" si="64"/>
        <v>0</v>
      </c>
      <c r="DSY29">
        <f t="shared" si="64"/>
        <v>0</v>
      </c>
      <c r="DSZ29">
        <f t="shared" si="64"/>
        <v>0</v>
      </c>
      <c r="DTA29">
        <f t="shared" si="64"/>
        <v>0</v>
      </c>
      <c r="DTB29">
        <f t="shared" si="64"/>
        <v>0</v>
      </c>
      <c r="DTC29">
        <f t="shared" si="64"/>
        <v>0</v>
      </c>
      <c r="DTD29">
        <f t="shared" si="64"/>
        <v>0</v>
      </c>
      <c r="DTE29">
        <f t="shared" si="64"/>
        <v>0</v>
      </c>
      <c r="DTF29">
        <f t="shared" si="64"/>
        <v>0</v>
      </c>
      <c r="DTG29">
        <f t="shared" si="64"/>
        <v>0</v>
      </c>
      <c r="DTH29">
        <f t="shared" si="64"/>
        <v>0</v>
      </c>
      <c r="DTI29">
        <f t="shared" si="64"/>
        <v>0</v>
      </c>
      <c r="DTJ29">
        <f t="shared" si="64"/>
        <v>0</v>
      </c>
      <c r="DTK29">
        <f t="shared" si="64"/>
        <v>0</v>
      </c>
      <c r="DTL29">
        <f t="shared" si="64"/>
        <v>0</v>
      </c>
      <c r="DTM29">
        <f t="shared" si="64"/>
        <v>0</v>
      </c>
      <c r="DTN29">
        <f t="shared" si="64"/>
        <v>0</v>
      </c>
      <c r="DTO29">
        <f t="shared" si="64"/>
        <v>0</v>
      </c>
      <c r="DTP29">
        <f t="shared" si="64"/>
        <v>0</v>
      </c>
      <c r="DTQ29">
        <f t="shared" si="64"/>
        <v>0</v>
      </c>
      <c r="DTR29">
        <f t="shared" si="64"/>
        <v>0</v>
      </c>
      <c r="DTS29">
        <f t="shared" si="64"/>
        <v>0</v>
      </c>
      <c r="DTT29">
        <f t="shared" si="64"/>
        <v>0</v>
      </c>
      <c r="DTU29">
        <f t="shared" si="64"/>
        <v>0</v>
      </c>
      <c r="DTV29">
        <f t="shared" si="64"/>
        <v>0</v>
      </c>
      <c r="DTW29">
        <f t="shared" si="64"/>
        <v>0</v>
      </c>
      <c r="DTX29">
        <f t="shared" si="64"/>
        <v>0</v>
      </c>
      <c r="DTY29">
        <f t="shared" si="64"/>
        <v>0</v>
      </c>
      <c r="DTZ29">
        <f t="shared" si="64"/>
        <v>0</v>
      </c>
      <c r="DUA29">
        <f t="shared" si="64"/>
        <v>0</v>
      </c>
      <c r="DUB29">
        <f t="shared" si="64"/>
        <v>0</v>
      </c>
      <c r="DUC29">
        <f t="shared" si="64"/>
        <v>0</v>
      </c>
      <c r="DUD29">
        <f t="shared" si="64"/>
        <v>0</v>
      </c>
      <c r="DUE29">
        <f t="shared" si="64"/>
        <v>0</v>
      </c>
      <c r="DUF29">
        <f t="shared" si="64"/>
        <v>0</v>
      </c>
      <c r="DUG29">
        <f t="shared" si="64"/>
        <v>0</v>
      </c>
      <c r="DUH29">
        <f t="shared" si="64"/>
        <v>0</v>
      </c>
      <c r="DUI29">
        <f t="shared" si="64"/>
        <v>0</v>
      </c>
      <c r="DUJ29">
        <f t="shared" si="64"/>
        <v>0</v>
      </c>
      <c r="DUK29">
        <f t="shared" si="64"/>
        <v>0</v>
      </c>
      <c r="DUL29">
        <f t="shared" si="64"/>
        <v>0</v>
      </c>
      <c r="DUM29">
        <f t="shared" si="64"/>
        <v>0</v>
      </c>
      <c r="DUN29">
        <f t="shared" si="64"/>
        <v>0</v>
      </c>
      <c r="DUO29">
        <f t="shared" ref="DUO29:DWZ29" si="65">DUO1</f>
        <v>0</v>
      </c>
      <c r="DUP29">
        <f t="shared" si="65"/>
        <v>0</v>
      </c>
      <c r="DUQ29">
        <f t="shared" si="65"/>
        <v>0</v>
      </c>
      <c r="DUR29">
        <f t="shared" si="65"/>
        <v>0</v>
      </c>
      <c r="DUS29">
        <f t="shared" si="65"/>
        <v>0</v>
      </c>
      <c r="DUT29">
        <f t="shared" si="65"/>
        <v>0</v>
      </c>
      <c r="DUU29">
        <f t="shared" si="65"/>
        <v>0</v>
      </c>
      <c r="DUV29">
        <f t="shared" si="65"/>
        <v>0</v>
      </c>
      <c r="DUW29">
        <f t="shared" si="65"/>
        <v>0</v>
      </c>
      <c r="DUX29">
        <f t="shared" si="65"/>
        <v>0</v>
      </c>
      <c r="DUY29">
        <f t="shared" si="65"/>
        <v>0</v>
      </c>
      <c r="DUZ29">
        <f t="shared" si="65"/>
        <v>0</v>
      </c>
      <c r="DVA29">
        <f t="shared" si="65"/>
        <v>0</v>
      </c>
      <c r="DVB29">
        <f t="shared" si="65"/>
        <v>0</v>
      </c>
      <c r="DVC29">
        <f t="shared" si="65"/>
        <v>0</v>
      </c>
      <c r="DVD29">
        <f t="shared" si="65"/>
        <v>0</v>
      </c>
      <c r="DVE29">
        <f t="shared" si="65"/>
        <v>0</v>
      </c>
      <c r="DVF29">
        <f t="shared" si="65"/>
        <v>0</v>
      </c>
      <c r="DVG29">
        <f t="shared" si="65"/>
        <v>0</v>
      </c>
      <c r="DVH29">
        <f t="shared" si="65"/>
        <v>0</v>
      </c>
      <c r="DVI29">
        <f t="shared" si="65"/>
        <v>0</v>
      </c>
      <c r="DVJ29">
        <f t="shared" si="65"/>
        <v>0</v>
      </c>
      <c r="DVK29">
        <f t="shared" si="65"/>
        <v>0</v>
      </c>
      <c r="DVL29">
        <f t="shared" si="65"/>
        <v>0</v>
      </c>
      <c r="DVM29">
        <f t="shared" si="65"/>
        <v>0</v>
      </c>
      <c r="DVN29">
        <f t="shared" si="65"/>
        <v>0</v>
      </c>
      <c r="DVO29">
        <f t="shared" si="65"/>
        <v>0</v>
      </c>
      <c r="DVP29">
        <f t="shared" si="65"/>
        <v>0</v>
      </c>
      <c r="DVQ29">
        <f t="shared" si="65"/>
        <v>0</v>
      </c>
      <c r="DVR29">
        <f t="shared" si="65"/>
        <v>0</v>
      </c>
      <c r="DVS29">
        <f t="shared" si="65"/>
        <v>0</v>
      </c>
      <c r="DVT29">
        <f t="shared" si="65"/>
        <v>0</v>
      </c>
      <c r="DVU29">
        <f t="shared" si="65"/>
        <v>0</v>
      </c>
      <c r="DVV29">
        <f t="shared" si="65"/>
        <v>0</v>
      </c>
      <c r="DVW29">
        <f t="shared" si="65"/>
        <v>0</v>
      </c>
      <c r="DVX29">
        <f t="shared" si="65"/>
        <v>0</v>
      </c>
      <c r="DVY29">
        <f t="shared" si="65"/>
        <v>0</v>
      </c>
      <c r="DVZ29">
        <f t="shared" si="65"/>
        <v>0</v>
      </c>
      <c r="DWA29">
        <f t="shared" si="65"/>
        <v>0</v>
      </c>
      <c r="DWB29">
        <f t="shared" si="65"/>
        <v>0</v>
      </c>
      <c r="DWC29">
        <f t="shared" si="65"/>
        <v>0</v>
      </c>
      <c r="DWD29">
        <f t="shared" si="65"/>
        <v>0</v>
      </c>
      <c r="DWE29">
        <f t="shared" si="65"/>
        <v>0</v>
      </c>
      <c r="DWF29">
        <f t="shared" si="65"/>
        <v>0</v>
      </c>
      <c r="DWG29">
        <f t="shared" si="65"/>
        <v>0</v>
      </c>
      <c r="DWH29">
        <f t="shared" si="65"/>
        <v>0</v>
      </c>
      <c r="DWI29">
        <f t="shared" si="65"/>
        <v>0</v>
      </c>
      <c r="DWJ29">
        <f t="shared" si="65"/>
        <v>0</v>
      </c>
      <c r="DWK29">
        <f t="shared" si="65"/>
        <v>0</v>
      </c>
      <c r="DWL29">
        <f t="shared" si="65"/>
        <v>0</v>
      </c>
      <c r="DWM29">
        <f t="shared" si="65"/>
        <v>0</v>
      </c>
      <c r="DWN29">
        <f t="shared" si="65"/>
        <v>0</v>
      </c>
      <c r="DWO29">
        <f t="shared" si="65"/>
        <v>0</v>
      </c>
      <c r="DWP29">
        <f t="shared" si="65"/>
        <v>0</v>
      </c>
      <c r="DWQ29">
        <f t="shared" si="65"/>
        <v>0</v>
      </c>
      <c r="DWR29">
        <f t="shared" si="65"/>
        <v>0</v>
      </c>
      <c r="DWS29">
        <f t="shared" si="65"/>
        <v>0</v>
      </c>
      <c r="DWT29">
        <f t="shared" si="65"/>
        <v>0</v>
      </c>
      <c r="DWU29">
        <f t="shared" si="65"/>
        <v>0</v>
      </c>
      <c r="DWV29">
        <f t="shared" si="65"/>
        <v>0</v>
      </c>
      <c r="DWW29">
        <f t="shared" si="65"/>
        <v>0</v>
      </c>
      <c r="DWX29">
        <f t="shared" si="65"/>
        <v>0</v>
      </c>
      <c r="DWY29">
        <f t="shared" si="65"/>
        <v>0</v>
      </c>
      <c r="DWZ29">
        <f t="shared" si="65"/>
        <v>0</v>
      </c>
      <c r="DXA29">
        <f t="shared" ref="DXA29:DZL29" si="66">DXA1</f>
        <v>0</v>
      </c>
      <c r="DXB29">
        <f t="shared" si="66"/>
        <v>0</v>
      </c>
      <c r="DXC29">
        <f t="shared" si="66"/>
        <v>0</v>
      </c>
      <c r="DXD29">
        <f t="shared" si="66"/>
        <v>0</v>
      </c>
      <c r="DXE29">
        <f t="shared" si="66"/>
        <v>0</v>
      </c>
      <c r="DXF29">
        <f t="shared" si="66"/>
        <v>0</v>
      </c>
      <c r="DXG29">
        <f t="shared" si="66"/>
        <v>0</v>
      </c>
      <c r="DXH29">
        <f t="shared" si="66"/>
        <v>0</v>
      </c>
      <c r="DXI29">
        <f t="shared" si="66"/>
        <v>0</v>
      </c>
      <c r="DXJ29">
        <f t="shared" si="66"/>
        <v>0</v>
      </c>
      <c r="DXK29">
        <f t="shared" si="66"/>
        <v>0</v>
      </c>
      <c r="DXL29">
        <f t="shared" si="66"/>
        <v>0</v>
      </c>
      <c r="DXM29">
        <f t="shared" si="66"/>
        <v>0</v>
      </c>
      <c r="DXN29">
        <f t="shared" si="66"/>
        <v>0</v>
      </c>
      <c r="DXO29">
        <f t="shared" si="66"/>
        <v>0</v>
      </c>
      <c r="DXP29">
        <f t="shared" si="66"/>
        <v>0</v>
      </c>
      <c r="DXQ29">
        <f t="shared" si="66"/>
        <v>0</v>
      </c>
      <c r="DXR29">
        <f t="shared" si="66"/>
        <v>0</v>
      </c>
      <c r="DXS29">
        <f t="shared" si="66"/>
        <v>0</v>
      </c>
      <c r="DXT29">
        <f t="shared" si="66"/>
        <v>0</v>
      </c>
      <c r="DXU29">
        <f t="shared" si="66"/>
        <v>0</v>
      </c>
      <c r="DXV29">
        <f t="shared" si="66"/>
        <v>0</v>
      </c>
      <c r="DXW29">
        <f t="shared" si="66"/>
        <v>0</v>
      </c>
      <c r="DXX29">
        <f t="shared" si="66"/>
        <v>0</v>
      </c>
      <c r="DXY29">
        <f t="shared" si="66"/>
        <v>0</v>
      </c>
      <c r="DXZ29">
        <f t="shared" si="66"/>
        <v>0</v>
      </c>
      <c r="DYA29">
        <f t="shared" si="66"/>
        <v>0</v>
      </c>
      <c r="DYB29">
        <f t="shared" si="66"/>
        <v>0</v>
      </c>
      <c r="DYC29">
        <f t="shared" si="66"/>
        <v>0</v>
      </c>
      <c r="DYD29">
        <f t="shared" si="66"/>
        <v>0</v>
      </c>
      <c r="DYE29">
        <f t="shared" si="66"/>
        <v>0</v>
      </c>
      <c r="DYF29">
        <f t="shared" si="66"/>
        <v>0</v>
      </c>
      <c r="DYG29">
        <f t="shared" si="66"/>
        <v>0</v>
      </c>
      <c r="DYH29">
        <f t="shared" si="66"/>
        <v>0</v>
      </c>
      <c r="DYI29">
        <f t="shared" si="66"/>
        <v>0</v>
      </c>
      <c r="DYJ29">
        <f t="shared" si="66"/>
        <v>0</v>
      </c>
      <c r="DYK29">
        <f t="shared" si="66"/>
        <v>0</v>
      </c>
      <c r="DYL29">
        <f t="shared" si="66"/>
        <v>0</v>
      </c>
      <c r="DYM29">
        <f t="shared" si="66"/>
        <v>0</v>
      </c>
      <c r="DYN29">
        <f t="shared" si="66"/>
        <v>0</v>
      </c>
      <c r="DYO29">
        <f t="shared" si="66"/>
        <v>0</v>
      </c>
      <c r="DYP29">
        <f t="shared" si="66"/>
        <v>0</v>
      </c>
      <c r="DYQ29">
        <f t="shared" si="66"/>
        <v>0</v>
      </c>
      <c r="DYR29">
        <f t="shared" si="66"/>
        <v>0</v>
      </c>
      <c r="DYS29">
        <f t="shared" si="66"/>
        <v>0</v>
      </c>
      <c r="DYT29">
        <f t="shared" si="66"/>
        <v>0</v>
      </c>
      <c r="DYU29">
        <f t="shared" si="66"/>
        <v>0</v>
      </c>
      <c r="DYV29">
        <f t="shared" si="66"/>
        <v>0</v>
      </c>
      <c r="DYW29">
        <f t="shared" si="66"/>
        <v>0</v>
      </c>
      <c r="DYX29">
        <f t="shared" si="66"/>
        <v>0</v>
      </c>
      <c r="DYY29">
        <f t="shared" si="66"/>
        <v>0</v>
      </c>
      <c r="DYZ29">
        <f t="shared" si="66"/>
        <v>0</v>
      </c>
      <c r="DZA29">
        <f t="shared" si="66"/>
        <v>0</v>
      </c>
      <c r="DZB29">
        <f t="shared" si="66"/>
        <v>0</v>
      </c>
      <c r="DZC29">
        <f t="shared" si="66"/>
        <v>0</v>
      </c>
      <c r="DZD29">
        <f t="shared" si="66"/>
        <v>0</v>
      </c>
      <c r="DZE29">
        <f t="shared" si="66"/>
        <v>0</v>
      </c>
      <c r="DZF29">
        <f t="shared" si="66"/>
        <v>0</v>
      </c>
      <c r="DZG29">
        <f t="shared" si="66"/>
        <v>0</v>
      </c>
      <c r="DZH29">
        <f t="shared" si="66"/>
        <v>0</v>
      </c>
      <c r="DZI29">
        <f t="shared" si="66"/>
        <v>0</v>
      </c>
      <c r="DZJ29">
        <f t="shared" si="66"/>
        <v>0</v>
      </c>
      <c r="DZK29">
        <f t="shared" si="66"/>
        <v>0</v>
      </c>
      <c r="DZL29">
        <f t="shared" si="66"/>
        <v>0</v>
      </c>
      <c r="DZM29">
        <f t="shared" ref="DZM29:EBX29" si="67">DZM1</f>
        <v>0</v>
      </c>
      <c r="DZN29">
        <f t="shared" si="67"/>
        <v>0</v>
      </c>
      <c r="DZO29">
        <f t="shared" si="67"/>
        <v>0</v>
      </c>
      <c r="DZP29">
        <f t="shared" si="67"/>
        <v>0</v>
      </c>
      <c r="DZQ29">
        <f t="shared" si="67"/>
        <v>0</v>
      </c>
      <c r="DZR29">
        <f t="shared" si="67"/>
        <v>0</v>
      </c>
      <c r="DZS29">
        <f t="shared" si="67"/>
        <v>0</v>
      </c>
      <c r="DZT29">
        <f t="shared" si="67"/>
        <v>0</v>
      </c>
      <c r="DZU29">
        <f t="shared" si="67"/>
        <v>0</v>
      </c>
      <c r="DZV29">
        <f t="shared" si="67"/>
        <v>0</v>
      </c>
      <c r="DZW29">
        <f t="shared" si="67"/>
        <v>0</v>
      </c>
      <c r="DZX29">
        <f t="shared" si="67"/>
        <v>0</v>
      </c>
      <c r="DZY29">
        <f t="shared" si="67"/>
        <v>0</v>
      </c>
      <c r="DZZ29">
        <f t="shared" si="67"/>
        <v>0</v>
      </c>
      <c r="EAA29">
        <f t="shared" si="67"/>
        <v>0</v>
      </c>
      <c r="EAB29">
        <f t="shared" si="67"/>
        <v>0</v>
      </c>
      <c r="EAC29">
        <f t="shared" si="67"/>
        <v>0</v>
      </c>
      <c r="EAD29">
        <f t="shared" si="67"/>
        <v>0</v>
      </c>
      <c r="EAE29">
        <f t="shared" si="67"/>
        <v>0</v>
      </c>
      <c r="EAF29">
        <f t="shared" si="67"/>
        <v>0</v>
      </c>
      <c r="EAG29">
        <f t="shared" si="67"/>
        <v>0</v>
      </c>
      <c r="EAH29">
        <f t="shared" si="67"/>
        <v>0</v>
      </c>
      <c r="EAI29">
        <f t="shared" si="67"/>
        <v>0</v>
      </c>
      <c r="EAJ29">
        <f t="shared" si="67"/>
        <v>0</v>
      </c>
      <c r="EAK29">
        <f t="shared" si="67"/>
        <v>0</v>
      </c>
      <c r="EAL29">
        <f t="shared" si="67"/>
        <v>0</v>
      </c>
      <c r="EAM29">
        <f t="shared" si="67"/>
        <v>0</v>
      </c>
      <c r="EAN29">
        <f t="shared" si="67"/>
        <v>0</v>
      </c>
      <c r="EAO29">
        <f t="shared" si="67"/>
        <v>0</v>
      </c>
      <c r="EAP29">
        <f t="shared" si="67"/>
        <v>0</v>
      </c>
      <c r="EAQ29">
        <f t="shared" si="67"/>
        <v>0</v>
      </c>
      <c r="EAR29">
        <f t="shared" si="67"/>
        <v>0</v>
      </c>
      <c r="EAS29">
        <f t="shared" si="67"/>
        <v>0</v>
      </c>
      <c r="EAT29">
        <f t="shared" si="67"/>
        <v>0</v>
      </c>
      <c r="EAU29">
        <f t="shared" si="67"/>
        <v>0</v>
      </c>
      <c r="EAV29">
        <f t="shared" si="67"/>
        <v>0</v>
      </c>
      <c r="EAW29">
        <f t="shared" si="67"/>
        <v>0</v>
      </c>
      <c r="EAX29">
        <f t="shared" si="67"/>
        <v>0</v>
      </c>
      <c r="EAY29">
        <f t="shared" si="67"/>
        <v>0</v>
      </c>
      <c r="EAZ29">
        <f t="shared" si="67"/>
        <v>0</v>
      </c>
      <c r="EBA29">
        <f t="shared" si="67"/>
        <v>0</v>
      </c>
      <c r="EBB29">
        <f t="shared" si="67"/>
        <v>0</v>
      </c>
      <c r="EBC29">
        <f t="shared" si="67"/>
        <v>0</v>
      </c>
      <c r="EBD29">
        <f t="shared" si="67"/>
        <v>0</v>
      </c>
      <c r="EBE29">
        <f t="shared" si="67"/>
        <v>0</v>
      </c>
      <c r="EBF29">
        <f t="shared" si="67"/>
        <v>0</v>
      </c>
      <c r="EBG29">
        <f t="shared" si="67"/>
        <v>0</v>
      </c>
      <c r="EBH29">
        <f t="shared" si="67"/>
        <v>0</v>
      </c>
      <c r="EBI29">
        <f t="shared" si="67"/>
        <v>0</v>
      </c>
      <c r="EBJ29">
        <f t="shared" si="67"/>
        <v>0</v>
      </c>
      <c r="EBK29">
        <f t="shared" si="67"/>
        <v>0</v>
      </c>
      <c r="EBL29">
        <f t="shared" si="67"/>
        <v>0</v>
      </c>
      <c r="EBM29">
        <f t="shared" si="67"/>
        <v>0</v>
      </c>
      <c r="EBN29">
        <f t="shared" si="67"/>
        <v>0</v>
      </c>
      <c r="EBO29">
        <f t="shared" si="67"/>
        <v>0</v>
      </c>
      <c r="EBP29">
        <f t="shared" si="67"/>
        <v>0</v>
      </c>
      <c r="EBQ29">
        <f t="shared" si="67"/>
        <v>0</v>
      </c>
      <c r="EBR29">
        <f t="shared" si="67"/>
        <v>0</v>
      </c>
      <c r="EBS29">
        <f t="shared" si="67"/>
        <v>0</v>
      </c>
      <c r="EBT29">
        <f t="shared" si="67"/>
        <v>0</v>
      </c>
      <c r="EBU29">
        <f t="shared" si="67"/>
        <v>0</v>
      </c>
      <c r="EBV29">
        <f t="shared" si="67"/>
        <v>0</v>
      </c>
      <c r="EBW29">
        <f t="shared" si="67"/>
        <v>0</v>
      </c>
      <c r="EBX29">
        <f t="shared" si="67"/>
        <v>0</v>
      </c>
      <c r="EBY29">
        <f t="shared" ref="EBY29:EEJ29" si="68">EBY1</f>
        <v>0</v>
      </c>
      <c r="EBZ29">
        <f t="shared" si="68"/>
        <v>0</v>
      </c>
      <c r="ECA29">
        <f t="shared" si="68"/>
        <v>0</v>
      </c>
      <c r="ECB29">
        <f t="shared" si="68"/>
        <v>0</v>
      </c>
      <c r="ECC29">
        <f t="shared" si="68"/>
        <v>0</v>
      </c>
      <c r="ECD29">
        <f t="shared" si="68"/>
        <v>0</v>
      </c>
      <c r="ECE29">
        <f t="shared" si="68"/>
        <v>0</v>
      </c>
      <c r="ECF29">
        <f t="shared" si="68"/>
        <v>0</v>
      </c>
      <c r="ECG29">
        <f t="shared" si="68"/>
        <v>0</v>
      </c>
      <c r="ECH29">
        <f t="shared" si="68"/>
        <v>0</v>
      </c>
      <c r="ECI29">
        <f t="shared" si="68"/>
        <v>0</v>
      </c>
      <c r="ECJ29">
        <f t="shared" si="68"/>
        <v>0</v>
      </c>
      <c r="ECK29">
        <f t="shared" si="68"/>
        <v>0</v>
      </c>
      <c r="ECL29">
        <f t="shared" si="68"/>
        <v>0</v>
      </c>
      <c r="ECM29">
        <f t="shared" si="68"/>
        <v>0</v>
      </c>
      <c r="ECN29">
        <f t="shared" si="68"/>
        <v>0</v>
      </c>
      <c r="ECO29">
        <f t="shared" si="68"/>
        <v>0</v>
      </c>
      <c r="ECP29">
        <f t="shared" si="68"/>
        <v>0</v>
      </c>
      <c r="ECQ29">
        <f t="shared" si="68"/>
        <v>0</v>
      </c>
      <c r="ECR29">
        <f t="shared" si="68"/>
        <v>0</v>
      </c>
      <c r="ECS29">
        <f t="shared" si="68"/>
        <v>0</v>
      </c>
      <c r="ECT29">
        <f t="shared" si="68"/>
        <v>0</v>
      </c>
      <c r="ECU29">
        <f t="shared" si="68"/>
        <v>0</v>
      </c>
      <c r="ECV29">
        <f t="shared" si="68"/>
        <v>0</v>
      </c>
      <c r="ECW29">
        <f t="shared" si="68"/>
        <v>0</v>
      </c>
      <c r="ECX29">
        <f t="shared" si="68"/>
        <v>0</v>
      </c>
      <c r="ECY29">
        <f t="shared" si="68"/>
        <v>0</v>
      </c>
      <c r="ECZ29">
        <f t="shared" si="68"/>
        <v>0</v>
      </c>
      <c r="EDA29">
        <f t="shared" si="68"/>
        <v>0</v>
      </c>
      <c r="EDB29">
        <f t="shared" si="68"/>
        <v>0</v>
      </c>
      <c r="EDC29">
        <f t="shared" si="68"/>
        <v>0</v>
      </c>
      <c r="EDD29">
        <f t="shared" si="68"/>
        <v>0</v>
      </c>
      <c r="EDE29">
        <f t="shared" si="68"/>
        <v>0</v>
      </c>
      <c r="EDF29">
        <f t="shared" si="68"/>
        <v>0</v>
      </c>
      <c r="EDG29">
        <f t="shared" si="68"/>
        <v>0</v>
      </c>
      <c r="EDH29">
        <f t="shared" si="68"/>
        <v>0</v>
      </c>
      <c r="EDI29">
        <f t="shared" si="68"/>
        <v>0</v>
      </c>
      <c r="EDJ29">
        <f t="shared" si="68"/>
        <v>0</v>
      </c>
      <c r="EDK29">
        <f t="shared" si="68"/>
        <v>0</v>
      </c>
      <c r="EDL29">
        <f t="shared" si="68"/>
        <v>0</v>
      </c>
      <c r="EDM29">
        <f t="shared" si="68"/>
        <v>0</v>
      </c>
      <c r="EDN29">
        <f t="shared" si="68"/>
        <v>0</v>
      </c>
      <c r="EDO29">
        <f t="shared" si="68"/>
        <v>0</v>
      </c>
      <c r="EDP29">
        <f t="shared" si="68"/>
        <v>0</v>
      </c>
      <c r="EDQ29">
        <f t="shared" si="68"/>
        <v>0</v>
      </c>
      <c r="EDR29">
        <f t="shared" si="68"/>
        <v>0</v>
      </c>
      <c r="EDS29">
        <f t="shared" si="68"/>
        <v>0</v>
      </c>
      <c r="EDT29">
        <f t="shared" si="68"/>
        <v>0</v>
      </c>
      <c r="EDU29">
        <f t="shared" si="68"/>
        <v>0</v>
      </c>
      <c r="EDV29">
        <f t="shared" si="68"/>
        <v>0</v>
      </c>
      <c r="EDW29">
        <f t="shared" si="68"/>
        <v>0</v>
      </c>
      <c r="EDX29">
        <f t="shared" si="68"/>
        <v>0</v>
      </c>
      <c r="EDY29">
        <f t="shared" si="68"/>
        <v>0</v>
      </c>
      <c r="EDZ29">
        <f t="shared" si="68"/>
        <v>0</v>
      </c>
      <c r="EEA29">
        <f t="shared" si="68"/>
        <v>0</v>
      </c>
      <c r="EEB29">
        <f t="shared" si="68"/>
        <v>0</v>
      </c>
      <c r="EEC29">
        <f t="shared" si="68"/>
        <v>0</v>
      </c>
      <c r="EED29">
        <f t="shared" si="68"/>
        <v>0</v>
      </c>
      <c r="EEE29">
        <f t="shared" si="68"/>
        <v>0</v>
      </c>
      <c r="EEF29">
        <f t="shared" si="68"/>
        <v>0</v>
      </c>
      <c r="EEG29">
        <f t="shared" si="68"/>
        <v>0</v>
      </c>
      <c r="EEH29">
        <f t="shared" si="68"/>
        <v>0</v>
      </c>
      <c r="EEI29">
        <f t="shared" si="68"/>
        <v>0</v>
      </c>
      <c r="EEJ29">
        <f t="shared" si="68"/>
        <v>0</v>
      </c>
      <c r="EEK29">
        <f t="shared" ref="EEK29:EGV29" si="69">EEK1</f>
        <v>0</v>
      </c>
      <c r="EEL29">
        <f t="shared" si="69"/>
        <v>0</v>
      </c>
      <c r="EEM29">
        <f t="shared" si="69"/>
        <v>0</v>
      </c>
      <c r="EEN29">
        <f t="shared" si="69"/>
        <v>0</v>
      </c>
      <c r="EEO29">
        <f t="shared" si="69"/>
        <v>0</v>
      </c>
      <c r="EEP29">
        <f t="shared" si="69"/>
        <v>0</v>
      </c>
      <c r="EEQ29">
        <f t="shared" si="69"/>
        <v>0</v>
      </c>
      <c r="EER29">
        <f t="shared" si="69"/>
        <v>0</v>
      </c>
      <c r="EES29">
        <f t="shared" si="69"/>
        <v>0</v>
      </c>
      <c r="EET29">
        <f t="shared" si="69"/>
        <v>0</v>
      </c>
      <c r="EEU29">
        <f t="shared" si="69"/>
        <v>0</v>
      </c>
      <c r="EEV29">
        <f t="shared" si="69"/>
        <v>0</v>
      </c>
      <c r="EEW29">
        <f t="shared" si="69"/>
        <v>0</v>
      </c>
      <c r="EEX29">
        <f t="shared" si="69"/>
        <v>0</v>
      </c>
      <c r="EEY29">
        <f t="shared" si="69"/>
        <v>0</v>
      </c>
      <c r="EEZ29">
        <f t="shared" si="69"/>
        <v>0</v>
      </c>
      <c r="EFA29">
        <f t="shared" si="69"/>
        <v>0</v>
      </c>
      <c r="EFB29">
        <f t="shared" si="69"/>
        <v>0</v>
      </c>
      <c r="EFC29">
        <f t="shared" si="69"/>
        <v>0</v>
      </c>
      <c r="EFD29">
        <f t="shared" si="69"/>
        <v>0</v>
      </c>
      <c r="EFE29">
        <f t="shared" si="69"/>
        <v>0</v>
      </c>
      <c r="EFF29">
        <f t="shared" si="69"/>
        <v>0</v>
      </c>
      <c r="EFG29">
        <f t="shared" si="69"/>
        <v>0</v>
      </c>
      <c r="EFH29">
        <f t="shared" si="69"/>
        <v>0</v>
      </c>
      <c r="EFI29">
        <f t="shared" si="69"/>
        <v>0</v>
      </c>
      <c r="EFJ29">
        <f t="shared" si="69"/>
        <v>0</v>
      </c>
      <c r="EFK29">
        <f t="shared" si="69"/>
        <v>0</v>
      </c>
      <c r="EFL29">
        <f t="shared" si="69"/>
        <v>0</v>
      </c>
      <c r="EFM29">
        <f t="shared" si="69"/>
        <v>0</v>
      </c>
      <c r="EFN29">
        <f t="shared" si="69"/>
        <v>0</v>
      </c>
      <c r="EFO29">
        <f t="shared" si="69"/>
        <v>0</v>
      </c>
      <c r="EFP29">
        <f t="shared" si="69"/>
        <v>0</v>
      </c>
      <c r="EFQ29">
        <f t="shared" si="69"/>
        <v>0</v>
      </c>
      <c r="EFR29">
        <f t="shared" si="69"/>
        <v>0</v>
      </c>
      <c r="EFS29">
        <f t="shared" si="69"/>
        <v>0</v>
      </c>
      <c r="EFT29">
        <f t="shared" si="69"/>
        <v>0</v>
      </c>
      <c r="EFU29">
        <f t="shared" si="69"/>
        <v>0</v>
      </c>
      <c r="EFV29">
        <f t="shared" si="69"/>
        <v>0</v>
      </c>
      <c r="EFW29">
        <f t="shared" si="69"/>
        <v>0</v>
      </c>
      <c r="EFX29">
        <f t="shared" si="69"/>
        <v>0</v>
      </c>
      <c r="EFY29">
        <f t="shared" si="69"/>
        <v>0</v>
      </c>
      <c r="EFZ29">
        <f t="shared" si="69"/>
        <v>0</v>
      </c>
      <c r="EGA29">
        <f t="shared" si="69"/>
        <v>0</v>
      </c>
      <c r="EGB29">
        <f t="shared" si="69"/>
        <v>0</v>
      </c>
      <c r="EGC29">
        <f t="shared" si="69"/>
        <v>0</v>
      </c>
      <c r="EGD29">
        <f t="shared" si="69"/>
        <v>0</v>
      </c>
      <c r="EGE29">
        <f t="shared" si="69"/>
        <v>0</v>
      </c>
      <c r="EGF29">
        <f t="shared" si="69"/>
        <v>0</v>
      </c>
      <c r="EGG29">
        <f t="shared" si="69"/>
        <v>0</v>
      </c>
      <c r="EGH29">
        <f t="shared" si="69"/>
        <v>0</v>
      </c>
      <c r="EGI29">
        <f t="shared" si="69"/>
        <v>0</v>
      </c>
      <c r="EGJ29">
        <f t="shared" si="69"/>
        <v>0</v>
      </c>
      <c r="EGK29">
        <f t="shared" si="69"/>
        <v>0</v>
      </c>
      <c r="EGL29">
        <f t="shared" si="69"/>
        <v>0</v>
      </c>
      <c r="EGM29">
        <f t="shared" si="69"/>
        <v>0</v>
      </c>
      <c r="EGN29">
        <f t="shared" si="69"/>
        <v>0</v>
      </c>
      <c r="EGO29">
        <f t="shared" si="69"/>
        <v>0</v>
      </c>
      <c r="EGP29">
        <f t="shared" si="69"/>
        <v>0</v>
      </c>
      <c r="EGQ29">
        <f t="shared" si="69"/>
        <v>0</v>
      </c>
      <c r="EGR29">
        <f t="shared" si="69"/>
        <v>0</v>
      </c>
      <c r="EGS29">
        <f t="shared" si="69"/>
        <v>0</v>
      </c>
      <c r="EGT29">
        <f t="shared" si="69"/>
        <v>0</v>
      </c>
      <c r="EGU29">
        <f t="shared" si="69"/>
        <v>0</v>
      </c>
      <c r="EGV29">
        <f t="shared" si="69"/>
        <v>0</v>
      </c>
      <c r="EGW29">
        <f t="shared" ref="EGW29:EJH29" si="70">EGW1</f>
        <v>0</v>
      </c>
      <c r="EGX29">
        <f t="shared" si="70"/>
        <v>0</v>
      </c>
      <c r="EGY29">
        <f t="shared" si="70"/>
        <v>0</v>
      </c>
      <c r="EGZ29">
        <f t="shared" si="70"/>
        <v>0</v>
      </c>
      <c r="EHA29">
        <f t="shared" si="70"/>
        <v>0</v>
      </c>
      <c r="EHB29">
        <f t="shared" si="70"/>
        <v>0</v>
      </c>
      <c r="EHC29">
        <f t="shared" si="70"/>
        <v>0</v>
      </c>
      <c r="EHD29">
        <f t="shared" si="70"/>
        <v>0</v>
      </c>
      <c r="EHE29">
        <f t="shared" si="70"/>
        <v>0</v>
      </c>
      <c r="EHF29">
        <f t="shared" si="70"/>
        <v>0</v>
      </c>
      <c r="EHG29">
        <f t="shared" si="70"/>
        <v>0</v>
      </c>
      <c r="EHH29">
        <f t="shared" si="70"/>
        <v>0</v>
      </c>
      <c r="EHI29">
        <f t="shared" si="70"/>
        <v>0</v>
      </c>
      <c r="EHJ29">
        <f t="shared" si="70"/>
        <v>0</v>
      </c>
      <c r="EHK29">
        <f t="shared" si="70"/>
        <v>0</v>
      </c>
      <c r="EHL29">
        <f t="shared" si="70"/>
        <v>0</v>
      </c>
      <c r="EHM29">
        <f t="shared" si="70"/>
        <v>0</v>
      </c>
      <c r="EHN29">
        <f t="shared" si="70"/>
        <v>0</v>
      </c>
      <c r="EHO29">
        <f t="shared" si="70"/>
        <v>0</v>
      </c>
      <c r="EHP29">
        <f t="shared" si="70"/>
        <v>0</v>
      </c>
      <c r="EHQ29">
        <f t="shared" si="70"/>
        <v>0</v>
      </c>
      <c r="EHR29">
        <f t="shared" si="70"/>
        <v>0</v>
      </c>
      <c r="EHS29">
        <f t="shared" si="70"/>
        <v>0</v>
      </c>
      <c r="EHT29">
        <f t="shared" si="70"/>
        <v>0</v>
      </c>
      <c r="EHU29">
        <f t="shared" si="70"/>
        <v>0</v>
      </c>
      <c r="EHV29">
        <f t="shared" si="70"/>
        <v>0</v>
      </c>
      <c r="EHW29">
        <f t="shared" si="70"/>
        <v>0</v>
      </c>
      <c r="EHX29">
        <f t="shared" si="70"/>
        <v>0</v>
      </c>
      <c r="EHY29">
        <f t="shared" si="70"/>
        <v>0</v>
      </c>
      <c r="EHZ29">
        <f t="shared" si="70"/>
        <v>0</v>
      </c>
      <c r="EIA29">
        <f t="shared" si="70"/>
        <v>0</v>
      </c>
      <c r="EIB29">
        <f t="shared" si="70"/>
        <v>0</v>
      </c>
      <c r="EIC29">
        <f t="shared" si="70"/>
        <v>0</v>
      </c>
      <c r="EID29">
        <f t="shared" si="70"/>
        <v>0</v>
      </c>
      <c r="EIE29">
        <f t="shared" si="70"/>
        <v>0</v>
      </c>
      <c r="EIF29">
        <f t="shared" si="70"/>
        <v>0</v>
      </c>
      <c r="EIG29">
        <f t="shared" si="70"/>
        <v>0</v>
      </c>
      <c r="EIH29">
        <f t="shared" si="70"/>
        <v>0</v>
      </c>
      <c r="EII29">
        <f t="shared" si="70"/>
        <v>0</v>
      </c>
      <c r="EIJ29">
        <f t="shared" si="70"/>
        <v>0</v>
      </c>
      <c r="EIK29">
        <f t="shared" si="70"/>
        <v>0</v>
      </c>
      <c r="EIL29">
        <f t="shared" si="70"/>
        <v>0</v>
      </c>
      <c r="EIM29">
        <f t="shared" si="70"/>
        <v>0</v>
      </c>
      <c r="EIN29">
        <f t="shared" si="70"/>
        <v>0</v>
      </c>
      <c r="EIO29">
        <f t="shared" si="70"/>
        <v>0</v>
      </c>
      <c r="EIP29">
        <f t="shared" si="70"/>
        <v>0</v>
      </c>
      <c r="EIQ29">
        <f t="shared" si="70"/>
        <v>0</v>
      </c>
      <c r="EIR29">
        <f t="shared" si="70"/>
        <v>0</v>
      </c>
      <c r="EIS29">
        <f t="shared" si="70"/>
        <v>0</v>
      </c>
      <c r="EIT29">
        <f t="shared" si="70"/>
        <v>0</v>
      </c>
      <c r="EIU29">
        <f t="shared" si="70"/>
        <v>0</v>
      </c>
      <c r="EIV29">
        <f t="shared" si="70"/>
        <v>0</v>
      </c>
      <c r="EIW29">
        <f t="shared" si="70"/>
        <v>0</v>
      </c>
      <c r="EIX29">
        <f t="shared" si="70"/>
        <v>0</v>
      </c>
      <c r="EIY29">
        <f t="shared" si="70"/>
        <v>0</v>
      </c>
      <c r="EIZ29">
        <f t="shared" si="70"/>
        <v>0</v>
      </c>
      <c r="EJA29">
        <f t="shared" si="70"/>
        <v>0</v>
      </c>
      <c r="EJB29">
        <f t="shared" si="70"/>
        <v>0</v>
      </c>
      <c r="EJC29">
        <f t="shared" si="70"/>
        <v>0</v>
      </c>
      <c r="EJD29">
        <f t="shared" si="70"/>
        <v>0</v>
      </c>
      <c r="EJE29">
        <f t="shared" si="70"/>
        <v>0</v>
      </c>
      <c r="EJF29">
        <f t="shared" si="70"/>
        <v>0</v>
      </c>
      <c r="EJG29">
        <f t="shared" si="70"/>
        <v>0</v>
      </c>
      <c r="EJH29">
        <f t="shared" si="70"/>
        <v>0</v>
      </c>
      <c r="EJI29">
        <f t="shared" ref="EJI29:ELT29" si="71">EJI1</f>
        <v>0</v>
      </c>
      <c r="EJJ29">
        <f t="shared" si="71"/>
        <v>0</v>
      </c>
      <c r="EJK29">
        <f t="shared" si="71"/>
        <v>0</v>
      </c>
      <c r="EJL29">
        <f t="shared" si="71"/>
        <v>0</v>
      </c>
      <c r="EJM29">
        <f t="shared" si="71"/>
        <v>0</v>
      </c>
      <c r="EJN29">
        <f t="shared" si="71"/>
        <v>0</v>
      </c>
      <c r="EJO29">
        <f t="shared" si="71"/>
        <v>0</v>
      </c>
      <c r="EJP29">
        <f t="shared" si="71"/>
        <v>0</v>
      </c>
      <c r="EJQ29">
        <f t="shared" si="71"/>
        <v>0</v>
      </c>
      <c r="EJR29">
        <f t="shared" si="71"/>
        <v>0</v>
      </c>
      <c r="EJS29">
        <f t="shared" si="71"/>
        <v>0</v>
      </c>
      <c r="EJT29">
        <f t="shared" si="71"/>
        <v>0</v>
      </c>
      <c r="EJU29">
        <f t="shared" si="71"/>
        <v>0</v>
      </c>
      <c r="EJV29">
        <f t="shared" si="71"/>
        <v>0</v>
      </c>
      <c r="EJW29">
        <f t="shared" si="71"/>
        <v>0</v>
      </c>
      <c r="EJX29">
        <f t="shared" si="71"/>
        <v>0</v>
      </c>
      <c r="EJY29">
        <f t="shared" si="71"/>
        <v>0</v>
      </c>
      <c r="EJZ29">
        <f t="shared" si="71"/>
        <v>0</v>
      </c>
      <c r="EKA29">
        <f t="shared" si="71"/>
        <v>0</v>
      </c>
      <c r="EKB29">
        <f t="shared" si="71"/>
        <v>0</v>
      </c>
      <c r="EKC29">
        <f t="shared" si="71"/>
        <v>0</v>
      </c>
      <c r="EKD29">
        <f t="shared" si="71"/>
        <v>0</v>
      </c>
      <c r="EKE29">
        <f t="shared" si="71"/>
        <v>0</v>
      </c>
      <c r="EKF29">
        <f t="shared" si="71"/>
        <v>0</v>
      </c>
      <c r="EKG29">
        <f t="shared" si="71"/>
        <v>0</v>
      </c>
      <c r="EKH29">
        <f t="shared" si="71"/>
        <v>0</v>
      </c>
      <c r="EKI29">
        <f t="shared" si="71"/>
        <v>0</v>
      </c>
      <c r="EKJ29">
        <f t="shared" si="71"/>
        <v>0</v>
      </c>
      <c r="EKK29">
        <f t="shared" si="71"/>
        <v>0</v>
      </c>
      <c r="EKL29">
        <f t="shared" si="71"/>
        <v>0</v>
      </c>
      <c r="EKM29">
        <f t="shared" si="71"/>
        <v>0</v>
      </c>
      <c r="EKN29">
        <f t="shared" si="71"/>
        <v>0</v>
      </c>
      <c r="EKO29">
        <f t="shared" si="71"/>
        <v>0</v>
      </c>
      <c r="EKP29">
        <f t="shared" si="71"/>
        <v>0</v>
      </c>
      <c r="EKQ29">
        <f t="shared" si="71"/>
        <v>0</v>
      </c>
      <c r="EKR29">
        <f t="shared" si="71"/>
        <v>0</v>
      </c>
      <c r="EKS29">
        <f t="shared" si="71"/>
        <v>0</v>
      </c>
      <c r="EKT29">
        <f t="shared" si="71"/>
        <v>0</v>
      </c>
      <c r="EKU29">
        <f t="shared" si="71"/>
        <v>0</v>
      </c>
      <c r="EKV29">
        <f t="shared" si="71"/>
        <v>0</v>
      </c>
      <c r="EKW29">
        <f t="shared" si="71"/>
        <v>0</v>
      </c>
      <c r="EKX29">
        <f t="shared" si="71"/>
        <v>0</v>
      </c>
      <c r="EKY29">
        <f t="shared" si="71"/>
        <v>0</v>
      </c>
      <c r="EKZ29">
        <f t="shared" si="71"/>
        <v>0</v>
      </c>
      <c r="ELA29">
        <f t="shared" si="71"/>
        <v>0</v>
      </c>
      <c r="ELB29">
        <f t="shared" si="71"/>
        <v>0</v>
      </c>
      <c r="ELC29">
        <f t="shared" si="71"/>
        <v>0</v>
      </c>
      <c r="ELD29">
        <f t="shared" si="71"/>
        <v>0</v>
      </c>
      <c r="ELE29">
        <f t="shared" si="71"/>
        <v>0</v>
      </c>
      <c r="ELF29">
        <f t="shared" si="71"/>
        <v>0</v>
      </c>
      <c r="ELG29">
        <f t="shared" si="71"/>
        <v>0</v>
      </c>
      <c r="ELH29">
        <f t="shared" si="71"/>
        <v>0</v>
      </c>
      <c r="ELI29">
        <f t="shared" si="71"/>
        <v>0</v>
      </c>
      <c r="ELJ29">
        <f t="shared" si="71"/>
        <v>0</v>
      </c>
      <c r="ELK29">
        <f t="shared" si="71"/>
        <v>0</v>
      </c>
      <c r="ELL29">
        <f t="shared" si="71"/>
        <v>0</v>
      </c>
      <c r="ELM29">
        <f t="shared" si="71"/>
        <v>0</v>
      </c>
      <c r="ELN29">
        <f t="shared" si="71"/>
        <v>0</v>
      </c>
      <c r="ELO29">
        <f t="shared" si="71"/>
        <v>0</v>
      </c>
      <c r="ELP29">
        <f t="shared" si="71"/>
        <v>0</v>
      </c>
      <c r="ELQ29">
        <f t="shared" si="71"/>
        <v>0</v>
      </c>
      <c r="ELR29">
        <f t="shared" si="71"/>
        <v>0</v>
      </c>
      <c r="ELS29">
        <f t="shared" si="71"/>
        <v>0</v>
      </c>
      <c r="ELT29">
        <f t="shared" si="71"/>
        <v>0</v>
      </c>
      <c r="ELU29">
        <f t="shared" ref="ELU29:EOF29" si="72">ELU1</f>
        <v>0</v>
      </c>
      <c r="ELV29">
        <f t="shared" si="72"/>
        <v>0</v>
      </c>
      <c r="ELW29">
        <f t="shared" si="72"/>
        <v>0</v>
      </c>
      <c r="ELX29">
        <f t="shared" si="72"/>
        <v>0</v>
      </c>
      <c r="ELY29">
        <f t="shared" si="72"/>
        <v>0</v>
      </c>
      <c r="ELZ29">
        <f t="shared" si="72"/>
        <v>0</v>
      </c>
      <c r="EMA29">
        <f t="shared" si="72"/>
        <v>0</v>
      </c>
      <c r="EMB29">
        <f t="shared" si="72"/>
        <v>0</v>
      </c>
      <c r="EMC29">
        <f t="shared" si="72"/>
        <v>0</v>
      </c>
      <c r="EMD29">
        <f t="shared" si="72"/>
        <v>0</v>
      </c>
      <c r="EME29">
        <f t="shared" si="72"/>
        <v>0</v>
      </c>
      <c r="EMF29">
        <f t="shared" si="72"/>
        <v>0</v>
      </c>
      <c r="EMG29">
        <f t="shared" si="72"/>
        <v>0</v>
      </c>
      <c r="EMH29">
        <f t="shared" si="72"/>
        <v>0</v>
      </c>
      <c r="EMI29">
        <f t="shared" si="72"/>
        <v>0</v>
      </c>
      <c r="EMJ29">
        <f t="shared" si="72"/>
        <v>0</v>
      </c>
      <c r="EMK29">
        <f t="shared" si="72"/>
        <v>0</v>
      </c>
      <c r="EML29">
        <f t="shared" si="72"/>
        <v>0</v>
      </c>
      <c r="EMM29">
        <f t="shared" si="72"/>
        <v>0</v>
      </c>
      <c r="EMN29">
        <f t="shared" si="72"/>
        <v>0</v>
      </c>
      <c r="EMO29">
        <f t="shared" si="72"/>
        <v>0</v>
      </c>
      <c r="EMP29">
        <f t="shared" si="72"/>
        <v>0</v>
      </c>
      <c r="EMQ29">
        <f t="shared" si="72"/>
        <v>0</v>
      </c>
      <c r="EMR29">
        <f t="shared" si="72"/>
        <v>0</v>
      </c>
      <c r="EMS29">
        <f t="shared" si="72"/>
        <v>0</v>
      </c>
      <c r="EMT29">
        <f t="shared" si="72"/>
        <v>0</v>
      </c>
      <c r="EMU29">
        <f t="shared" si="72"/>
        <v>0</v>
      </c>
      <c r="EMV29">
        <f t="shared" si="72"/>
        <v>0</v>
      </c>
      <c r="EMW29">
        <f t="shared" si="72"/>
        <v>0</v>
      </c>
      <c r="EMX29">
        <f t="shared" si="72"/>
        <v>0</v>
      </c>
      <c r="EMY29">
        <f t="shared" si="72"/>
        <v>0</v>
      </c>
      <c r="EMZ29">
        <f t="shared" si="72"/>
        <v>0</v>
      </c>
      <c r="ENA29">
        <f t="shared" si="72"/>
        <v>0</v>
      </c>
      <c r="ENB29">
        <f t="shared" si="72"/>
        <v>0</v>
      </c>
      <c r="ENC29">
        <f t="shared" si="72"/>
        <v>0</v>
      </c>
      <c r="END29">
        <f t="shared" si="72"/>
        <v>0</v>
      </c>
      <c r="ENE29">
        <f t="shared" si="72"/>
        <v>0</v>
      </c>
      <c r="ENF29">
        <f t="shared" si="72"/>
        <v>0</v>
      </c>
      <c r="ENG29">
        <f t="shared" si="72"/>
        <v>0</v>
      </c>
      <c r="ENH29">
        <f t="shared" si="72"/>
        <v>0</v>
      </c>
      <c r="ENI29">
        <f t="shared" si="72"/>
        <v>0</v>
      </c>
      <c r="ENJ29">
        <f t="shared" si="72"/>
        <v>0</v>
      </c>
      <c r="ENK29">
        <f t="shared" si="72"/>
        <v>0</v>
      </c>
      <c r="ENL29">
        <f t="shared" si="72"/>
        <v>0</v>
      </c>
      <c r="ENM29">
        <f t="shared" si="72"/>
        <v>0</v>
      </c>
      <c r="ENN29">
        <f t="shared" si="72"/>
        <v>0</v>
      </c>
      <c r="ENO29">
        <f t="shared" si="72"/>
        <v>0</v>
      </c>
      <c r="ENP29">
        <f t="shared" si="72"/>
        <v>0</v>
      </c>
      <c r="ENQ29">
        <f t="shared" si="72"/>
        <v>0</v>
      </c>
      <c r="ENR29">
        <f t="shared" si="72"/>
        <v>0</v>
      </c>
      <c r="ENS29">
        <f t="shared" si="72"/>
        <v>0</v>
      </c>
      <c r="ENT29">
        <f t="shared" si="72"/>
        <v>0</v>
      </c>
      <c r="ENU29">
        <f t="shared" si="72"/>
        <v>0</v>
      </c>
      <c r="ENV29">
        <f t="shared" si="72"/>
        <v>0</v>
      </c>
      <c r="ENW29">
        <f t="shared" si="72"/>
        <v>0</v>
      </c>
      <c r="ENX29">
        <f t="shared" si="72"/>
        <v>0</v>
      </c>
      <c r="ENY29">
        <f t="shared" si="72"/>
        <v>0</v>
      </c>
      <c r="ENZ29">
        <f t="shared" si="72"/>
        <v>0</v>
      </c>
      <c r="EOA29">
        <f t="shared" si="72"/>
        <v>0</v>
      </c>
      <c r="EOB29">
        <f t="shared" si="72"/>
        <v>0</v>
      </c>
      <c r="EOC29">
        <f t="shared" si="72"/>
        <v>0</v>
      </c>
      <c r="EOD29">
        <f t="shared" si="72"/>
        <v>0</v>
      </c>
      <c r="EOE29">
        <f t="shared" si="72"/>
        <v>0</v>
      </c>
      <c r="EOF29">
        <f t="shared" si="72"/>
        <v>0</v>
      </c>
      <c r="EOG29">
        <f t="shared" ref="EOG29:EQR29" si="73">EOG1</f>
        <v>0</v>
      </c>
      <c r="EOH29">
        <f t="shared" si="73"/>
        <v>0</v>
      </c>
      <c r="EOI29">
        <f t="shared" si="73"/>
        <v>0</v>
      </c>
      <c r="EOJ29">
        <f t="shared" si="73"/>
        <v>0</v>
      </c>
      <c r="EOK29">
        <f t="shared" si="73"/>
        <v>0</v>
      </c>
      <c r="EOL29">
        <f t="shared" si="73"/>
        <v>0</v>
      </c>
      <c r="EOM29">
        <f t="shared" si="73"/>
        <v>0</v>
      </c>
      <c r="EON29">
        <f t="shared" si="73"/>
        <v>0</v>
      </c>
      <c r="EOO29">
        <f t="shared" si="73"/>
        <v>0</v>
      </c>
      <c r="EOP29">
        <f t="shared" si="73"/>
        <v>0</v>
      </c>
      <c r="EOQ29">
        <f t="shared" si="73"/>
        <v>0</v>
      </c>
      <c r="EOR29">
        <f t="shared" si="73"/>
        <v>0</v>
      </c>
      <c r="EOS29">
        <f t="shared" si="73"/>
        <v>0</v>
      </c>
      <c r="EOT29">
        <f t="shared" si="73"/>
        <v>0</v>
      </c>
      <c r="EOU29">
        <f t="shared" si="73"/>
        <v>0</v>
      </c>
      <c r="EOV29">
        <f t="shared" si="73"/>
        <v>0</v>
      </c>
      <c r="EOW29">
        <f t="shared" si="73"/>
        <v>0</v>
      </c>
      <c r="EOX29">
        <f t="shared" si="73"/>
        <v>0</v>
      </c>
      <c r="EOY29">
        <f t="shared" si="73"/>
        <v>0</v>
      </c>
      <c r="EOZ29">
        <f t="shared" si="73"/>
        <v>0</v>
      </c>
      <c r="EPA29">
        <f t="shared" si="73"/>
        <v>0</v>
      </c>
      <c r="EPB29">
        <f t="shared" si="73"/>
        <v>0</v>
      </c>
      <c r="EPC29">
        <f t="shared" si="73"/>
        <v>0</v>
      </c>
      <c r="EPD29">
        <f t="shared" si="73"/>
        <v>0</v>
      </c>
      <c r="EPE29">
        <f t="shared" si="73"/>
        <v>0</v>
      </c>
      <c r="EPF29">
        <f t="shared" si="73"/>
        <v>0</v>
      </c>
      <c r="EPG29">
        <f t="shared" si="73"/>
        <v>0</v>
      </c>
      <c r="EPH29">
        <f t="shared" si="73"/>
        <v>0</v>
      </c>
      <c r="EPI29">
        <f t="shared" si="73"/>
        <v>0</v>
      </c>
      <c r="EPJ29">
        <f t="shared" si="73"/>
        <v>0</v>
      </c>
      <c r="EPK29">
        <f t="shared" si="73"/>
        <v>0</v>
      </c>
      <c r="EPL29">
        <f t="shared" si="73"/>
        <v>0</v>
      </c>
      <c r="EPM29">
        <f t="shared" si="73"/>
        <v>0</v>
      </c>
      <c r="EPN29">
        <f t="shared" si="73"/>
        <v>0</v>
      </c>
      <c r="EPO29">
        <f t="shared" si="73"/>
        <v>0</v>
      </c>
      <c r="EPP29">
        <f t="shared" si="73"/>
        <v>0</v>
      </c>
      <c r="EPQ29">
        <f t="shared" si="73"/>
        <v>0</v>
      </c>
      <c r="EPR29">
        <f t="shared" si="73"/>
        <v>0</v>
      </c>
      <c r="EPS29">
        <f t="shared" si="73"/>
        <v>0</v>
      </c>
      <c r="EPT29">
        <f t="shared" si="73"/>
        <v>0</v>
      </c>
      <c r="EPU29">
        <f t="shared" si="73"/>
        <v>0</v>
      </c>
      <c r="EPV29">
        <f t="shared" si="73"/>
        <v>0</v>
      </c>
      <c r="EPW29">
        <f t="shared" si="73"/>
        <v>0</v>
      </c>
      <c r="EPX29">
        <f t="shared" si="73"/>
        <v>0</v>
      </c>
      <c r="EPY29">
        <f t="shared" si="73"/>
        <v>0</v>
      </c>
      <c r="EPZ29">
        <f t="shared" si="73"/>
        <v>0</v>
      </c>
      <c r="EQA29">
        <f t="shared" si="73"/>
        <v>0</v>
      </c>
      <c r="EQB29">
        <f t="shared" si="73"/>
        <v>0</v>
      </c>
      <c r="EQC29">
        <f t="shared" si="73"/>
        <v>0</v>
      </c>
      <c r="EQD29">
        <f t="shared" si="73"/>
        <v>0</v>
      </c>
      <c r="EQE29">
        <f t="shared" si="73"/>
        <v>0</v>
      </c>
      <c r="EQF29">
        <f t="shared" si="73"/>
        <v>0</v>
      </c>
      <c r="EQG29">
        <f t="shared" si="73"/>
        <v>0</v>
      </c>
      <c r="EQH29">
        <f t="shared" si="73"/>
        <v>0</v>
      </c>
      <c r="EQI29">
        <f t="shared" si="73"/>
        <v>0</v>
      </c>
      <c r="EQJ29">
        <f t="shared" si="73"/>
        <v>0</v>
      </c>
      <c r="EQK29">
        <f t="shared" si="73"/>
        <v>0</v>
      </c>
      <c r="EQL29">
        <f t="shared" si="73"/>
        <v>0</v>
      </c>
      <c r="EQM29">
        <f t="shared" si="73"/>
        <v>0</v>
      </c>
      <c r="EQN29">
        <f t="shared" si="73"/>
        <v>0</v>
      </c>
      <c r="EQO29">
        <f t="shared" si="73"/>
        <v>0</v>
      </c>
      <c r="EQP29">
        <f t="shared" si="73"/>
        <v>0</v>
      </c>
      <c r="EQQ29">
        <f t="shared" si="73"/>
        <v>0</v>
      </c>
      <c r="EQR29">
        <f t="shared" si="73"/>
        <v>0</v>
      </c>
      <c r="EQS29">
        <f t="shared" ref="EQS29:ETD29" si="74">EQS1</f>
        <v>0</v>
      </c>
      <c r="EQT29">
        <f t="shared" si="74"/>
        <v>0</v>
      </c>
      <c r="EQU29">
        <f t="shared" si="74"/>
        <v>0</v>
      </c>
      <c r="EQV29">
        <f t="shared" si="74"/>
        <v>0</v>
      </c>
      <c r="EQW29">
        <f t="shared" si="74"/>
        <v>0</v>
      </c>
      <c r="EQX29">
        <f t="shared" si="74"/>
        <v>0</v>
      </c>
      <c r="EQY29">
        <f t="shared" si="74"/>
        <v>0</v>
      </c>
      <c r="EQZ29">
        <f t="shared" si="74"/>
        <v>0</v>
      </c>
      <c r="ERA29">
        <f t="shared" si="74"/>
        <v>0</v>
      </c>
      <c r="ERB29">
        <f t="shared" si="74"/>
        <v>0</v>
      </c>
      <c r="ERC29">
        <f t="shared" si="74"/>
        <v>0</v>
      </c>
      <c r="ERD29">
        <f t="shared" si="74"/>
        <v>0</v>
      </c>
      <c r="ERE29">
        <f t="shared" si="74"/>
        <v>0</v>
      </c>
      <c r="ERF29">
        <f t="shared" si="74"/>
        <v>0</v>
      </c>
      <c r="ERG29">
        <f t="shared" si="74"/>
        <v>0</v>
      </c>
      <c r="ERH29">
        <f t="shared" si="74"/>
        <v>0</v>
      </c>
      <c r="ERI29">
        <f t="shared" si="74"/>
        <v>0</v>
      </c>
      <c r="ERJ29">
        <f t="shared" si="74"/>
        <v>0</v>
      </c>
      <c r="ERK29">
        <f t="shared" si="74"/>
        <v>0</v>
      </c>
      <c r="ERL29">
        <f t="shared" si="74"/>
        <v>0</v>
      </c>
      <c r="ERM29">
        <f t="shared" si="74"/>
        <v>0</v>
      </c>
      <c r="ERN29">
        <f t="shared" si="74"/>
        <v>0</v>
      </c>
      <c r="ERO29">
        <f t="shared" si="74"/>
        <v>0</v>
      </c>
      <c r="ERP29">
        <f t="shared" si="74"/>
        <v>0</v>
      </c>
      <c r="ERQ29">
        <f t="shared" si="74"/>
        <v>0</v>
      </c>
      <c r="ERR29">
        <f t="shared" si="74"/>
        <v>0</v>
      </c>
      <c r="ERS29">
        <f t="shared" si="74"/>
        <v>0</v>
      </c>
      <c r="ERT29">
        <f t="shared" si="74"/>
        <v>0</v>
      </c>
      <c r="ERU29">
        <f t="shared" si="74"/>
        <v>0</v>
      </c>
      <c r="ERV29">
        <f t="shared" si="74"/>
        <v>0</v>
      </c>
      <c r="ERW29">
        <f t="shared" si="74"/>
        <v>0</v>
      </c>
      <c r="ERX29">
        <f t="shared" si="74"/>
        <v>0</v>
      </c>
      <c r="ERY29">
        <f t="shared" si="74"/>
        <v>0</v>
      </c>
      <c r="ERZ29">
        <f t="shared" si="74"/>
        <v>0</v>
      </c>
      <c r="ESA29">
        <f t="shared" si="74"/>
        <v>0</v>
      </c>
      <c r="ESB29">
        <f t="shared" si="74"/>
        <v>0</v>
      </c>
      <c r="ESC29">
        <f t="shared" si="74"/>
        <v>0</v>
      </c>
      <c r="ESD29">
        <f t="shared" si="74"/>
        <v>0</v>
      </c>
      <c r="ESE29">
        <f t="shared" si="74"/>
        <v>0</v>
      </c>
      <c r="ESF29">
        <f t="shared" si="74"/>
        <v>0</v>
      </c>
      <c r="ESG29">
        <f t="shared" si="74"/>
        <v>0</v>
      </c>
      <c r="ESH29">
        <f t="shared" si="74"/>
        <v>0</v>
      </c>
      <c r="ESI29">
        <f t="shared" si="74"/>
        <v>0</v>
      </c>
      <c r="ESJ29">
        <f t="shared" si="74"/>
        <v>0</v>
      </c>
      <c r="ESK29">
        <f t="shared" si="74"/>
        <v>0</v>
      </c>
      <c r="ESL29">
        <f t="shared" si="74"/>
        <v>0</v>
      </c>
      <c r="ESM29">
        <f t="shared" si="74"/>
        <v>0</v>
      </c>
      <c r="ESN29">
        <f t="shared" si="74"/>
        <v>0</v>
      </c>
      <c r="ESO29">
        <f t="shared" si="74"/>
        <v>0</v>
      </c>
      <c r="ESP29">
        <f t="shared" si="74"/>
        <v>0</v>
      </c>
      <c r="ESQ29">
        <f t="shared" si="74"/>
        <v>0</v>
      </c>
      <c r="ESR29">
        <f t="shared" si="74"/>
        <v>0</v>
      </c>
      <c r="ESS29">
        <f t="shared" si="74"/>
        <v>0</v>
      </c>
      <c r="EST29">
        <f t="shared" si="74"/>
        <v>0</v>
      </c>
      <c r="ESU29">
        <f t="shared" si="74"/>
        <v>0</v>
      </c>
      <c r="ESV29">
        <f t="shared" si="74"/>
        <v>0</v>
      </c>
      <c r="ESW29">
        <f t="shared" si="74"/>
        <v>0</v>
      </c>
      <c r="ESX29">
        <f t="shared" si="74"/>
        <v>0</v>
      </c>
      <c r="ESY29">
        <f t="shared" si="74"/>
        <v>0</v>
      </c>
      <c r="ESZ29">
        <f t="shared" si="74"/>
        <v>0</v>
      </c>
      <c r="ETA29">
        <f t="shared" si="74"/>
        <v>0</v>
      </c>
      <c r="ETB29">
        <f t="shared" si="74"/>
        <v>0</v>
      </c>
      <c r="ETC29">
        <f t="shared" si="74"/>
        <v>0</v>
      </c>
      <c r="ETD29">
        <f t="shared" si="74"/>
        <v>0</v>
      </c>
      <c r="ETE29">
        <f t="shared" ref="ETE29:EVP29" si="75">ETE1</f>
        <v>0</v>
      </c>
      <c r="ETF29">
        <f t="shared" si="75"/>
        <v>0</v>
      </c>
      <c r="ETG29">
        <f t="shared" si="75"/>
        <v>0</v>
      </c>
      <c r="ETH29">
        <f t="shared" si="75"/>
        <v>0</v>
      </c>
      <c r="ETI29">
        <f t="shared" si="75"/>
        <v>0</v>
      </c>
      <c r="ETJ29">
        <f t="shared" si="75"/>
        <v>0</v>
      </c>
      <c r="ETK29">
        <f t="shared" si="75"/>
        <v>0</v>
      </c>
      <c r="ETL29">
        <f t="shared" si="75"/>
        <v>0</v>
      </c>
      <c r="ETM29">
        <f t="shared" si="75"/>
        <v>0</v>
      </c>
      <c r="ETN29">
        <f t="shared" si="75"/>
        <v>0</v>
      </c>
      <c r="ETO29">
        <f t="shared" si="75"/>
        <v>0</v>
      </c>
      <c r="ETP29">
        <f t="shared" si="75"/>
        <v>0</v>
      </c>
      <c r="ETQ29">
        <f t="shared" si="75"/>
        <v>0</v>
      </c>
      <c r="ETR29">
        <f t="shared" si="75"/>
        <v>0</v>
      </c>
      <c r="ETS29">
        <f t="shared" si="75"/>
        <v>0</v>
      </c>
      <c r="ETT29">
        <f t="shared" si="75"/>
        <v>0</v>
      </c>
      <c r="ETU29">
        <f t="shared" si="75"/>
        <v>0</v>
      </c>
      <c r="ETV29">
        <f t="shared" si="75"/>
        <v>0</v>
      </c>
      <c r="ETW29">
        <f t="shared" si="75"/>
        <v>0</v>
      </c>
      <c r="ETX29">
        <f t="shared" si="75"/>
        <v>0</v>
      </c>
      <c r="ETY29">
        <f t="shared" si="75"/>
        <v>0</v>
      </c>
      <c r="ETZ29">
        <f t="shared" si="75"/>
        <v>0</v>
      </c>
      <c r="EUA29">
        <f t="shared" si="75"/>
        <v>0</v>
      </c>
      <c r="EUB29">
        <f t="shared" si="75"/>
        <v>0</v>
      </c>
      <c r="EUC29">
        <f t="shared" si="75"/>
        <v>0</v>
      </c>
      <c r="EUD29">
        <f t="shared" si="75"/>
        <v>0</v>
      </c>
      <c r="EUE29">
        <f t="shared" si="75"/>
        <v>0</v>
      </c>
      <c r="EUF29">
        <f t="shared" si="75"/>
        <v>0</v>
      </c>
      <c r="EUG29">
        <f t="shared" si="75"/>
        <v>0</v>
      </c>
      <c r="EUH29">
        <f t="shared" si="75"/>
        <v>0</v>
      </c>
      <c r="EUI29">
        <f t="shared" si="75"/>
        <v>0</v>
      </c>
      <c r="EUJ29">
        <f t="shared" si="75"/>
        <v>0</v>
      </c>
      <c r="EUK29">
        <f t="shared" si="75"/>
        <v>0</v>
      </c>
      <c r="EUL29">
        <f t="shared" si="75"/>
        <v>0</v>
      </c>
      <c r="EUM29">
        <f t="shared" si="75"/>
        <v>0</v>
      </c>
      <c r="EUN29">
        <f t="shared" si="75"/>
        <v>0</v>
      </c>
      <c r="EUO29">
        <f t="shared" si="75"/>
        <v>0</v>
      </c>
      <c r="EUP29">
        <f t="shared" si="75"/>
        <v>0</v>
      </c>
      <c r="EUQ29">
        <f t="shared" si="75"/>
        <v>0</v>
      </c>
      <c r="EUR29">
        <f t="shared" si="75"/>
        <v>0</v>
      </c>
      <c r="EUS29">
        <f t="shared" si="75"/>
        <v>0</v>
      </c>
      <c r="EUT29">
        <f t="shared" si="75"/>
        <v>0</v>
      </c>
      <c r="EUU29">
        <f t="shared" si="75"/>
        <v>0</v>
      </c>
      <c r="EUV29">
        <f t="shared" si="75"/>
        <v>0</v>
      </c>
      <c r="EUW29">
        <f t="shared" si="75"/>
        <v>0</v>
      </c>
      <c r="EUX29">
        <f t="shared" si="75"/>
        <v>0</v>
      </c>
      <c r="EUY29">
        <f t="shared" si="75"/>
        <v>0</v>
      </c>
      <c r="EUZ29">
        <f t="shared" si="75"/>
        <v>0</v>
      </c>
      <c r="EVA29">
        <f t="shared" si="75"/>
        <v>0</v>
      </c>
      <c r="EVB29">
        <f t="shared" si="75"/>
        <v>0</v>
      </c>
      <c r="EVC29">
        <f t="shared" si="75"/>
        <v>0</v>
      </c>
      <c r="EVD29">
        <f t="shared" si="75"/>
        <v>0</v>
      </c>
      <c r="EVE29">
        <f t="shared" si="75"/>
        <v>0</v>
      </c>
      <c r="EVF29">
        <f t="shared" si="75"/>
        <v>0</v>
      </c>
      <c r="EVG29">
        <f t="shared" si="75"/>
        <v>0</v>
      </c>
      <c r="EVH29">
        <f t="shared" si="75"/>
        <v>0</v>
      </c>
      <c r="EVI29">
        <f t="shared" si="75"/>
        <v>0</v>
      </c>
      <c r="EVJ29">
        <f t="shared" si="75"/>
        <v>0</v>
      </c>
      <c r="EVK29">
        <f t="shared" si="75"/>
        <v>0</v>
      </c>
      <c r="EVL29">
        <f t="shared" si="75"/>
        <v>0</v>
      </c>
      <c r="EVM29">
        <f t="shared" si="75"/>
        <v>0</v>
      </c>
      <c r="EVN29">
        <f t="shared" si="75"/>
        <v>0</v>
      </c>
      <c r="EVO29">
        <f t="shared" si="75"/>
        <v>0</v>
      </c>
      <c r="EVP29">
        <f t="shared" si="75"/>
        <v>0</v>
      </c>
      <c r="EVQ29">
        <f t="shared" ref="EVQ29:EYB29" si="76">EVQ1</f>
        <v>0</v>
      </c>
      <c r="EVR29">
        <f t="shared" si="76"/>
        <v>0</v>
      </c>
      <c r="EVS29">
        <f t="shared" si="76"/>
        <v>0</v>
      </c>
      <c r="EVT29">
        <f t="shared" si="76"/>
        <v>0</v>
      </c>
      <c r="EVU29">
        <f t="shared" si="76"/>
        <v>0</v>
      </c>
      <c r="EVV29">
        <f t="shared" si="76"/>
        <v>0</v>
      </c>
      <c r="EVW29">
        <f t="shared" si="76"/>
        <v>0</v>
      </c>
      <c r="EVX29">
        <f t="shared" si="76"/>
        <v>0</v>
      </c>
      <c r="EVY29">
        <f t="shared" si="76"/>
        <v>0</v>
      </c>
      <c r="EVZ29">
        <f t="shared" si="76"/>
        <v>0</v>
      </c>
      <c r="EWA29">
        <f t="shared" si="76"/>
        <v>0</v>
      </c>
      <c r="EWB29">
        <f t="shared" si="76"/>
        <v>0</v>
      </c>
      <c r="EWC29">
        <f t="shared" si="76"/>
        <v>0</v>
      </c>
      <c r="EWD29">
        <f t="shared" si="76"/>
        <v>0</v>
      </c>
      <c r="EWE29">
        <f t="shared" si="76"/>
        <v>0</v>
      </c>
      <c r="EWF29">
        <f t="shared" si="76"/>
        <v>0</v>
      </c>
      <c r="EWG29">
        <f t="shared" si="76"/>
        <v>0</v>
      </c>
      <c r="EWH29">
        <f t="shared" si="76"/>
        <v>0</v>
      </c>
      <c r="EWI29">
        <f t="shared" si="76"/>
        <v>0</v>
      </c>
      <c r="EWJ29">
        <f t="shared" si="76"/>
        <v>0</v>
      </c>
      <c r="EWK29">
        <f t="shared" si="76"/>
        <v>0</v>
      </c>
      <c r="EWL29">
        <f t="shared" si="76"/>
        <v>0</v>
      </c>
      <c r="EWM29">
        <f t="shared" si="76"/>
        <v>0</v>
      </c>
      <c r="EWN29">
        <f t="shared" si="76"/>
        <v>0</v>
      </c>
      <c r="EWO29">
        <f t="shared" si="76"/>
        <v>0</v>
      </c>
      <c r="EWP29">
        <f t="shared" si="76"/>
        <v>0</v>
      </c>
      <c r="EWQ29">
        <f t="shared" si="76"/>
        <v>0</v>
      </c>
      <c r="EWR29">
        <f t="shared" si="76"/>
        <v>0</v>
      </c>
      <c r="EWS29">
        <f t="shared" si="76"/>
        <v>0</v>
      </c>
      <c r="EWT29">
        <f t="shared" si="76"/>
        <v>0</v>
      </c>
      <c r="EWU29">
        <f t="shared" si="76"/>
        <v>0</v>
      </c>
      <c r="EWV29">
        <f t="shared" si="76"/>
        <v>0</v>
      </c>
      <c r="EWW29">
        <f t="shared" si="76"/>
        <v>0</v>
      </c>
      <c r="EWX29">
        <f t="shared" si="76"/>
        <v>0</v>
      </c>
      <c r="EWY29">
        <f t="shared" si="76"/>
        <v>0</v>
      </c>
      <c r="EWZ29">
        <f t="shared" si="76"/>
        <v>0</v>
      </c>
      <c r="EXA29">
        <f t="shared" si="76"/>
        <v>0</v>
      </c>
      <c r="EXB29">
        <f t="shared" si="76"/>
        <v>0</v>
      </c>
      <c r="EXC29">
        <f t="shared" si="76"/>
        <v>0</v>
      </c>
      <c r="EXD29">
        <f t="shared" si="76"/>
        <v>0</v>
      </c>
      <c r="EXE29">
        <f t="shared" si="76"/>
        <v>0</v>
      </c>
      <c r="EXF29">
        <f t="shared" si="76"/>
        <v>0</v>
      </c>
      <c r="EXG29">
        <f t="shared" si="76"/>
        <v>0</v>
      </c>
      <c r="EXH29">
        <f t="shared" si="76"/>
        <v>0</v>
      </c>
      <c r="EXI29">
        <f t="shared" si="76"/>
        <v>0</v>
      </c>
      <c r="EXJ29">
        <f t="shared" si="76"/>
        <v>0</v>
      </c>
      <c r="EXK29">
        <f t="shared" si="76"/>
        <v>0</v>
      </c>
      <c r="EXL29">
        <f t="shared" si="76"/>
        <v>0</v>
      </c>
      <c r="EXM29">
        <f t="shared" si="76"/>
        <v>0</v>
      </c>
      <c r="EXN29">
        <f t="shared" si="76"/>
        <v>0</v>
      </c>
      <c r="EXO29">
        <f t="shared" si="76"/>
        <v>0</v>
      </c>
      <c r="EXP29">
        <f t="shared" si="76"/>
        <v>0</v>
      </c>
      <c r="EXQ29">
        <f t="shared" si="76"/>
        <v>0</v>
      </c>
      <c r="EXR29">
        <f t="shared" si="76"/>
        <v>0</v>
      </c>
      <c r="EXS29">
        <f t="shared" si="76"/>
        <v>0</v>
      </c>
      <c r="EXT29">
        <f t="shared" si="76"/>
        <v>0</v>
      </c>
      <c r="EXU29">
        <f t="shared" si="76"/>
        <v>0</v>
      </c>
      <c r="EXV29">
        <f t="shared" si="76"/>
        <v>0</v>
      </c>
      <c r="EXW29">
        <f t="shared" si="76"/>
        <v>0</v>
      </c>
      <c r="EXX29">
        <f t="shared" si="76"/>
        <v>0</v>
      </c>
      <c r="EXY29">
        <f t="shared" si="76"/>
        <v>0</v>
      </c>
      <c r="EXZ29">
        <f t="shared" si="76"/>
        <v>0</v>
      </c>
      <c r="EYA29">
        <f t="shared" si="76"/>
        <v>0</v>
      </c>
      <c r="EYB29">
        <f t="shared" si="76"/>
        <v>0</v>
      </c>
      <c r="EYC29">
        <f t="shared" ref="EYC29:FAN29" si="77">EYC1</f>
        <v>0</v>
      </c>
      <c r="EYD29">
        <f t="shared" si="77"/>
        <v>0</v>
      </c>
      <c r="EYE29">
        <f t="shared" si="77"/>
        <v>0</v>
      </c>
      <c r="EYF29">
        <f t="shared" si="77"/>
        <v>0</v>
      </c>
      <c r="EYG29">
        <f t="shared" si="77"/>
        <v>0</v>
      </c>
      <c r="EYH29">
        <f t="shared" si="77"/>
        <v>0</v>
      </c>
      <c r="EYI29">
        <f t="shared" si="77"/>
        <v>0</v>
      </c>
      <c r="EYJ29">
        <f t="shared" si="77"/>
        <v>0</v>
      </c>
      <c r="EYK29">
        <f t="shared" si="77"/>
        <v>0</v>
      </c>
      <c r="EYL29">
        <f t="shared" si="77"/>
        <v>0</v>
      </c>
      <c r="EYM29">
        <f t="shared" si="77"/>
        <v>0</v>
      </c>
      <c r="EYN29">
        <f t="shared" si="77"/>
        <v>0</v>
      </c>
      <c r="EYO29">
        <f t="shared" si="77"/>
        <v>0</v>
      </c>
      <c r="EYP29">
        <f t="shared" si="77"/>
        <v>0</v>
      </c>
      <c r="EYQ29">
        <f t="shared" si="77"/>
        <v>0</v>
      </c>
      <c r="EYR29">
        <f t="shared" si="77"/>
        <v>0</v>
      </c>
      <c r="EYS29">
        <f t="shared" si="77"/>
        <v>0</v>
      </c>
      <c r="EYT29">
        <f t="shared" si="77"/>
        <v>0</v>
      </c>
      <c r="EYU29">
        <f t="shared" si="77"/>
        <v>0</v>
      </c>
      <c r="EYV29">
        <f t="shared" si="77"/>
        <v>0</v>
      </c>
      <c r="EYW29">
        <f t="shared" si="77"/>
        <v>0</v>
      </c>
      <c r="EYX29">
        <f t="shared" si="77"/>
        <v>0</v>
      </c>
      <c r="EYY29">
        <f t="shared" si="77"/>
        <v>0</v>
      </c>
      <c r="EYZ29">
        <f t="shared" si="77"/>
        <v>0</v>
      </c>
      <c r="EZA29">
        <f t="shared" si="77"/>
        <v>0</v>
      </c>
      <c r="EZB29">
        <f t="shared" si="77"/>
        <v>0</v>
      </c>
      <c r="EZC29">
        <f t="shared" si="77"/>
        <v>0</v>
      </c>
      <c r="EZD29">
        <f t="shared" si="77"/>
        <v>0</v>
      </c>
      <c r="EZE29">
        <f t="shared" si="77"/>
        <v>0</v>
      </c>
      <c r="EZF29">
        <f t="shared" si="77"/>
        <v>0</v>
      </c>
      <c r="EZG29">
        <f t="shared" si="77"/>
        <v>0</v>
      </c>
      <c r="EZH29">
        <f t="shared" si="77"/>
        <v>0</v>
      </c>
      <c r="EZI29">
        <f t="shared" si="77"/>
        <v>0</v>
      </c>
      <c r="EZJ29">
        <f t="shared" si="77"/>
        <v>0</v>
      </c>
      <c r="EZK29">
        <f t="shared" si="77"/>
        <v>0</v>
      </c>
      <c r="EZL29">
        <f t="shared" si="77"/>
        <v>0</v>
      </c>
      <c r="EZM29">
        <f t="shared" si="77"/>
        <v>0</v>
      </c>
      <c r="EZN29">
        <f t="shared" si="77"/>
        <v>0</v>
      </c>
      <c r="EZO29">
        <f t="shared" si="77"/>
        <v>0</v>
      </c>
      <c r="EZP29">
        <f t="shared" si="77"/>
        <v>0</v>
      </c>
      <c r="EZQ29">
        <f t="shared" si="77"/>
        <v>0</v>
      </c>
      <c r="EZR29">
        <f t="shared" si="77"/>
        <v>0</v>
      </c>
      <c r="EZS29">
        <f t="shared" si="77"/>
        <v>0</v>
      </c>
      <c r="EZT29">
        <f t="shared" si="77"/>
        <v>0</v>
      </c>
      <c r="EZU29">
        <f t="shared" si="77"/>
        <v>0</v>
      </c>
      <c r="EZV29">
        <f t="shared" si="77"/>
        <v>0</v>
      </c>
      <c r="EZW29">
        <f t="shared" si="77"/>
        <v>0</v>
      </c>
      <c r="EZX29">
        <f t="shared" si="77"/>
        <v>0</v>
      </c>
      <c r="EZY29">
        <f t="shared" si="77"/>
        <v>0</v>
      </c>
      <c r="EZZ29">
        <f t="shared" si="77"/>
        <v>0</v>
      </c>
      <c r="FAA29">
        <f t="shared" si="77"/>
        <v>0</v>
      </c>
      <c r="FAB29">
        <f t="shared" si="77"/>
        <v>0</v>
      </c>
      <c r="FAC29">
        <f t="shared" si="77"/>
        <v>0</v>
      </c>
      <c r="FAD29">
        <f t="shared" si="77"/>
        <v>0</v>
      </c>
      <c r="FAE29">
        <f t="shared" si="77"/>
        <v>0</v>
      </c>
      <c r="FAF29">
        <f t="shared" si="77"/>
        <v>0</v>
      </c>
      <c r="FAG29">
        <f t="shared" si="77"/>
        <v>0</v>
      </c>
      <c r="FAH29">
        <f t="shared" si="77"/>
        <v>0</v>
      </c>
      <c r="FAI29">
        <f t="shared" si="77"/>
        <v>0</v>
      </c>
      <c r="FAJ29">
        <f t="shared" si="77"/>
        <v>0</v>
      </c>
      <c r="FAK29">
        <f t="shared" si="77"/>
        <v>0</v>
      </c>
      <c r="FAL29">
        <f t="shared" si="77"/>
        <v>0</v>
      </c>
      <c r="FAM29">
        <f t="shared" si="77"/>
        <v>0</v>
      </c>
      <c r="FAN29">
        <f t="shared" si="77"/>
        <v>0</v>
      </c>
      <c r="FAO29">
        <f t="shared" ref="FAO29:FCZ29" si="78">FAO1</f>
        <v>0</v>
      </c>
      <c r="FAP29">
        <f t="shared" si="78"/>
        <v>0</v>
      </c>
      <c r="FAQ29">
        <f t="shared" si="78"/>
        <v>0</v>
      </c>
      <c r="FAR29">
        <f t="shared" si="78"/>
        <v>0</v>
      </c>
      <c r="FAS29">
        <f t="shared" si="78"/>
        <v>0</v>
      </c>
      <c r="FAT29">
        <f t="shared" si="78"/>
        <v>0</v>
      </c>
      <c r="FAU29">
        <f t="shared" si="78"/>
        <v>0</v>
      </c>
      <c r="FAV29">
        <f t="shared" si="78"/>
        <v>0</v>
      </c>
      <c r="FAW29">
        <f t="shared" si="78"/>
        <v>0</v>
      </c>
      <c r="FAX29">
        <f t="shared" si="78"/>
        <v>0</v>
      </c>
      <c r="FAY29">
        <f t="shared" si="78"/>
        <v>0</v>
      </c>
      <c r="FAZ29">
        <f t="shared" si="78"/>
        <v>0</v>
      </c>
      <c r="FBA29">
        <f t="shared" si="78"/>
        <v>0</v>
      </c>
      <c r="FBB29">
        <f t="shared" si="78"/>
        <v>0</v>
      </c>
      <c r="FBC29">
        <f t="shared" si="78"/>
        <v>0</v>
      </c>
      <c r="FBD29">
        <f t="shared" si="78"/>
        <v>0</v>
      </c>
      <c r="FBE29">
        <f t="shared" si="78"/>
        <v>0</v>
      </c>
      <c r="FBF29">
        <f t="shared" si="78"/>
        <v>0</v>
      </c>
      <c r="FBG29">
        <f t="shared" si="78"/>
        <v>0</v>
      </c>
      <c r="FBH29">
        <f t="shared" si="78"/>
        <v>0</v>
      </c>
      <c r="FBI29">
        <f t="shared" si="78"/>
        <v>0</v>
      </c>
      <c r="FBJ29">
        <f t="shared" si="78"/>
        <v>0</v>
      </c>
      <c r="FBK29">
        <f t="shared" si="78"/>
        <v>0</v>
      </c>
      <c r="FBL29">
        <f t="shared" si="78"/>
        <v>0</v>
      </c>
      <c r="FBM29">
        <f t="shared" si="78"/>
        <v>0</v>
      </c>
      <c r="FBN29">
        <f t="shared" si="78"/>
        <v>0</v>
      </c>
      <c r="FBO29">
        <f t="shared" si="78"/>
        <v>0</v>
      </c>
      <c r="FBP29">
        <f t="shared" si="78"/>
        <v>0</v>
      </c>
      <c r="FBQ29">
        <f t="shared" si="78"/>
        <v>0</v>
      </c>
      <c r="FBR29">
        <f t="shared" si="78"/>
        <v>0</v>
      </c>
      <c r="FBS29">
        <f t="shared" si="78"/>
        <v>0</v>
      </c>
      <c r="FBT29">
        <f t="shared" si="78"/>
        <v>0</v>
      </c>
      <c r="FBU29">
        <f t="shared" si="78"/>
        <v>0</v>
      </c>
      <c r="FBV29">
        <f t="shared" si="78"/>
        <v>0</v>
      </c>
      <c r="FBW29">
        <f t="shared" si="78"/>
        <v>0</v>
      </c>
      <c r="FBX29">
        <f t="shared" si="78"/>
        <v>0</v>
      </c>
      <c r="FBY29">
        <f t="shared" si="78"/>
        <v>0</v>
      </c>
      <c r="FBZ29">
        <f t="shared" si="78"/>
        <v>0</v>
      </c>
      <c r="FCA29">
        <f t="shared" si="78"/>
        <v>0</v>
      </c>
      <c r="FCB29">
        <f t="shared" si="78"/>
        <v>0</v>
      </c>
      <c r="FCC29">
        <f t="shared" si="78"/>
        <v>0</v>
      </c>
      <c r="FCD29">
        <f t="shared" si="78"/>
        <v>0</v>
      </c>
      <c r="FCE29">
        <f t="shared" si="78"/>
        <v>0</v>
      </c>
      <c r="FCF29">
        <f t="shared" si="78"/>
        <v>0</v>
      </c>
      <c r="FCG29">
        <f t="shared" si="78"/>
        <v>0</v>
      </c>
      <c r="FCH29">
        <f t="shared" si="78"/>
        <v>0</v>
      </c>
      <c r="FCI29">
        <f t="shared" si="78"/>
        <v>0</v>
      </c>
      <c r="FCJ29">
        <f t="shared" si="78"/>
        <v>0</v>
      </c>
      <c r="FCK29">
        <f t="shared" si="78"/>
        <v>0</v>
      </c>
      <c r="FCL29">
        <f t="shared" si="78"/>
        <v>0</v>
      </c>
      <c r="FCM29">
        <f t="shared" si="78"/>
        <v>0</v>
      </c>
      <c r="FCN29">
        <f t="shared" si="78"/>
        <v>0</v>
      </c>
      <c r="FCO29">
        <f t="shared" si="78"/>
        <v>0</v>
      </c>
      <c r="FCP29">
        <f t="shared" si="78"/>
        <v>0</v>
      </c>
      <c r="FCQ29">
        <f t="shared" si="78"/>
        <v>0</v>
      </c>
      <c r="FCR29">
        <f t="shared" si="78"/>
        <v>0</v>
      </c>
      <c r="FCS29">
        <f t="shared" si="78"/>
        <v>0</v>
      </c>
      <c r="FCT29">
        <f t="shared" si="78"/>
        <v>0</v>
      </c>
      <c r="FCU29">
        <f t="shared" si="78"/>
        <v>0</v>
      </c>
      <c r="FCV29">
        <f t="shared" si="78"/>
        <v>0</v>
      </c>
      <c r="FCW29">
        <f t="shared" si="78"/>
        <v>0</v>
      </c>
      <c r="FCX29">
        <f t="shared" si="78"/>
        <v>0</v>
      </c>
      <c r="FCY29">
        <f t="shared" si="78"/>
        <v>0</v>
      </c>
      <c r="FCZ29">
        <f t="shared" si="78"/>
        <v>0</v>
      </c>
      <c r="FDA29">
        <f t="shared" ref="FDA29:FFL29" si="79">FDA1</f>
        <v>0</v>
      </c>
      <c r="FDB29">
        <f t="shared" si="79"/>
        <v>0</v>
      </c>
      <c r="FDC29">
        <f t="shared" si="79"/>
        <v>0</v>
      </c>
      <c r="FDD29">
        <f t="shared" si="79"/>
        <v>0</v>
      </c>
      <c r="FDE29">
        <f t="shared" si="79"/>
        <v>0</v>
      </c>
      <c r="FDF29">
        <f t="shared" si="79"/>
        <v>0</v>
      </c>
      <c r="FDG29">
        <f t="shared" si="79"/>
        <v>0</v>
      </c>
      <c r="FDH29">
        <f t="shared" si="79"/>
        <v>0</v>
      </c>
      <c r="FDI29">
        <f t="shared" si="79"/>
        <v>0</v>
      </c>
      <c r="FDJ29">
        <f t="shared" si="79"/>
        <v>0</v>
      </c>
      <c r="FDK29">
        <f t="shared" si="79"/>
        <v>0</v>
      </c>
      <c r="FDL29">
        <f t="shared" si="79"/>
        <v>0</v>
      </c>
      <c r="FDM29">
        <f t="shared" si="79"/>
        <v>0</v>
      </c>
      <c r="FDN29">
        <f t="shared" si="79"/>
        <v>0</v>
      </c>
      <c r="FDO29">
        <f t="shared" si="79"/>
        <v>0</v>
      </c>
      <c r="FDP29">
        <f t="shared" si="79"/>
        <v>0</v>
      </c>
      <c r="FDQ29">
        <f t="shared" si="79"/>
        <v>0</v>
      </c>
      <c r="FDR29">
        <f t="shared" si="79"/>
        <v>0</v>
      </c>
      <c r="FDS29">
        <f t="shared" si="79"/>
        <v>0</v>
      </c>
      <c r="FDT29">
        <f t="shared" si="79"/>
        <v>0</v>
      </c>
      <c r="FDU29">
        <f t="shared" si="79"/>
        <v>0</v>
      </c>
      <c r="FDV29">
        <f t="shared" si="79"/>
        <v>0</v>
      </c>
      <c r="FDW29">
        <f t="shared" si="79"/>
        <v>0</v>
      </c>
      <c r="FDX29">
        <f t="shared" si="79"/>
        <v>0</v>
      </c>
      <c r="FDY29">
        <f t="shared" si="79"/>
        <v>0</v>
      </c>
      <c r="FDZ29">
        <f t="shared" si="79"/>
        <v>0</v>
      </c>
      <c r="FEA29">
        <f t="shared" si="79"/>
        <v>0</v>
      </c>
      <c r="FEB29">
        <f t="shared" si="79"/>
        <v>0</v>
      </c>
      <c r="FEC29">
        <f t="shared" si="79"/>
        <v>0</v>
      </c>
      <c r="FED29">
        <f t="shared" si="79"/>
        <v>0</v>
      </c>
      <c r="FEE29">
        <f t="shared" si="79"/>
        <v>0</v>
      </c>
      <c r="FEF29">
        <f t="shared" si="79"/>
        <v>0</v>
      </c>
      <c r="FEG29">
        <f t="shared" si="79"/>
        <v>0</v>
      </c>
      <c r="FEH29">
        <f t="shared" si="79"/>
        <v>0</v>
      </c>
      <c r="FEI29">
        <f t="shared" si="79"/>
        <v>0</v>
      </c>
      <c r="FEJ29">
        <f t="shared" si="79"/>
        <v>0</v>
      </c>
      <c r="FEK29">
        <f t="shared" si="79"/>
        <v>0</v>
      </c>
      <c r="FEL29">
        <f t="shared" si="79"/>
        <v>0</v>
      </c>
      <c r="FEM29">
        <f t="shared" si="79"/>
        <v>0</v>
      </c>
      <c r="FEN29">
        <f t="shared" si="79"/>
        <v>0</v>
      </c>
      <c r="FEO29">
        <f t="shared" si="79"/>
        <v>0</v>
      </c>
      <c r="FEP29">
        <f t="shared" si="79"/>
        <v>0</v>
      </c>
      <c r="FEQ29">
        <f t="shared" si="79"/>
        <v>0</v>
      </c>
      <c r="FER29">
        <f t="shared" si="79"/>
        <v>0</v>
      </c>
      <c r="FES29">
        <f t="shared" si="79"/>
        <v>0</v>
      </c>
      <c r="FET29">
        <f t="shared" si="79"/>
        <v>0</v>
      </c>
      <c r="FEU29">
        <f t="shared" si="79"/>
        <v>0</v>
      </c>
      <c r="FEV29">
        <f t="shared" si="79"/>
        <v>0</v>
      </c>
      <c r="FEW29">
        <f t="shared" si="79"/>
        <v>0</v>
      </c>
      <c r="FEX29">
        <f t="shared" si="79"/>
        <v>0</v>
      </c>
      <c r="FEY29">
        <f t="shared" si="79"/>
        <v>0</v>
      </c>
      <c r="FEZ29">
        <f t="shared" si="79"/>
        <v>0</v>
      </c>
      <c r="FFA29">
        <f t="shared" si="79"/>
        <v>0</v>
      </c>
      <c r="FFB29">
        <f t="shared" si="79"/>
        <v>0</v>
      </c>
      <c r="FFC29">
        <f t="shared" si="79"/>
        <v>0</v>
      </c>
      <c r="FFD29">
        <f t="shared" si="79"/>
        <v>0</v>
      </c>
      <c r="FFE29">
        <f t="shared" si="79"/>
        <v>0</v>
      </c>
      <c r="FFF29">
        <f t="shared" si="79"/>
        <v>0</v>
      </c>
      <c r="FFG29">
        <f t="shared" si="79"/>
        <v>0</v>
      </c>
      <c r="FFH29">
        <f t="shared" si="79"/>
        <v>0</v>
      </c>
      <c r="FFI29">
        <f t="shared" si="79"/>
        <v>0</v>
      </c>
      <c r="FFJ29">
        <f t="shared" si="79"/>
        <v>0</v>
      </c>
      <c r="FFK29">
        <f t="shared" si="79"/>
        <v>0</v>
      </c>
      <c r="FFL29">
        <f t="shared" si="79"/>
        <v>0</v>
      </c>
      <c r="FFM29">
        <f t="shared" ref="FFM29:FHX29" si="80">FFM1</f>
        <v>0</v>
      </c>
      <c r="FFN29">
        <f t="shared" si="80"/>
        <v>0</v>
      </c>
      <c r="FFO29">
        <f t="shared" si="80"/>
        <v>0</v>
      </c>
      <c r="FFP29">
        <f t="shared" si="80"/>
        <v>0</v>
      </c>
      <c r="FFQ29">
        <f t="shared" si="80"/>
        <v>0</v>
      </c>
      <c r="FFR29">
        <f t="shared" si="80"/>
        <v>0</v>
      </c>
      <c r="FFS29">
        <f t="shared" si="80"/>
        <v>0</v>
      </c>
      <c r="FFT29">
        <f t="shared" si="80"/>
        <v>0</v>
      </c>
      <c r="FFU29">
        <f t="shared" si="80"/>
        <v>0</v>
      </c>
      <c r="FFV29">
        <f t="shared" si="80"/>
        <v>0</v>
      </c>
      <c r="FFW29">
        <f t="shared" si="80"/>
        <v>0</v>
      </c>
      <c r="FFX29">
        <f t="shared" si="80"/>
        <v>0</v>
      </c>
      <c r="FFY29">
        <f t="shared" si="80"/>
        <v>0</v>
      </c>
      <c r="FFZ29">
        <f t="shared" si="80"/>
        <v>0</v>
      </c>
      <c r="FGA29">
        <f t="shared" si="80"/>
        <v>0</v>
      </c>
      <c r="FGB29">
        <f t="shared" si="80"/>
        <v>0</v>
      </c>
      <c r="FGC29">
        <f t="shared" si="80"/>
        <v>0</v>
      </c>
      <c r="FGD29">
        <f t="shared" si="80"/>
        <v>0</v>
      </c>
      <c r="FGE29">
        <f t="shared" si="80"/>
        <v>0</v>
      </c>
      <c r="FGF29">
        <f t="shared" si="80"/>
        <v>0</v>
      </c>
      <c r="FGG29">
        <f t="shared" si="80"/>
        <v>0</v>
      </c>
      <c r="FGH29">
        <f t="shared" si="80"/>
        <v>0</v>
      </c>
      <c r="FGI29">
        <f t="shared" si="80"/>
        <v>0</v>
      </c>
      <c r="FGJ29">
        <f t="shared" si="80"/>
        <v>0</v>
      </c>
      <c r="FGK29">
        <f t="shared" si="80"/>
        <v>0</v>
      </c>
      <c r="FGL29">
        <f t="shared" si="80"/>
        <v>0</v>
      </c>
      <c r="FGM29">
        <f t="shared" si="80"/>
        <v>0</v>
      </c>
      <c r="FGN29">
        <f t="shared" si="80"/>
        <v>0</v>
      </c>
      <c r="FGO29">
        <f t="shared" si="80"/>
        <v>0</v>
      </c>
      <c r="FGP29">
        <f t="shared" si="80"/>
        <v>0</v>
      </c>
      <c r="FGQ29">
        <f t="shared" si="80"/>
        <v>0</v>
      </c>
      <c r="FGR29">
        <f t="shared" si="80"/>
        <v>0</v>
      </c>
      <c r="FGS29">
        <f t="shared" si="80"/>
        <v>0</v>
      </c>
      <c r="FGT29">
        <f t="shared" si="80"/>
        <v>0</v>
      </c>
      <c r="FGU29">
        <f t="shared" si="80"/>
        <v>0</v>
      </c>
      <c r="FGV29">
        <f t="shared" si="80"/>
        <v>0</v>
      </c>
      <c r="FGW29">
        <f t="shared" si="80"/>
        <v>0</v>
      </c>
      <c r="FGX29">
        <f t="shared" si="80"/>
        <v>0</v>
      </c>
      <c r="FGY29">
        <f t="shared" si="80"/>
        <v>0</v>
      </c>
      <c r="FGZ29">
        <f t="shared" si="80"/>
        <v>0</v>
      </c>
      <c r="FHA29">
        <f t="shared" si="80"/>
        <v>0</v>
      </c>
      <c r="FHB29">
        <f t="shared" si="80"/>
        <v>0</v>
      </c>
      <c r="FHC29">
        <f t="shared" si="80"/>
        <v>0</v>
      </c>
      <c r="FHD29">
        <f t="shared" si="80"/>
        <v>0</v>
      </c>
      <c r="FHE29">
        <f t="shared" si="80"/>
        <v>0</v>
      </c>
      <c r="FHF29">
        <f t="shared" si="80"/>
        <v>0</v>
      </c>
      <c r="FHG29">
        <f t="shared" si="80"/>
        <v>0</v>
      </c>
      <c r="FHH29">
        <f t="shared" si="80"/>
        <v>0</v>
      </c>
      <c r="FHI29">
        <f t="shared" si="80"/>
        <v>0</v>
      </c>
      <c r="FHJ29">
        <f t="shared" si="80"/>
        <v>0</v>
      </c>
      <c r="FHK29">
        <f t="shared" si="80"/>
        <v>0</v>
      </c>
      <c r="FHL29">
        <f t="shared" si="80"/>
        <v>0</v>
      </c>
      <c r="FHM29">
        <f t="shared" si="80"/>
        <v>0</v>
      </c>
      <c r="FHN29">
        <f t="shared" si="80"/>
        <v>0</v>
      </c>
      <c r="FHO29">
        <f t="shared" si="80"/>
        <v>0</v>
      </c>
      <c r="FHP29">
        <f t="shared" si="80"/>
        <v>0</v>
      </c>
      <c r="FHQ29">
        <f t="shared" si="80"/>
        <v>0</v>
      </c>
      <c r="FHR29">
        <f t="shared" si="80"/>
        <v>0</v>
      </c>
      <c r="FHS29">
        <f t="shared" si="80"/>
        <v>0</v>
      </c>
      <c r="FHT29">
        <f t="shared" si="80"/>
        <v>0</v>
      </c>
      <c r="FHU29">
        <f t="shared" si="80"/>
        <v>0</v>
      </c>
      <c r="FHV29">
        <f t="shared" si="80"/>
        <v>0</v>
      </c>
      <c r="FHW29">
        <f t="shared" si="80"/>
        <v>0</v>
      </c>
      <c r="FHX29">
        <f t="shared" si="80"/>
        <v>0</v>
      </c>
      <c r="FHY29">
        <f t="shared" ref="FHY29:FKJ29" si="81">FHY1</f>
        <v>0</v>
      </c>
      <c r="FHZ29">
        <f t="shared" si="81"/>
        <v>0</v>
      </c>
      <c r="FIA29">
        <f t="shared" si="81"/>
        <v>0</v>
      </c>
      <c r="FIB29">
        <f t="shared" si="81"/>
        <v>0</v>
      </c>
      <c r="FIC29">
        <f t="shared" si="81"/>
        <v>0</v>
      </c>
      <c r="FID29">
        <f t="shared" si="81"/>
        <v>0</v>
      </c>
      <c r="FIE29">
        <f t="shared" si="81"/>
        <v>0</v>
      </c>
      <c r="FIF29">
        <f t="shared" si="81"/>
        <v>0</v>
      </c>
      <c r="FIG29">
        <f t="shared" si="81"/>
        <v>0</v>
      </c>
      <c r="FIH29">
        <f t="shared" si="81"/>
        <v>0</v>
      </c>
      <c r="FII29">
        <f t="shared" si="81"/>
        <v>0</v>
      </c>
      <c r="FIJ29">
        <f t="shared" si="81"/>
        <v>0</v>
      </c>
      <c r="FIK29">
        <f t="shared" si="81"/>
        <v>0</v>
      </c>
      <c r="FIL29">
        <f t="shared" si="81"/>
        <v>0</v>
      </c>
      <c r="FIM29">
        <f t="shared" si="81"/>
        <v>0</v>
      </c>
      <c r="FIN29">
        <f t="shared" si="81"/>
        <v>0</v>
      </c>
      <c r="FIO29">
        <f t="shared" si="81"/>
        <v>0</v>
      </c>
      <c r="FIP29">
        <f t="shared" si="81"/>
        <v>0</v>
      </c>
      <c r="FIQ29">
        <f t="shared" si="81"/>
        <v>0</v>
      </c>
      <c r="FIR29">
        <f t="shared" si="81"/>
        <v>0</v>
      </c>
      <c r="FIS29">
        <f t="shared" si="81"/>
        <v>0</v>
      </c>
      <c r="FIT29">
        <f t="shared" si="81"/>
        <v>0</v>
      </c>
      <c r="FIU29">
        <f t="shared" si="81"/>
        <v>0</v>
      </c>
      <c r="FIV29">
        <f t="shared" si="81"/>
        <v>0</v>
      </c>
      <c r="FIW29">
        <f t="shared" si="81"/>
        <v>0</v>
      </c>
      <c r="FIX29">
        <f t="shared" si="81"/>
        <v>0</v>
      </c>
      <c r="FIY29">
        <f t="shared" si="81"/>
        <v>0</v>
      </c>
      <c r="FIZ29">
        <f t="shared" si="81"/>
        <v>0</v>
      </c>
      <c r="FJA29">
        <f t="shared" si="81"/>
        <v>0</v>
      </c>
      <c r="FJB29">
        <f t="shared" si="81"/>
        <v>0</v>
      </c>
      <c r="FJC29">
        <f t="shared" si="81"/>
        <v>0</v>
      </c>
      <c r="FJD29">
        <f t="shared" si="81"/>
        <v>0</v>
      </c>
      <c r="FJE29">
        <f t="shared" si="81"/>
        <v>0</v>
      </c>
      <c r="FJF29">
        <f t="shared" si="81"/>
        <v>0</v>
      </c>
      <c r="FJG29">
        <f t="shared" si="81"/>
        <v>0</v>
      </c>
      <c r="FJH29">
        <f t="shared" si="81"/>
        <v>0</v>
      </c>
      <c r="FJI29">
        <f t="shared" si="81"/>
        <v>0</v>
      </c>
      <c r="FJJ29">
        <f t="shared" si="81"/>
        <v>0</v>
      </c>
      <c r="FJK29">
        <f t="shared" si="81"/>
        <v>0</v>
      </c>
      <c r="FJL29">
        <f t="shared" si="81"/>
        <v>0</v>
      </c>
      <c r="FJM29">
        <f t="shared" si="81"/>
        <v>0</v>
      </c>
      <c r="FJN29">
        <f t="shared" si="81"/>
        <v>0</v>
      </c>
      <c r="FJO29">
        <f t="shared" si="81"/>
        <v>0</v>
      </c>
      <c r="FJP29">
        <f t="shared" si="81"/>
        <v>0</v>
      </c>
      <c r="FJQ29">
        <f t="shared" si="81"/>
        <v>0</v>
      </c>
      <c r="FJR29">
        <f t="shared" si="81"/>
        <v>0</v>
      </c>
      <c r="FJS29">
        <f t="shared" si="81"/>
        <v>0</v>
      </c>
      <c r="FJT29">
        <f t="shared" si="81"/>
        <v>0</v>
      </c>
      <c r="FJU29">
        <f t="shared" si="81"/>
        <v>0</v>
      </c>
      <c r="FJV29">
        <f t="shared" si="81"/>
        <v>0</v>
      </c>
      <c r="FJW29">
        <f t="shared" si="81"/>
        <v>0</v>
      </c>
      <c r="FJX29">
        <f t="shared" si="81"/>
        <v>0</v>
      </c>
      <c r="FJY29">
        <f t="shared" si="81"/>
        <v>0</v>
      </c>
      <c r="FJZ29">
        <f t="shared" si="81"/>
        <v>0</v>
      </c>
      <c r="FKA29">
        <f t="shared" si="81"/>
        <v>0</v>
      </c>
      <c r="FKB29">
        <f t="shared" si="81"/>
        <v>0</v>
      </c>
      <c r="FKC29">
        <f t="shared" si="81"/>
        <v>0</v>
      </c>
      <c r="FKD29">
        <f t="shared" si="81"/>
        <v>0</v>
      </c>
      <c r="FKE29">
        <f t="shared" si="81"/>
        <v>0</v>
      </c>
      <c r="FKF29">
        <f t="shared" si="81"/>
        <v>0</v>
      </c>
      <c r="FKG29">
        <f t="shared" si="81"/>
        <v>0</v>
      </c>
      <c r="FKH29">
        <f t="shared" si="81"/>
        <v>0</v>
      </c>
      <c r="FKI29">
        <f t="shared" si="81"/>
        <v>0</v>
      </c>
      <c r="FKJ29">
        <f t="shared" si="81"/>
        <v>0</v>
      </c>
      <c r="FKK29">
        <f t="shared" ref="FKK29:FMV29" si="82">FKK1</f>
        <v>0</v>
      </c>
      <c r="FKL29">
        <f t="shared" si="82"/>
        <v>0</v>
      </c>
      <c r="FKM29">
        <f t="shared" si="82"/>
        <v>0</v>
      </c>
      <c r="FKN29">
        <f t="shared" si="82"/>
        <v>0</v>
      </c>
      <c r="FKO29">
        <f t="shared" si="82"/>
        <v>0</v>
      </c>
      <c r="FKP29">
        <f t="shared" si="82"/>
        <v>0</v>
      </c>
      <c r="FKQ29">
        <f t="shared" si="82"/>
        <v>0</v>
      </c>
      <c r="FKR29">
        <f t="shared" si="82"/>
        <v>0</v>
      </c>
      <c r="FKS29">
        <f t="shared" si="82"/>
        <v>0</v>
      </c>
      <c r="FKT29">
        <f t="shared" si="82"/>
        <v>0</v>
      </c>
      <c r="FKU29">
        <f t="shared" si="82"/>
        <v>0</v>
      </c>
      <c r="FKV29">
        <f t="shared" si="82"/>
        <v>0</v>
      </c>
      <c r="FKW29">
        <f t="shared" si="82"/>
        <v>0</v>
      </c>
      <c r="FKX29">
        <f t="shared" si="82"/>
        <v>0</v>
      </c>
      <c r="FKY29">
        <f t="shared" si="82"/>
        <v>0</v>
      </c>
      <c r="FKZ29">
        <f t="shared" si="82"/>
        <v>0</v>
      </c>
      <c r="FLA29">
        <f t="shared" si="82"/>
        <v>0</v>
      </c>
      <c r="FLB29">
        <f t="shared" si="82"/>
        <v>0</v>
      </c>
      <c r="FLC29">
        <f t="shared" si="82"/>
        <v>0</v>
      </c>
      <c r="FLD29">
        <f t="shared" si="82"/>
        <v>0</v>
      </c>
      <c r="FLE29">
        <f t="shared" si="82"/>
        <v>0</v>
      </c>
      <c r="FLF29">
        <f t="shared" si="82"/>
        <v>0</v>
      </c>
      <c r="FLG29">
        <f t="shared" si="82"/>
        <v>0</v>
      </c>
      <c r="FLH29">
        <f t="shared" si="82"/>
        <v>0</v>
      </c>
      <c r="FLI29">
        <f t="shared" si="82"/>
        <v>0</v>
      </c>
      <c r="FLJ29">
        <f t="shared" si="82"/>
        <v>0</v>
      </c>
      <c r="FLK29">
        <f t="shared" si="82"/>
        <v>0</v>
      </c>
      <c r="FLL29">
        <f t="shared" si="82"/>
        <v>0</v>
      </c>
      <c r="FLM29">
        <f t="shared" si="82"/>
        <v>0</v>
      </c>
      <c r="FLN29">
        <f t="shared" si="82"/>
        <v>0</v>
      </c>
      <c r="FLO29">
        <f t="shared" si="82"/>
        <v>0</v>
      </c>
      <c r="FLP29">
        <f t="shared" si="82"/>
        <v>0</v>
      </c>
      <c r="FLQ29">
        <f t="shared" si="82"/>
        <v>0</v>
      </c>
      <c r="FLR29">
        <f t="shared" si="82"/>
        <v>0</v>
      </c>
      <c r="FLS29">
        <f t="shared" si="82"/>
        <v>0</v>
      </c>
      <c r="FLT29">
        <f t="shared" si="82"/>
        <v>0</v>
      </c>
      <c r="FLU29">
        <f t="shared" si="82"/>
        <v>0</v>
      </c>
      <c r="FLV29">
        <f t="shared" si="82"/>
        <v>0</v>
      </c>
      <c r="FLW29">
        <f t="shared" si="82"/>
        <v>0</v>
      </c>
      <c r="FLX29">
        <f t="shared" si="82"/>
        <v>0</v>
      </c>
      <c r="FLY29">
        <f t="shared" si="82"/>
        <v>0</v>
      </c>
      <c r="FLZ29">
        <f t="shared" si="82"/>
        <v>0</v>
      </c>
      <c r="FMA29">
        <f t="shared" si="82"/>
        <v>0</v>
      </c>
      <c r="FMB29">
        <f t="shared" si="82"/>
        <v>0</v>
      </c>
      <c r="FMC29">
        <f t="shared" si="82"/>
        <v>0</v>
      </c>
      <c r="FMD29">
        <f t="shared" si="82"/>
        <v>0</v>
      </c>
      <c r="FME29">
        <f t="shared" si="82"/>
        <v>0</v>
      </c>
      <c r="FMF29">
        <f t="shared" si="82"/>
        <v>0</v>
      </c>
      <c r="FMG29">
        <f t="shared" si="82"/>
        <v>0</v>
      </c>
      <c r="FMH29">
        <f t="shared" si="82"/>
        <v>0</v>
      </c>
      <c r="FMI29">
        <f t="shared" si="82"/>
        <v>0</v>
      </c>
      <c r="FMJ29">
        <f t="shared" si="82"/>
        <v>0</v>
      </c>
      <c r="FMK29">
        <f t="shared" si="82"/>
        <v>0</v>
      </c>
      <c r="FML29">
        <f t="shared" si="82"/>
        <v>0</v>
      </c>
      <c r="FMM29">
        <f t="shared" si="82"/>
        <v>0</v>
      </c>
      <c r="FMN29">
        <f t="shared" si="82"/>
        <v>0</v>
      </c>
      <c r="FMO29">
        <f t="shared" si="82"/>
        <v>0</v>
      </c>
      <c r="FMP29">
        <f t="shared" si="82"/>
        <v>0</v>
      </c>
      <c r="FMQ29">
        <f t="shared" si="82"/>
        <v>0</v>
      </c>
      <c r="FMR29">
        <f t="shared" si="82"/>
        <v>0</v>
      </c>
      <c r="FMS29">
        <f t="shared" si="82"/>
        <v>0</v>
      </c>
      <c r="FMT29">
        <f t="shared" si="82"/>
        <v>0</v>
      </c>
      <c r="FMU29">
        <f t="shared" si="82"/>
        <v>0</v>
      </c>
      <c r="FMV29">
        <f t="shared" si="82"/>
        <v>0</v>
      </c>
      <c r="FMW29">
        <f t="shared" ref="FMW29:FPH29" si="83">FMW1</f>
        <v>0</v>
      </c>
      <c r="FMX29">
        <f t="shared" si="83"/>
        <v>0</v>
      </c>
      <c r="FMY29">
        <f t="shared" si="83"/>
        <v>0</v>
      </c>
      <c r="FMZ29">
        <f t="shared" si="83"/>
        <v>0</v>
      </c>
      <c r="FNA29">
        <f t="shared" si="83"/>
        <v>0</v>
      </c>
      <c r="FNB29">
        <f t="shared" si="83"/>
        <v>0</v>
      </c>
      <c r="FNC29">
        <f t="shared" si="83"/>
        <v>0</v>
      </c>
      <c r="FND29">
        <f t="shared" si="83"/>
        <v>0</v>
      </c>
      <c r="FNE29">
        <f t="shared" si="83"/>
        <v>0</v>
      </c>
      <c r="FNF29">
        <f t="shared" si="83"/>
        <v>0</v>
      </c>
      <c r="FNG29">
        <f t="shared" si="83"/>
        <v>0</v>
      </c>
      <c r="FNH29">
        <f t="shared" si="83"/>
        <v>0</v>
      </c>
      <c r="FNI29">
        <f t="shared" si="83"/>
        <v>0</v>
      </c>
      <c r="FNJ29">
        <f t="shared" si="83"/>
        <v>0</v>
      </c>
      <c r="FNK29">
        <f t="shared" si="83"/>
        <v>0</v>
      </c>
      <c r="FNL29">
        <f t="shared" si="83"/>
        <v>0</v>
      </c>
      <c r="FNM29">
        <f t="shared" si="83"/>
        <v>0</v>
      </c>
      <c r="FNN29">
        <f t="shared" si="83"/>
        <v>0</v>
      </c>
      <c r="FNO29">
        <f t="shared" si="83"/>
        <v>0</v>
      </c>
      <c r="FNP29">
        <f t="shared" si="83"/>
        <v>0</v>
      </c>
      <c r="FNQ29">
        <f t="shared" si="83"/>
        <v>0</v>
      </c>
      <c r="FNR29">
        <f t="shared" si="83"/>
        <v>0</v>
      </c>
      <c r="FNS29">
        <f t="shared" si="83"/>
        <v>0</v>
      </c>
      <c r="FNT29">
        <f t="shared" si="83"/>
        <v>0</v>
      </c>
      <c r="FNU29">
        <f t="shared" si="83"/>
        <v>0</v>
      </c>
      <c r="FNV29">
        <f t="shared" si="83"/>
        <v>0</v>
      </c>
      <c r="FNW29">
        <f t="shared" si="83"/>
        <v>0</v>
      </c>
      <c r="FNX29">
        <f t="shared" si="83"/>
        <v>0</v>
      </c>
      <c r="FNY29">
        <f t="shared" si="83"/>
        <v>0</v>
      </c>
      <c r="FNZ29">
        <f t="shared" si="83"/>
        <v>0</v>
      </c>
      <c r="FOA29">
        <f t="shared" si="83"/>
        <v>0</v>
      </c>
      <c r="FOB29">
        <f t="shared" si="83"/>
        <v>0</v>
      </c>
      <c r="FOC29">
        <f t="shared" si="83"/>
        <v>0</v>
      </c>
      <c r="FOD29">
        <f t="shared" si="83"/>
        <v>0</v>
      </c>
      <c r="FOE29">
        <f t="shared" si="83"/>
        <v>0</v>
      </c>
      <c r="FOF29">
        <f t="shared" si="83"/>
        <v>0</v>
      </c>
      <c r="FOG29">
        <f t="shared" si="83"/>
        <v>0</v>
      </c>
      <c r="FOH29">
        <f t="shared" si="83"/>
        <v>0</v>
      </c>
      <c r="FOI29">
        <f t="shared" si="83"/>
        <v>0</v>
      </c>
      <c r="FOJ29">
        <f t="shared" si="83"/>
        <v>0</v>
      </c>
      <c r="FOK29">
        <f t="shared" si="83"/>
        <v>0</v>
      </c>
      <c r="FOL29">
        <f t="shared" si="83"/>
        <v>0</v>
      </c>
      <c r="FOM29">
        <f t="shared" si="83"/>
        <v>0</v>
      </c>
      <c r="FON29">
        <f t="shared" si="83"/>
        <v>0</v>
      </c>
      <c r="FOO29">
        <f t="shared" si="83"/>
        <v>0</v>
      </c>
      <c r="FOP29">
        <f t="shared" si="83"/>
        <v>0</v>
      </c>
      <c r="FOQ29">
        <f t="shared" si="83"/>
        <v>0</v>
      </c>
      <c r="FOR29">
        <f t="shared" si="83"/>
        <v>0</v>
      </c>
      <c r="FOS29">
        <f t="shared" si="83"/>
        <v>0</v>
      </c>
      <c r="FOT29">
        <f t="shared" si="83"/>
        <v>0</v>
      </c>
      <c r="FOU29">
        <f t="shared" si="83"/>
        <v>0</v>
      </c>
      <c r="FOV29">
        <f t="shared" si="83"/>
        <v>0</v>
      </c>
      <c r="FOW29">
        <f t="shared" si="83"/>
        <v>0</v>
      </c>
      <c r="FOX29">
        <f t="shared" si="83"/>
        <v>0</v>
      </c>
      <c r="FOY29">
        <f t="shared" si="83"/>
        <v>0</v>
      </c>
      <c r="FOZ29">
        <f t="shared" si="83"/>
        <v>0</v>
      </c>
      <c r="FPA29">
        <f t="shared" si="83"/>
        <v>0</v>
      </c>
      <c r="FPB29">
        <f t="shared" si="83"/>
        <v>0</v>
      </c>
      <c r="FPC29">
        <f t="shared" si="83"/>
        <v>0</v>
      </c>
      <c r="FPD29">
        <f t="shared" si="83"/>
        <v>0</v>
      </c>
      <c r="FPE29">
        <f t="shared" si="83"/>
        <v>0</v>
      </c>
      <c r="FPF29">
        <f t="shared" si="83"/>
        <v>0</v>
      </c>
      <c r="FPG29">
        <f t="shared" si="83"/>
        <v>0</v>
      </c>
      <c r="FPH29">
        <f t="shared" si="83"/>
        <v>0</v>
      </c>
      <c r="FPI29">
        <f t="shared" ref="FPI29:FRT29" si="84">FPI1</f>
        <v>0</v>
      </c>
      <c r="FPJ29">
        <f t="shared" si="84"/>
        <v>0</v>
      </c>
      <c r="FPK29">
        <f t="shared" si="84"/>
        <v>0</v>
      </c>
      <c r="FPL29">
        <f t="shared" si="84"/>
        <v>0</v>
      </c>
      <c r="FPM29">
        <f t="shared" si="84"/>
        <v>0</v>
      </c>
      <c r="FPN29">
        <f t="shared" si="84"/>
        <v>0</v>
      </c>
      <c r="FPO29">
        <f t="shared" si="84"/>
        <v>0</v>
      </c>
      <c r="FPP29">
        <f t="shared" si="84"/>
        <v>0</v>
      </c>
      <c r="FPQ29">
        <f t="shared" si="84"/>
        <v>0</v>
      </c>
      <c r="FPR29">
        <f t="shared" si="84"/>
        <v>0</v>
      </c>
      <c r="FPS29">
        <f t="shared" si="84"/>
        <v>0</v>
      </c>
      <c r="FPT29">
        <f t="shared" si="84"/>
        <v>0</v>
      </c>
      <c r="FPU29">
        <f t="shared" si="84"/>
        <v>0</v>
      </c>
      <c r="FPV29">
        <f t="shared" si="84"/>
        <v>0</v>
      </c>
      <c r="FPW29">
        <f t="shared" si="84"/>
        <v>0</v>
      </c>
      <c r="FPX29">
        <f t="shared" si="84"/>
        <v>0</v>
      </c>
      <c r="FPY29">
        <f t="shared" si="84"/>
        <v>0</v>
      </c>
      <c r="FPZ29">
        <f t="shared" si="84"/>
        <v>0</v>
      </c>
      <c r="FQA29">
        <f t="shared" si="84"/>
        <v>0</v>
      </c>
      <c r="FQB29">
        <f t="shared" si="84"/>
        <v>0</v>
      </c>
      <c r="FQC29">
        <f t="shared" si="84"/>
        <v>0</v>
      </c>
      <c r="FQD29">
        <f t="shared" si="84"/>
        <v>0</v>
      </c>
      <c r="FQE29">
        <f t="shared" si="84"/>
        <v>0</v>
      </c>
      <c r="FQF29">
        <f t="shared" si="84"/>
        <v>0</v>
      </c>
      <c r="FQG29">
        <f t="shared" si="84"/>
        <v>0</v>
      </c>
      <c r="FQH29">
        <f t="shared" si="84"/>
        <v>0</v>
      </c>
      <c r="FQI29">
        <f t="shared" si="84"/>
        <v>0</v>
      </c>
      <c r="FQJ29">
        <f t="shared" si="84"/>
        <v>0</v>
      </c>
      <c r="FQK29">
        <f t="shared" si="84"/>
        <v>0</v>
      </c>
      <c r="FQL29">
        <f t="shared" si="84"/>
        <v>0</v>
      </c>
      <c r="FQM29">
        <f t="shared" si="84"/>
        <v>0</v>
      </c>
      <c r="FQN29">
        <f t="shared" si="84"/>
        <v>0</v>
      </c>
      <c r="FQO29">
        <f t="shared" si="84"/>
        <v>0</v>
      </c>
      <c r="FQP29">
        <f t="shared" si="84"/>
        <v>0</v>
      </c>
      <c r="FQQ29">
        <f t="shared" si="84"/>
        <v>0</v>
      </c>
      <c r="FQR29">
        <f t="shared" si="84"/>
        <v>0</v>
      </c>
      <c r="FQS29">
        <f t="shared" si="84"/>
        <v>0</v>
      </c>
      <c r="FQT29">
        <f t="shared" si="84"/>
        <v>0</v>
      </c>
      <c r="FQU29">
        <f t="shared" si="84"/>
        <v>0</v>
      </c>
      <c r="FQV29">
        <f t="shared" si="84"/>
        <v>0</v>
      </c>
      <c r="FQW29">
        <f t="shared" si="84"/>
        <v>0</v>
      </c>
      <c r="FQX29">
        <f t="shared" si="84"/>
        <v>0</v>
      </c>
      <c r="FQY29">
        <f t="shared" si="84"/>
        <v>0</v>
      </c>
      <c r="FQZ29">
        <f t="shared" si="84"/>
        <v>0</v>
      </c>
      <c r="FRA29">
        <f t="shared" si="84"/>
        <v>0</v>
      </c>
      <c r="FRB29">
        <f t="shared" si="84"/>
        <v>0</v>
      </c>
      <c r="FRC29">
        <f t="shared" si="84"/>
        <v>0</v>
      </c>
      <c r="FRD29">
        <f t="shared" si="84"/>
        <v>0</v>
      </c>
      <c r="FRE29">
        <f t="shared" si="84"/>
        <v>0</v>
      </c>
      <c r="FRF29">
        <f t="shared" si="84"/>
        <v>0</v>
      </c>
      <c r="FRG29">
        <f t="shared" si="84"/>
        <v>0</v>
      </c>
      <c r="FRH29">
        <f t="shared" si="84"/>
        <v>0</v>
      </c>
      <c r="FRI29">
        <f t="shared" si="84"/>
        <v>0</v>
      </c>
      <c r="FRJ29">
        <f t="shared" si="84"/>
        <v>0</v>
      </c>
      <c r="FRK29">
        <f t="shared" si="84"/>
        <v>0</v>
      </c>
      <c r="FRL29">
        <f t="shared" si="84"/>
        <v>0</v>
      </c>
      <c r="FRM29">
        <f t="shared" si="84"/>
        <v>0</v>
      </c>
      <c r="FRN29">
        <f t="shared" si="84"/>
        <v>0</v>
      </c>
      <c r="FRO29">
        <f t="shared" si="84"/>
        <v>0</v>
      </c>
      <c r="FRP29">
        <f t="shared" si="84"/>
        <v>0</v>
      </c>
      <c r="FRQ29">
        <f t="shared" si="84"/>
        <v>0</v>
      </c>
      <c r="FRR29">
        <f t="shared" si="84"/>
        <v>0</v>
      </c>
      <c r="FRS29">
        <f t="shared" si="84"/>
        <v>0</v>
      </c>
      <c r="FRT29">
        <f t="shared" si="84"/>
        <v>0</v>
      </c>
      <c r="FRU29">
        <f t="shared" ref="FRU29:FUF29" si="85">FRU1</f>
        <v>0</v>
      </c>
      <c r="FRV29">
        <f t="shared" si="85"/>
        <v>0</v>
      </c>
      <c r="FRW29">
        <f t="shared" si="85"/>
        <v>0</v>
      </c>
      <c r="FRX29">
        <f t="shared" si="85"/>
        <v>0</v>
      </c>
      <c r="FRY29">
        <f t="shared" si="85"/>
        <v>0</v>
      </c>
      <c r="FRZ29">
        <f t="shared" si="85"/>
        <v>0</v>
      </c>
      <c r="FSA29">
        <f t="shared" si="85"/>
        <v>0</v>
      </c>
      <c r="FSB29">
        <f t="shared" si="85"/>
        <v>0</v>
      </c>
      <c r="FSC29">
        <f t="shared" si="85"/>
        <v>0</v>
      </c>
      <c r="FSD29">
        <f t="shared" si="85"/>
        <v>0</v>
      </c>
      <c r="FSE29">
        <f t="shared" si="85"/>
        <v>0</v>
      </c>
      <c r="FSF29">
        <f t="shared" si="85"/>
        <v>0</v>
      </c>
      <c r="FSG29">
        <f t="shared" si="85"/>
        <v>0</v>
      </c>
      <c r="FSH29">
        <f t="shared" si="85"/>
        <v>0</v>
      </c>
      <c r="FSI29">
        <f t="shared" si="85"/>
        <v>0</v>
      </c>
      <c r="FSJ29">
        <f t="shared" si="85"/>
        <v>0</v>
      </c>
      <c r="FSK29">
        <f t="shared" si="85"/>
        <v>0</v>
      </c>
      <c r="FSL29">
        <f t="shared" si="85"/>
        <v>0</v>
      </c>
      <c r="FSM29">
        <f t="shared" si="85"/>
        <v>0</v>
      </c>
      <c r="FSN29">
        <f t="shared" si="85"/>
        <v>0</v>
      </c>
      <c r="FSO29">
        <f t="shared" si="85"/>
        <v>0</v>
      </c>
      <c r="FSP29">
        <f t="shared" si="85"/>
        <v>0</v>
      </c>
      <c r="FSQ29">
        <f t="shared" si="85"/>
        <v>0</v>
      </c>
      <c r="FSR29">
        <f t="shared" si="85"/>
        <v>0</v>
      </c>
      <c r="FSS29">
        <f t="shared" si="85"/>
        <v>0</v>
      </c>
      <c r="FST29">
        <f t="shared" si="85"/>
        <v>0</v>
      </c>
      <c r="FSU29">
        <f t="shared" si="85"/>
        <v>0</v>
      </c>
      <c r="FSV29">
        <f t="shared" si="85"/>
        <v>0</v>
      </c>
      <c r="FSW29">
        <f t="shared" si="85"/>
        <v>0</v>
      </c>
      <c r="FSX29">
        <f t="shared" si="85"/>
        <v>0</v>
      </c>
      <c r="FSY29">
        <f t="shared" si="85"/>
        <v>0</v>
      </c>
      <c r="FSZ29">
        <f t="shared" si="85"/>
        <v>0</v>
      </c>
      <c r="FTA29">
        <f t="shared" si="85"/>
        <v>0</v>
      </c>
      <c r="FTB29">
        <f t="shared" si="85"/>
        <v>0</v>
      </c>
      <c r="FTC29">
        <f t="shared" si="85"/>
        <v>0</v>
      </c>
      <c r="FTD29">
        <f t="shared" si="85"/>
        <v>0</v>
      </c>
      <c r="FTE29">
        <f t="shared" si="85"/>
        <v>0</v>
      </c>
      <c r="FTF29">
        <f t="shared" si="85"/>
        <v>0</v>
      </c>
      <c r="FTG29">
        <f t="shared" si="85"/>
        <v>0</v>
      </c>
      <c r="FTH29">
        <f t="shared" si="85"/>
        <v>0</v>
      </c>
      <c r="FTI29">
        <f t="shared" si="85"/>
        <v>0</v>
      </c>
      <c r="FTJ29">
        <f t="shared" si="85"/>
        <v>0</v>
      </c>
      <c r="FTK29">
        <f t="shared" si="85"/>
        <v>0</v>
      </c>
      <c r="FTL29">
        <f t="shared" si="85"/>
        <v>0</v>
      </c>
      <c r="FTM29">
        <f t="shared" si="85"/>
        <v>0</v>
      </c>
      <c r="FTN29">
        <f t="shared" si="85"/>
        <v>0</v>
      </c>
      <c r="FTO29">
        <f t="shared" si="85"/>
        <v>0</v>
      </c>
      <c r="FTP29">
        <f t="shared" si="85"/>
        <v>0</v>
      </c>
      <c r="FTQ29">
        <f t="shared" si="85"/>
        <v>0</v>
      </c>
      <c r="FTR29">
        <f t="shared" si="85"/>
        <v>0</v>
      </c>
      <c r="FTS29">
        <f t="shared" si="85"/>
        <v>0</v>
      </c>
      <c r="FTT29">
        <f t="shared" si="85"/>
        <v>0</v>
      </c>
      <c r="FTU29">
        <f t="shared" si="85"/>
        <v>0</v>
      </c>
      <c r="FTV29">
        <f t="shared" si="85"/>
        <v>0</v>
      </c>
      <c r="FTW29">
        <f t="shared" si="85"/>
        <v>0</v>
      </c>
      <c r="FTX29">
        <f t="shared" si="85"/>
        <v>0</v>
      </c>
      <c r="FTY29">
        <f t="shared" si="85"/>
        <v>0</v>
      </c>
      <c r="FTZ29">
        <f t="shared" si="85"/>
        <v>0</v>
      </c>
      <c r="FUA29">
        <f t="shared" si="85"/>
        <v>0</v>
      </c>
      <c r="FUB29">
        <f t="shared" si="85"/>
        <v>0</v>
      </c>
      <c r="FUC29">
        <f t="shared" si="85"/>
        <v>0</v>
      </c>
      <c r="FUD29">
        <f t="shared" si="85"/>
        <v>0</v>
      </c>
      <c r="FUE29">
        <f t="shared" si="85"/>
        <v>0</v>
      </c>
      <c r="FUF29">
        <f t="shared" si="85"/>
        <v>0</v>
      </c>
      <c r="FUG29">
        <f t="shared" ref="FUG29:FWR29" si="86">FUG1</f>
        <v>0</v>
      </c>
      <c r="FUH29">
        <f t="shared" si="86"/>
        <v>0</v>
      </c>
      <c r="FUI29">
        <f t="shared" si="86"/>
        <v>0</v>
      </c>
      <c r="FUJ29">
        <f t="shared" si="86"/>
        <v>0</v>
      </c>
      <c r="FUK29">
        <f t="shared" si="86"/>
        <v>0</v>
      </c>
      <c r="FUL29">
        <f t="shared" si="86"/>
        <v>0</v>
      </c>
      <c r="FUM29">
        <f t="shared" si="86"/>
        <v>0</v>
      </c>
      <c r="FUN29">
        <f t="shared" si="86"/>
        <v>0</v>
      </c>
      <c r="FUO29">
        <f t="shared" si="86"/>
        <v>0</v>
      </c>
      <c r="FUP29">
        <f t="shared" si="86"/>
        <v>0</v>
      </c>
      <c r="FUQ29">
        <f t="shared" si="86"/>
        <v>0</v>
      </c>
      <c r="FUR29">
        <f t="shared" si="86"/>
        <v>0</v>
      </c>
      <c r="FUS29">
        <f t="shared" si="86"/>
        <v>0</v>
      </c>
      <c r="FUT29">
        <f t="shared" si="86"/>
        <v>0</v>
      </c>
      <c r="FUU29">
        <f t="shared" si="86"/>
        <v>0</v>
      </c>
      <c r="FUV29">
        <f t="shared" si="86"/>
        <v>0</v>
      </c>
      <c r="FUW29">
        <f t="shared" si="86"/>
        <v>0</v>
      </c>
      <c r="FUX29">
        <f t="shared" si="86"/>
        <v>0</v>
      </c>
      <c r="FUY29">
        <f t="shared" si="86"/>
        <v>0</v>
      </c>
      <c r="FUZ29">
        <f t="shared" si="86"/>
        <v>0</v>
      </c>
      <c r="FVA29">
        <f t="shared" si="86"/>
        <v>0</v>
      </c>
      <c r="FVB29">
        <f t="shared" si="86"/>
        <v>0</v>
      </c>
      <c r="FVC29">
        <f t="shared" si="86"/>
        <v>0</v>
      </c>
      <c r="FVD29">
        <f t="shared" si="86"/>
        <v>0</v>
      </c>
      <c r="FVE29">
        <f t="shared" si="86"/>
        <v>0</v>
      </c>
      <c r="FVF29">
        <f t="shared" si="86"/>
        <v>0</v>
      </c>
      <c r="FVG29">
        <f t="shared" si="86"/>
        <v>0</v>
      </c>
      <c r="FVH29">
        <f t="shared" si="86"/>
        <v>0</v>
      </c>
      <c r="FVI29">
        <f t="shared" si="86"/>
        <v>0</v>
      </c>
      <c r="FVJ29">
        <f t="shared" si="86"/>
        <v>0</v>
      </c>
      <c r="FVK29">
        <f t="shared" si="86"/>
        <v>0</v>
      </c>
      <c r="FVL29">
        <f t="shared" si="86"/>
        <v>0</v>
      </c>
      <c r="FVM29">
        <f t="shared" si="86"/>
        <v>0</v>
      </c>
      <c r="FVN29">
        <f t="shared" si="86"/>
        <v>0</v>
      </c>
      <c r="FVO29">
        <f t="shared" si="86"/>
        <v>0</v>
      </c>
      <c r="FVP29">
        <f t="shared" si="86"/>
        <v>0</v>
      </c>
      <c r="FVQ29">
        <f t="shared" si="86"/>
        <v>0</v>
      </c>
      <c r="FVR29">
        <f t="shared" si="86"/>
        <v>0</v>
      </c>
      <c r="FVS29">
        <f t="shared" si="86"/>
        <v>0</v>
      </c>
      <c r="FVT29">
        <f t="shared" si="86"/>
        <v>0</v>
      </c>
      <c r="FVU29">
        <f t="shared" si="86"/>
        <v>0</v>
      </c>
      <c r="FVV29">
        <f t="shared" si="86"/>
        <v>0</v>
      </c>
      <c r="FVW29">
        <f t="shared" si="86"/>
        <v>0</v>
      </c>
      <c r="FVX29">
        <f t="shared" si="86"/>
        <v>0</v>
      </c>
      <c r="FVY29">
        <f t="shared" si="86"/>
        <v>0</v>
      </c>
      <c r="FVZ29">
        <f t="shared" si="86"/>
        <v>0</v>
      </c>
      <c r="FWA29">
        <f t="shared" si="86"/>
        <v>0</v>
      </c>
      <c r="FWB29">
        <f t="shared" si="86"/>
        <v>0</v>
      </c>
      <c r="FWC29">
        <f t="shared" si="86"/>
        <v>0</v>
      </c>
      <c r="FWD29">
        <f t="shared" si="86"/>
        <v>0</v>
      </c>
      <c r="FWE29">
        <f t="shared" si="86"/>
        <v>0</v>
      </c>
      <c r="FWF29">
        <f t="shared" si="86"/>
        <v>0</v>
      </c>
      <c r="FWG29">
        <f t="shared" si="86"/>
        <v>0</v>
      </c>
      <c r="FWH29">
        <f t="shared" si="86"/>
        <v>0</v>
      </c>
      <c r="FWI29">
        <f t="shared" si="86"/>
        <v>0</v>
      </c>
      <c r="FWJ29">
        <f t="shared" si="86"/>
        <v>0</v>
      </c>
      <c r="FWK29">
        <f t="shared" si="86"/>
        <v>0</v>
      </c>
      <c r="FWL29">
        <f t="shared" si="86"/>
        <v>0</v>
      </c>
      <c r="FWM29">
        <f t="shared" si="86"/>
        <v>0</v>
      </c>
      <c r="FWN29">
        <f t="shared" si="86"/>
        <v>0</v>
      </c>
      <c r="FWO29">
        <f t="shared" si="86"/>
        <v>0</v>
      </c>
      <c r="FWP29">
        <f t="shared" si="86"/>
        <v>0</v>
      </c>
      <c r="FWQ29">
        <f t="shared" si="86"/>
        <v>0</v>
      </c>
      <c r="FWR29">
        <f t="shared" si="86"/>
        <v>0</v>
      </c>
      <c r="FWS29">
        <f t="shared" ref="FWS29:FZD29" si="87">FWS1</f>
        <v>0</v>
      </c>
      <c r="FWT29">
        <f t="shared" si="87"/>
        <v>0</v>
      </c>
      <c r="FWU29">
        <f t="shared" si="87"/>
        <v>0</v>
      </c>
      <c r="FWV29">
        <f t="shared" si="87"/>
        <v>0</v>
      </c>
      <c r="FWW29">
        <f t="shared" si="87"/>
        <v>0</v>
      </c>
      <c r="FWX29">
        <f t="shared" si="87"/>
        <v>0</v>
      </c>
      <c r="FWY29">
        <f t="shared" si="87"/>
        <v>0</v>
      </c>
      <c r="FWZ29">
        <f t="shared" si="87"/>
        <v>0</v>
      </c>
      <c r="FXA29">
        <f t="shared" si="87"/>
        <v>0</v>
      </c>
      <c r="FXB29">
        <f t="shared" si="87"/>
        <v>0</v>
      </c>
      <c r="FXC29">
        <f t="shared" si="87"/>
        <v>0</v>
      </c>
      <c r="FXD29">
        <f t="shared" si="87"/>
        <v>0</v>
      </c>
      <c r="FXE29">
        <f t="shared" si="87"/>
        <v>0</v>
      </c>
      <c r="FXF29">
        <f t="shared" si="87"/>
        <v>0</v>
      </c>
      <c r="FXG29">
        <f t="shared" si="87"/>
        <v>0</v>
      </c>
      <c r="FXH29">
        <f t="shared" si="87"/>
        <v>0</v>
      </c>
      <c r="FXI29">
        <f t="shared" si="87"/>
        <v>0</v>
      </c>
      <c r="FXJ29">
        <f t="shared" si="87"/>
        <v>0</v>
      </c>
      <c r="FXK29">
        <f t="shared" si="87"/>
        <v>0</v>
      </c>
      <c r="FXL29">
        <f t="shared" si="87"/>
        <v>0</v>
      </c>
      <c r="FXM29">
        <f t="shared" si="87"/>
        <v>0</v>
      </c>
      <c r="FXN29">
        <f t="shared" si="87"/>
        <v>0</v>
      </c>
      <c r="FXO29">
        <f t="shared" si="87"/>
        <v>0</v>
      </c>
      <c r="FXP29">
        <f t="shared" si="87"/>
        <v>0</v>
      </c>
      <c r="FXQ29">
        <f t="shared" si="87"/>
        <v>0</v>
      </c>
      <c r="FXR29">
        <f t="shared" si="87"/>
        <v>0</v>
      </c>
      <c r="FXS29">
        <f t="shared" si="87"/>
        <v>0</v>
      </c>
      <c r="FXT29">
        <f t="shared" si="87"/>
        <v>0</v>
      </c>
      <c r="FXU29">
        <f t="shared" si="87"/>
        <v>0</v>
      </c>
      <c r="FXV29">
        <f t="shared" si="87"/>
        <v>0</v>
      </c>
      <c r="FXW29">
        <f t="shared" si="87"/>
        <v>0</v>
      </c>
      <c r="FXX29">
        <f t="shared" si="87"/>
        <v>0</v>
      </c>
      <c r="FXY29">
        <f t="shared" si="87"/>
        <v>0</v>
      </c>
      <c r="FXZ29">
        <f t="shared" si="87"/>
        <v>0</v>
      </c>
      <c r="FYA29">
        <f t="shared" si="87"/>
        <v>0</v>
      </c>
      <c r="FYB29">
        <f t="shared" si="87"/>
        <v>0</v>
      </c>
      <c r="FYC29">
        <f t="shared" si="87"/>
        <v>0</v>
      </c>
      <c r="FYD29">
        <f t="shared" si="87"/>
        <v>0</v>
      </c>
      <c r="FYE29">
        <f t="shared" si="87"/>
        <v>0</v>
      </c>
      <c r="FYF29">
        <f t="shared" si="87"/>
        <v>0</v>
      </c>
      <c r="FYG29">
        <f t="shared" si="87"/>
        <v>0</v>
      </c>
      <c r="FYH29">
        <f t="shared" si="87"/>
        <v>0</v>
      </c>
      <c r="FYI29">
        <f t="shared" si="87"/>
        <v>0</v>
      </c>
      <c r="FYJ29">
        <f t="shared" si="87"/>
        <v>0</v>
      </c>
      <c r="FYK29">
        <f t="shared" si="87"/>
        <v>0</v>
      </c>
      <c r="FYL29">
        <f t="shared" si="87"/>
        <v>0</v>
      </c>
      <c r="FYM29">
        <f t="shared" si="87"/>
        <v>0</v>
      </c>
      <c r="FYN29">
        <f t="shared" si="87"/>
        <v>0</v>
      </c>
      <c r="FYO29">
        <f t="shared" si="87"/>
        <v>0</v>
      </c>
      <c r="FYP29">
        <f t="shared" si="87"/>
        <v>0</v>
      </c>
      <c r="FYQ29">
        <f t="shared" si="87"/>
        <v>0</v>
      </c>
      <c r="FYR29">
        <f t="shared" si="87"/>
        <v>0</v>
      </c>
      <c r="FYS29">
        <f t="shared" si="87"/>
        <v>0</v>
      </c>
      <c r="FYT29">
        <f t="shared" si="87"/>
        <v>0</v>
      </c>
      <c r="FYU29">
        <f t="shared" si="87"/>
        <v>0</v>
      </c>
      <c r="FYV29">
        <f t="shared" si="87"/>
        <v>0</v>
      </c>
      <c r="FYW29">
        <f t="shared" si="87"/>
        <v>0</v>
      </c>
      <c r="FYX29">
        <f t="shared" si="87"/>
        <v>0</v>
      </c>
      <c r="FYY29">
        <f t="shared" si="87"/>
        <v>0</v>
      </c>
      <c r="FYZ29">
        <f t="shared" si="87"/>
        <v>0</v>
      </c>
      <c r="FZA29">
        <f t="shared" si="87"/>
        <v>0</v>
      </c>
      <c r="FZB29">
        <f t="shared" si="87"/>
        <v>0</v>
      </c>
      <c r="FZC29">
        <f t="shared" si="87"/>
        <v>0</v>
      </c>
      <c r="FZD29">
        <f t="shared" si="87"/>
        <v>0</v>
      </c>
      <c r="FZE29">
        <f t="shared" ref="FZE29:GBP29" si="88">FZE1</f>
        <v>0</v>
      </c>
      <c r="FZF29">
        <f t="shared" si="88"/>
        <v>0</v>
      </c>
      <c r="FZG29">
        <f t="shared" si="88"/>
        <v>0</v>
      </c>
      <c r="FZH29">
        <f t="shared" si="88"/>
        <v>0</v>
      </c>
      <c r="FZI29">
        <f t="shared" si="88"/>
        <v>0</v>
      </c>
      <c r="FZJ29">
        <f t="shared" si="88"/>
        <v>0</v>
      </c>
      <c r="FZK29">
        <f t="shared" si="88"/>
        <v>0</v>
      </c>
      <c r="FZL29">
        <f t="shared" si="88"/>
        <v>0</v>
      </c>
      <c r="FZM29">
        <f t="shared" si="88"/>
        <v>0</v>
      </c>
      <c r="FZN29">
        <f t="shared" si="88"/>
        <v>0</v>
      </c>
      <c r="FZO29">
        <f t="shared" si="88"/>
        <v>0</v>
      </c>
      <c r="FZP29">
        <f t="shared" si="88"/>
        <v>0</v>
      </c>
      <c r="FZQ29">
        <f t="shared" si="88"/>
        <v>0</v>
      </c>
      <c r="FZR29">
        <f t="shared" si="88"/>
        <v>0</v>
      </c>
      <c r="FZS29">
        <f t="shared" si="88"/>
        <v>0</v>
      </c>
      <c r="FZT29">
        <f t="shared" si="88"/>
        <v>0</v>
      </c>
      <c r="FZU29">
        <f t="shared" si="88"/>
        <v>0</v>
      </c>
      <c r="FZV29">
        <f t="shared" si="88"/>
        <v>0</v>
      </c>
      <c r="FZW29">
        <f t="shared" si="88"/>
        <v>0</v>
      </c>
      <c r="FZX29">
        <f t="shared" si="88"/>
        <v>0</v>
      </c>
      <c r="FZY29">
        <f t="shared" si="88"/>
        <v>0</v>
      </c>
      <c r="FZZ29">
        <f t="shared" si="88"/>
        <v>0</v>
      </c>
      <c r="GAA29">
        <f t="shared" si="88"/>
        <v>0</v>
      </c>
      <c r="GAB29">
        <f t="shared" si="88"/>
        <v>0</v>
      </c>
      <c r="GAC29">
        <f t="shared" si="88"/>
        <v>0</v>
      </c>
      <c r="GAD29">
        <f t="shared" si="88"/>
        <v>0</v>
      </c>
      <c r="GAE29">
        <f t="shared" si="88"/>
        <v>0</v>
      </c>
      <c r="GAF29">
        <f t="shared" si="88"/>
        <v>0</v>
      </c>
      <c r="GAG29">
        <f t="shared" si="88"/>
        <v>0</v>
      </c>
      <c r="GAH29">
        <f t="shared" si="88"/>
        <v>0</v>
      </c>
      <c r="GAI29">
        <f t="shared" si="88"/>
        <v>0</v>
      </c>
      <c r="GAJ29">
        <f t="shared" si="88"/>
        <v>0</v>
      </c>
      <c r="GAK29">
        <f t="shared" si="88"/>
        <v>0</v>
      </c>
      <c r="GAL29">
        <f t="shared" si="88"/>
        <v>0</v>
      </c>
      <c r="GAM29">
        <f t="shared" si="88"/>
        <v>0</v>
      </c>
      <c r="GAN29">
        <f t="shared" si="88"/>
        <v>0</v>
      </c>
      <c r="GAO29">
        <f t="shared" si="88"/>
        <v>0</v>
      </c>
      <c r="GAP29">
        <f t="shared" si="88"/>
        <v>0</v>
      </c>
      <c r="GAQ29">
        <f t="shared" si="88"/>
        <v>0</v>
      </c>
      <c r="GAR29">
        <f t="shared" si="88"/>
        <v>0</v>
      </c>
      <c r="GAS29">
        <f t="shared" si="88"/>
        <v>0</v>
      </c>
      <c r="GAT29">
        <f t="shared" si="88"/>
        <v>0</v>
      </c>
      <c r="GAU29">
        <f t="shared" si="88"/>
        <v>0</v>
      </c>
      <c r="GAV29">
        <f t="shared" si="88"/>
        <v>0</v>
      </c>
      <c r="GAW29">
        <f t="shared" si="88"/>
        <v>0</v>
      </c>
      <c r="GAX29">
        <f t="shared" si="88"/>
        <v>0</v>
      </c>
      <c r="GAY29">
        <f t="shared" si="88"/>
        <v>0</v>
      </c>
      <c r="GAZ29">
        <f t="shared" si="88"/>
        <v>0</v>
      </c>
      <c r="GBA29">
        <f t="shared" si="88"/>
        <v>0</v>
      </c>
      <c r="GBB29">
        <f t="shared" si="88"/>
        <v>0</v>
      </c>
      <c r="GBC29">
        <f t="shared" si="88"/>
        <v>0</v>
      </c>
      <c r="GBD29">
        <f t="shared" si="88"/>
        <v>0</v>
      </c>
      <c r="GBE29">
        <f t="shared" si="88"/>
        <v>0</v>
      </c>
      <c r="GBF29">
        <f t="shared" si="88"/>
        <v>0</v>
      </c>
      <c r="GBG29">
        <f t="shared" si="88"/>
        <v>0</v>
      </c>
      <c r="GBH29">
        <f t="shared" si="88"/>
        <v>0</v>
      </c>
      <c r="GBI29">
        <f t="shared" si="88"/>
        <v>0</v>
      </c>
      <c r="GBJ29">
        <f t="shared" si="88"/>
        <v>0</v>
      </c>
      <c r="GBK29">
        <f t="shared" si="88"/>
        <v>0</v>
      </c>
      <c r="GBL29">
        <f t="shared" si="88"/>
        <v>0</v>
      </c>
      <c r="GBM29">
        <f t="shared" si="88"/>
        <v>0</v>
      </c>
      <c r="GBN29">
        <f t="shared" si="88"/>
        <v>0</v>
      </c>
      <c r="GBO29">
        <f t="shared" si="88"/>
        <v>0</v>
      </c>
      <c r="GBP29">
        <f t="shared" si="88"/>
        <v>0</v>
      </c>
      <c r="GBQ29">
        <f t="shared" ref="GBQ29:GEB29" si="89">GBQ1</f>
        <v>0</v>
      </c>
      <c r="GBR29">
        <f t="shared" si="89"/>
        <v>0</v>
      </c>
      <c r="GBS29">
        <f t="shared" si="89"/>
        <v>0</v>
      </c>
      <c r="GBT29">
        <f t="shared" si="89"/>
        <v>0</v>
      </c>
      <c r="GBU29">
        <f t="shared" si="89"/>
        <v>0</v>
      </c>
      <c r="GBV29">
        <f t="shared" si="89"/>
        <v>0</v>
      </c>
      <c r="GBW29">
        <f t="shared" si="89"/>
        <v>0</v>
      </c>
      <c r="GBX29">
        <f t="shared" si="89"/>
        <v>0</v>
      </c>
      <c r="GBY29">
        <f t="shared" si="89"/>
        <v>0</v>
      </c>
      <c r="GBZ29">
        <f t="shared" si="89"/>
        <v>0</v>
      </c>
      <c r="GCA29">
        <f t="shared" si="89"/>
        <v>0</v>
      </c>
      <c r="GCB29">
        <f t="shared" si="89"/>
        <v>0</v>
      </c>
      <c r="GCC29">
        <f t="shared" si="89"/>
        <v>0</v>
      </c>
      <c r="GCD29">
        <f t="shared" si="89"/>
        <v>0</v>
      </c>
      <c r="GCE29">
        <f t="shared" si="89"/>
        <v>0</v>
      </c>
      <c r="GCF29">
        <f t="shared" si="89"/>
        <v>0</v>
      </c>
      <c r="GCG29">
        <f t="shared" si="89"/>
        <v>0</v>
      </c>
      <c r="GCH29">
        <f t="shared" si="89"/>
        <v>0</v>
      </c>
      <c r="GCI29">
        <f t="shared" si="89"/>
        <v>0</v>
      </c>
      <c r="GCJ29">
        <f t="shared" si="89"/>
        <v>0</v>
      </c>
      <c r="GCK29">
        <f t="shared" si="89"/>
        <v>0</v>
      </c>
      <c r="GCL29">
        <f t="shared" si="89"/>
        <v>0</v>
      </c>
      <c r="GCM29">
        <f t="shared" si="89"/>
        <v>0</v>
      </c>
      <c r="GCN29">
        <f t="shared" si="89"/>
        <v>0</v>
      </c>
      <c r="GCO29">
        <f t="shared" si="89"/>
        <v>0</v>
      </c>
      <c r="GCP29">
        <f t="shared" si="89"/>
        <v>0</v>
      </c>
      <c r="GCQ29">
        <f t="shared" si="89"/>
        <v>0</v>
      </c>
      <c r="GCR29">
        <f t="shared" si="89"/>
        <v>0</v>
      </c>
      <c r="GCS29">
        <f t="shared" si="89"/>
        <v>0</v>
      </c>
      <c r="GCT29">
        <f t="shared" si="89"/>
        <v>0</v>
      </c>
      <c r="GCU29">
        <f t="shared" si="89"/>
        <v>0</v>
      </c>
      <c r="GCV29">
        <f t="shared" si="89"/>
        <v>0</v>
      </c>
      <c r="GCW29">
        <f t="shared" si="89"/>
        <v>0</v>
      </c>
      <c r="GCX29">
        <f t="shared" si="89"/>
        <v>0</v>
      </c>
      <c r="GCY29">
        <f t="shared" si="89"/>
        <v>0</v>
      </c>
      <c r="GCZ29">
        <f t="shared" si="89"/>
        <v>0</v>
      </c>
      <c r="GDA29">
        <f t="shared" si="89"/>
        <v>0</v>
      </c>
      <c r="GDB29">
        <f t="shared" si="89"/>
        <v>0</v>
      </c>
      <c r="GDC29">
        <f t="shared" si="89"/>
        <v>0</v>
      </c>
      <c r="GDD29">
        <f t="shared" si="89"/>
        <v>0</v>
      </c>
      <c r="GDE29">
        <f t="shared" si="89"/>
        <v>0</v>
      </c>
      <c r="GDF29">
        <f t="shared" si="89"/>
        <v>0</v>
      </c>
      <c r="GDG29">
        <f t="shared" si="89"/>
        <v>0</v>
      </c>
      <c r="GDH29">
        <f t="shared" si="89"/>
        <v>0</v>
      </c>
      <c r="GDI29">
        <f t="shared" si="89"/>
        <v>0</v>
      </c>
      <c r="GDJ29">
        <f t="shared" si="89"/>
        <v>0</v>
      </c>
      <c r="GDK29">
        <f t="shared" si="89"/>
        <v>0</v>
      </c>
      <c r="GDL29">
        <f t="shared" si="89"/>
        <v>0</v>
      </c>
      <c r="GDM29">
        <f t="shared" si="89"/>
        <v>0</v>
      </c>
      <c r="GDN29">
        <f t="shared" si="89"/>
        <v>0</v>
      </c>
      <c r="GDO29">
        <f t="shared" si="89"/>
        <v>0</v>
      </c>
      <c r="GDP29">
        <f t="shared" si="89"/>
        <v>0</v>
      </c>
      <c r="GDQ29">
        <f t="shared" si="89"/>
        <v>0</v>
      </c>
      <c r="GDR29">
        <f t="shared" si="89"/>
        <v>0</v>
      </c>
      <c r="GDS29">
        <f t="shared" si="89"/>
        <v>0</v>
      </c>
      <c r="GDT29">
        <f t="shared" si="89"/>
        <v>0</v>
      </c>
      <c r="GDU29">
        <f t="shared" si="89"/>
        <v>0</v>
      </c>
      <c r="GDV29">
        <f t="shared" si="89"/>
        <v>0</v>
      </c>
      <c r="GDW29">
        <f t="shared" si="89"/>
        <v>0</v>
      </c>
      <c r="GDX29">
        <f t="shared" si="89"/>
        <v>0</v>
      </c>
      <c r="GDY29">
        <f t="shared" si="89"/>
        <v>0</v>
      </c>
      <c r="GDZ29">
        <f t="shared" si="89"/>
        <v>0</v>
      </c>
      <c r="GEA29">
        <f t="shared" si="89"/>
        <v>0</v>
      </c>
      <c r="GEB29">
        <f t="shared" si="89"/>
        <v>0</v>
      </c>
      <c r="GEC29">
        <f t="shared" ref="GEC29:GGN29" si="90">GEC1</f>
        <v>0</v>
      </c>
      <c r="GED29">
        <f t="shared" si="90"/>
        <v>0</v>
      </c>
      <c r="GEE29">
        <f t="shared" si="90"/>
        <v>0</v>
      </c>
      <c r="GEF29">
        <f t="shared" si="90"/>
        <v>0</v>
      </c>
      <c r="GEG29">
        <f t="shared" si="90"/>
        <v>0</v>
      </c>
      <c r="GEH29">
        <f t="shared" si="90"/>
        <v>0</v>
      </c>
      <c r="GEI29">
        <f t="shared" si="90"/>
        <v>0</v>
      </c>
      <c r="GEJ29">
        <f t="shared" si="90"/>
        <v>0</v>
      </c>
      <c r="GEK29">
        <f t="shared" si="90"/>
        <v>0</v>
      </c>
      <c r="GEL29">
        <f t="shared" si="90"/>
        <v>0</v>
      </c>
      <c r="GEM29">
        <f t="shared" si="90"/>
        <v>0</v>
      </c>
      <c r="GEN29">
        <f t="shared" si="90"/>
        <v>0</v>
      </c>
      <c r="GEO29">
        <f t="shared" si="90"/>
        <v>0</v>
      </c>
      <c r="GEP29">
        <f t="shared" si="90"/>
        <v>0</v>
      </c>
      <c r="GEQ29">
        <f t="shared" si="90"/>
        <v>0</v>
      </c>
      <c r="GER29">
        <f t="shared" si="90"/>
        <v>0</v>
      </c>
      <c r="GES29">
        <f t="shared" si="90"/>
        <v>0</v>
      </c>
      <c r="GET29">
        <f t="shared" si="90"/>
        <v>0</v>
      </c>
      <c r="GEU29">
        <f t="shared" si="90"/>
        <v>0</v>
      </c>
      <c r="GEV29">
        <f t="shared" si="90"/>
        <v>0</v>
      </c>
      <c r="GEW29">
        <f t="shared" si="90"/>
        <v>0</v>
      </c>
      <c r="GEX29">
        <f t="shared" si="90"/>
        <v>0</v>
      </c>
      <c r="GEY29">
        <f t="shared" si="90"/>
        <v>0</v>
      </c>
      <c r="GEZ29">
        <f t="shared" si="90"/>
        <v>0</v>
      </c>
      <c r="GFA29">
        <f t="shared" si="90"/>
        <v>0</v>
      </c>
      <c r="GFB29">
        <f t="shared" si="90"/>
        <v>0</v>
      </c>
      <c r="GFC29">
        <f t="shared" si="90"/>
        <v>0</v>
      </c>
      <c r="GFD29">
        <f t="shared" si="90"/>
        <v>0</v>
      </c>
      <c r="GFE29">
        <f t="shared" si="90"/>
        <v>0</v>
      </c>
      <c r="GFF29">
        <f t="shared" si="90"/>
        <v>0</v>
      </c>
      <c r="GFG29">
        <f t="shared" si="90"/>
        <v>0</v>
      </c>
      <c r="GFH29">
        <f t="shared" si="90"/>
        <v>0</v>
      </c>
      <c r="GFI29">
        <f t="shared" si="90"/>
        <v>0</v>
      </c>
      <c r="GFJ29">
        <f t="shared" si="90"/>
        <v>0</v>
      </c>
      <c r="GFK29">
        <f t="shared" si="90"/>
        <v>0</v>
      </c>
      <c r="GFL29">
        <f t="shared" si="90"/>
        <v>0</v>
      </c>
      <c r="GFM29">
        <f t="shared" si="90"/>
        <v>0</v>
      </c>
      <c r="GFN29">
        <f t="shared" si="90"/>
        <v>0</v>
      </c>
      <c r="GFO29">
        <f t="shared" si="90"/>
        <v>0</v>
      </c>
      <c r="GFP29">
        <f t="shared" si="90"/>
        <v>0</v>
      </c>
      <c r="GFQ29">
        <f t="shared" si="90"/>
        <v>0</v>
      </c>
      <c r="GFR29">
        <f t="shared" si="90"/>
        <v>0</v>
      </c>
      <c r="GFS29">
        <f t="shared" si="90"/>
        <v>0</v>
      </c>
      <c r="GFT29">
        <f t="shared" si="90"/>
        <v>0</v>
      </c>
      <c r="GFU29">
        <f t="shared" si="90"/>
        <v>0</v>
      </c>
      <c r="GFV29">
        <f t="shared" si="90"/>
        <v>0</v>
      </c>
      <c r="GFW29">
        <f t="shared" si="90"/>
        <v>0</v>
      </c>
      <c r="GFX29">
        <f t="shared" si="90"/>
        <v>0</v>
      </c>
      <c r="GFY29">
        <f t="shared" si="90"/>
        <v>0</v>
      </c>
      <c r="GFZ29">
        <f t="shared" si="90"/>
        <v>0</v>
      </c>
      <c r="GGA29">
        <f t="shared" si="90"/>
        <v>0</v>
      </c>
      <c r="GGB29">
        <f t="shared" si="90"/>
        <v>0</v>
      </c>
      <c r="GGC29">
        <f t="shared" si="90"/>
        <v>0</v>
      </c>
      <c r="GGD29">
        <f t="shared" si="90"/>
        <v>0</v>
      </c>
      <c r="GGE29">
        <f t="shared" si="90"/>
        <v>0</v>
      </c>
      <c r="GGF29">
        <f t="shared" si="90"/>
        <v>0</v>
      </c>
      <c r="GGG29">
        <f t="shared" si="90"/>
        <v>0</v>
      </c>
      <c r="GGH29">
        <f t="shared" si="90"/>
        <v>0</v>
      </c>
      <c r="GGI29">
        <f t="shared" si="90"/>
        <v>0</v>
      </c>
      <c r="GGJ29">
        <f t="shared" si="90"/>
        <v>0</v>
      </c>
      <c r="GGK29">
        <f t="shared" si="90"/>
        <v>0</v>
      </c>
      <c r="GGL29">
        <f t="shared" si="90"/>
        <v>0</v>
      </c>
      <c r="GGM29">
        <f t="shared" si="90"/>
        <v>0</v>
      </c>
      <c r="GGN29">
        <f t="shared" si="90"/>
        <v>0</v>
      </c>
      <c r="GGO29">
        <f t="shared" ref="GGO29:GIZ29" si="91">GGO1</f>
        <v>0</v>
      </c>
      <c r="GGP29">
        <f t="shared" si="91"/>
        <v>0</v>
      </c>
      <c r="GGQ29">
        <f t="shared" si="91"/>
        <v>0</v>
      </c>
      <c r="GGR29">
        <f t="shared" si="91"/>
        <v>0</v>
      </c>
      <c r="GGS29">
        <f t="shared" si="91"/>
        <v>0</v>
      </c>
      <c r="GGT29">
        <f t="shared" si="91"/>
        <v>0</v>
      </c>
      <c r="GGU29">
        <f t="shared" si="91"/>
        <v>0</v>
      </c>
      <c r="GGV29">
        <f t="shared" si="91"/>
        <v>0</v>
      </c>
      <c r="GGW29">
        <f t="shared" si="91"/>
        <v>0</v>
      </c>
      <c r="GGX29">
        <f t="shared" si="91"/>
        <v>0</v>
      </c>
      <c r="GGY29">
        <f t="shared" si="91"/>
        <v>0</v>
      </c>
      <c r="GGZ29">
        <f t="shared" si="91"/>
        <v>0</v>
      </c>
      <c r="GHA29">
        <f t="shared" si="91"/>
        <v>0</v>
      </c>
      <c r="GHB29">
        <f t="shared" si="91"/>
        <v>0</v>
      </c>
      <c r="GHC29">
        <f t="shared" si="91"/>
        <v>0</v>
      </c>
      <c r="GHD29">
        <f t="shared" si="91"/>
        <v>0</v>
      </c>
      <c r="GHE29">
        <f t="shared" si="91"/>
        <v>0</v>
      </c>
      <c r="GHF29">
        <f t="shared" si="91"/>
        <v>0</v>
      </c>
      <c r="GHG29">
        <f t="shared" si="91"/>
        <v>0</v>
      </c>
      <c r="GHH29">
        <f t="shared" si="91"/>
        <v>0</v>
      </c>
      <c r="GHI29">
        <f t="shared" si="91"/>
        <v>0</v>
      </c>
      <c r="GHJ29">
        <f t="shared" si="91"/>
        <v>0</v>
      </c>
      <c r="GHK29">
        <f t="shared" si="91"/>
        <v>0</v>
      </c>
      <c r="GHL29">
        <f t="shared" si="91"/>
        <v>0</v>
      </c>
      <c r="GHM29">
        <f t="shared" si="91"/>
        <v>0</v>
      </c>
      <c r="GHN29">
        <f t="shared" si="91"/>
        <v>0</v>
      </c>
      <c r="GHO29">
        <f t="shared" si="91"/>
        <v>0</v>
      </c>
      <c r="GHP29">
        <f t="shared" si="91"/>
        <v>0</v>
      </c>
      <c r="GHQ29">
        <f t="shared" si="91"/>
        <v>0</v>
      </c>
      <c r="GHR29">
        <f t="shared" si="91"/>
        <v>0</v>
      </c>
      <c r="GHS29">
        <f t="shared" si="91"/>
        <v>0</v>
      </c>
      <c r="GHT29">
        <f t="shared" si="91"/>
        <v>0</v>
      </c>
      <c r="GHU29">
        <f t="shared" si="91"/>
        <v>0</v>
      </c>
      <c r="GHV29">
        <f t="shared" si="91"/>
        <v>0</v>
      </c>
      <c r="GHW29">
        <f t="shared" si="91"/>
        <v>0</v>
      </c>
      <c r="GHX29">
        <f t="shared" si="91"/>
        <v>0</v>
      </c>
      <c r="GHY29">
        <f t="shared" si="91"/>
        <v>0</v>
      </c>
      <c r="GHZ29">
        <f t="shared" si="91"/>
        <v>0</v>
      </c>
      <c r="GIA29">
        <f t="shared" si="91"/>
        <v>0</v>
      </c>
      <c r="GIB29">
        <f t="shared" si="91"/>
        <v>0</v>
      </c>
      <c r="GIC29">
        <f t="shared" si="91"/>
        <v>0</v>
      </c>
      <c r="GID29">
        <f t="shared" si="91"/>
        <v>0</v>
      </c>
      <c r="GIE29">
        <f t="shared" si="91"/>
        <v>0</v>
      </c>
      <c r="GIF29">
        <f t="shared" si="91"/>
        <v>0</v>
      </c>
      <c r="GIG29">
        <f t="shared" si="91"/>
        <v>0</v>
      </c>
      <c r="GIH29">
        <f t="shared" si="91"/>
        <v>0</v>
      </c>
      <c r="GII29">
        <f t="shared" si="91"/>
        <v>0</v>
      </c>
      <c r="GIJ29">
        <f t="shared" si="91"/>
        <v>0</v>
      </c>
      <c r="GIK29">
        <f t="shared" si="91"/>
        <v>0</v>
      </c>
      <c r="GIL29">
        <f t="shared" si="91"/>
        <v>0</v>
      </c>
      <c r="GIM29">
        <f t="shared" si="91"/>
        <v>0</v>
      </c>
      <c r="GIN29">
        <f t="shared" si="91"/>
        <v>0</v>
      </c>
      <c r="GIO29">
        <f t="shared" si="91"/>
        <v>0</v>
      </c>
      <c r="GIP29">
        <f t="shared" si="91"/>
        <v>0</v>
      </c>
      <c r="GIQ29">
        <f t="shared" si="91"/>
        <v>0</v>
      </c>
      <c r="GIR29">
        <f t="shared" si="91"/>
        <v>0</v>
      </c>
      <c r="GIS29">
        <f t="shared" si="91"/>
        <v>0</v>
      </c>
      <c r="GIT29">
        <f t="shared" si="91"/>
        <v>0</v>
      </c>
      <c r="GIU29">
        <f t="shared" si="91"/>
        <v>0</v>
      </c>
      <c r="GIV29">
        <f t="shared" si="91"/>
        <v>0</v>
      </c>
      <c r="GIW29">
        <f t="shared" si="91"/>
        <v>0</v>
      </c>
      <c r="GIX29">
        <f t="shared" si="91"/>
        <v>0</v>
      </c>
      <c r="GIY29">
        <f t="shared" si="91"/>
        <v>0</v>
      </c>
      <c r="GIZ29">
        <f t="shared" si="91"/>
        <v>0</v>
      </c>
      <c r="GJA29">
        <f t="shared" ref="GJA29:GLL29" si="92">GJA1</f>
        <v>0</v>
      </c>
      <c r="GJB29">
        <f t="shared" si="92"/>
        <v>0</v>
      </c>
      <c r="GJC29">
        <f t="shared" si="92"/>
        <v>0</v>
      </c>
      <c r="GJD29">
        <f t="shared" si="92"/>
        <v>0</v>
      </c>
      <c r="GJE29">
        <f t="shared" si="92"/>
        <v>0</v>
      </c>
      <c r="GJF29">
        <f t="shared" si="92"/>
        <v>0</v>
      </c>
      <c r="GJG29">
        <f t="shared" si="92"/>
        <v>0</v>
      </c>
      <c r="GJH29">
        <f t="shared" si="92"/>
        <v>0</v>
      </c>
      <c r="GJI29">
        <f t="shared" si="92"/>
        <v>0</v>
      </c>
      <c r="GJJ29">
        <f t="shared" si="92"/>
        <v>0</v>
      </c>
      <c r="GJK29">
        <f t="shared" si="92"/>
        <v>0</v>
      </c>
      <c r="GJL29">
        <f t="shared" si="92"/>
        <v>0</v>
      </c>
      <c r="GJM29">
        <f t="shared" si="92"/>
        <v>0</v>
      </c>
      <c r="GJN29">
        <f t="shared" si="92"/>
        <v>0</v>
      </c>
      <c r="GJO29">
        <f t="shared" si="92"/>
        <v>0</v>
      </c>
      <c r="GJP29">
        <f t="shared" si="92"/>
        <v>0</v>
      </c>
      <c r="GJQ29">
        <f t="shared" si="92"/>
        <v>0</v>
      </c>
      <c r="GJR29">
        <f t="shared" si="92"/>
        <v>0</v>
      </c>
      <c r="GJS29">
        <f t="shared" si="92"/>
        <v>0</v>
      </c>
      <c r="GJT29">
        <f t="shared" si="92"/>
        <v>0</v>
      </c>
      <c r="GJU29">
        <f t="shared" si="92"/>
        <v>0</v>
      </c>
      <c r="GJV29">
        <f t="shared" si="92"/>
        <v>0</v>
      </c>
      <c r="GJW29">
        <f t="shared" si="92"/>
        <v>0</v>
      </c>
      <c r="GJX29">
        <f t="shared" si="92"/>
        <v>0</v>
      </c>
      <c r="GJY29">
        <f t="shared" si="92"/>
        <v>0</v>
      </c>
      <c r="GJZ29">
        <f t="shared" si="92"/>
        <v>0</v>
      </c>
      <c r="GKA29">
        <f t="shared" si="92"/>
        <v>0</v>
      </c>
      <c r="GKB29">
        <f t="shared" si="92"/>
        <v>0</v>
      </c>
      <c r="GKC29">
        <f t="shared" si="92"/>
        <v>0</v>
      </c>
      <c r="GKD29">
        <f t="shared" si="92"/>
        <v>0</v>
      </c>
      <c r="GKE29">
        <f t="shared" si="92"/>
        <v>0</v>
      </c>
      <c r="GKF29">
        <f t="shared" si="92"/>
        <v>0</v>
      </c>
      <c r="GKG29">
        <f t="shared" si="92"/>
        <v>0</v>
      </c>
      <c r="GKH29">
        <f t="shared" si="92"/>
        <v>0</v>
      </c>
      <c r="GKI29">
        <f t="shared" si="92"/>
        <v>0</v>
      </c>
      <c r="GKJ29">
        <f t="shared" si="92"/>
        <v>0</v>
      </c>
      <c r="GKK29">
        <f t="shared" si="92"/>
        <v>0</v>
      </c>
      <c r="GKL29">
        <f t="shared" si="92"/>
        <v>0</v>
      </c>
      <c r="GKM29">
        <f t="shared" si="92"/>
        <v>0</v>
      </c>
      <c r="GKN29">
        <f t="shared" si="92"/>
        <v>0</v>
      </c>
      <c r="GKO29">
        <f t="shared" si="92"/>
        <v>0</v>
      </c>
      <c r="GKP29">
        <f t="shared" si="92"/>
        <v>0</v>
      </c>
      <c r="GKQ29">
        <f t="shared" si="92"/>
        <v>0</v>
      </c>
      <c r="GKR29">
        <f t="shared" si="92"/>
        <v>0</v>
      </c>
      <c r="GKS29">
        <f t="shared" si="92"/>
        <v>0</v>
      </c>
      <c r="GKT29">
        <f t="shared" si="92"/>
        <v>0</v>
      </c>
      <c r="GKU29">
        <f t="shared" si="92"/>
        <v>0</v>
      </c>
      <c r="GKV29">
        <f t="shared" si="92"/>
        <v>0</v>
      </c>
      <c r="GKW29">
        <f t="shared" si="92"/>
        <v>0</v>
      </c>
      <c r="GKX29">
        <f t="shared" si="92"/>
        <v>0</v>
      </c>
      <c r="GKY29">
        <f t="shared" si="92"/>
        <v>0</v>
      </c>
      <c r="GKZ29">
        <f t="shared" si="92"/>
        <v>0</v>
      </c>
      <c r="GLA29">
        <f t="shared" si="92"/>
        <v>0</v>
      </c>
      <c r="GLB29">
        <f t="shared" si="92"/>
        <v>0</v>
      </c>
      <c r="GLC29">
        <f t="shared" si="92"/>
        <v>0</v>
      </c>
      <c r="GLD29">
        <f t="shared" si="92"/>
        <v>0</v>
      </c>
      <c r="GLE29">
        <f t="shared" si="92"/>
        <v>0</v>
      </c>
      <c r="GLF29">
        <f t="shared" si="92"/>
        <v>0</v>
      </c>
      <c r="GLG29">
        <f t="shared" si="92"/>
        <v>0</v>
      </c>
      <c r="GLH29">
        <f t="shared" si="92"/>
        <v>0</v>
      </c>
      <c r="GLI29">
        <f t="shared" si="92"/>
        <v>0</v>
      </c>
      <c r="GLJ29">
        <f t="shared" si="92"/>
        <v>0</v>
      </c>
      <c r="GLK29">
        <f t="shared" si="92"/>
        <v>0</v>
      </c>
      <c r="GLL29">
        <f t="shared" si="92"/>
        <v>0</v>
      </c>
      <c r="GLM29">
        <f t="shared" ref="GLM29:GNX29" si="93">GLM1</f>
        <v>0</v>
      </c>
      <c r="GLN29">
        <f t="shared" si="93"/>
        <v>0</v>
      </c>
      <c r="GLO29">
        <f t="shared" si="93"/>
        <v>0</v>
      </c>
      <c r="GLP29">
        <f t="shared" si="93"/>
        <v>0</v>
      </c>
      <c r="GLQ29">
        <f t="shared" si="93"/>
        <v>0</v>
      </c>
      <c r="GLR29">
        <f t="shared" si="93"/>
        <v>0</v>
      </c>
      <c r="GLS29">
        <f t="shared" si="93"/>
        <v>0</v>
      </c>
      <c r="GLT29">
        <f t="shared" si="93"/>
        <v>0</v>
      </c>
      <c r="GLU29">
        <f t="shared" si="93"/>
        <v>0</v>
      </c>
      <c r="GLV29">
        <f t="shared" si="93"/>
        <v>0</v>
      </c>
      <c r="GLW29">
        <f t="shared" si="93"/>
        <v>0</v>
      </c>
      <c r="GLX29">
        <f t="shared" si="93"/>
        <v>0</v>
      </c>
      <c r="GLY29">
        <f t="shared" si="93"/>
        <v>0</v>
      </c>
      <c r="GLZ29">
        <f t="shared" si="93"/>
        <v>0</v>
      </c>
      <c r="GMA29">
        <f t="shared" si="93"/>
        <v>0</v>
      </c>
      <c r="GMB29">
        <f t="shared" si="93"/>
        <v>0</v>
      </c>
      <c r="GMC29">
        <f t="shared" si="93"/>
        <v>0</v>
      </c>
      <c r="GMD29">
        <f t="shared" si="93"/>
        <v>0</v>
      </c>
      <c r="GME29">
        <f t="shared" si="93"/>
        <v>0</v>
      </c>
      <c r="GMF29">
        <f t="shared" si="93"/>
        <v>0</v>
      </c>
      <c r="GMG29">
        <f t="shared" si="93"/>
        <v>0</v>
      </c>
      <c r="GMH29">
        <f t="shared" si="93"/>
        <v>0</v>
      </c>
      <c r="GMI29">
        <f t="shared" si="93"/>
        <v>0</v>
      </c>
      <c r="GMJ29">
        <f t="shared" si="93"/>
        <v>0</v>
      </c>
      <c r="GMK29">
        <f t="shared" si="93"/>
        <v>0</v>
      </c>
      <c r="GML29">
        <f t="shared" si="93"/>
        <v>0</v>
      </c>
      <c r="GMM29">
        <f t="shared" si="93"/>
        <v>0</v>
      </c>
      <c r="GMN29">
        <f t="shared" si="93"/>
        <v>0</v>
      </c>
      <c r="GMO29">
        <f t="shared" si="93"/>
        <v>0</v>
      </c>
      <c r="GMP29">
        <f t="shared" si="93"/>
        <v>0</v>
      </c>
      <c r="GMQ29">
        <f t="shared" si="93"/>
        <v>0</v>
      </c>
      <c r="GMR29">
        <f t="shared" si="93"/>
        <v>0</v>
      </c>
      <c r="GMS29">
        <f t="shared" si="93"/>
        <v>0</v>
      </c>
      <c r="GMT29">
        <f t="shared" si="93"/>
        <v>0</v>
      </c>
      <c r="GMU29">
        <f t="shared" si="93"/>
        <v>0</v>
      </c>
      <c r="GMV29">
        <f t="shared" si="93"/>
        <v>0</v>
      </c>
      <c r="GMW29">
        <f t="shared" si="93"/>
        <v>0</v>
      </c>
      <c r="GMX29">
        <f t="shared" si="93"/>
        <v>0</v>
      </c>
      <c r="GMY29">
        <f t="shared" si="93"/>
        <v>0</v>
      </c>
      <c r="GMZ29">
        <f t="shared" si="93"/>
        <v>0</v>
      </c>
      <c r="GNA29">
        <f t="shared" si="93"/>
        <v>0</v>
      </c>
      <c r="GNB29">
        <f t="shared" si="93"/>
        <v>0</v>
      </c>
      <c r="GNC29">
        <f t="shared" si="93"/>
        <v>0</v>
      </c>
      <c r="GND29">
        <f t="shared" si="93"/>
        <v>0</v>
      </c>
      <c r="GNE29">
        <f t="shared" si="93"/>
        <v>0</v>
      </c>
      <c r="GNF29">
        <f t="shared" si="93"/>
        <v>0</v>
      </c>
      <c r="GNG29">
        <f t="shared" si="93"/>
        <v>0</v>
      </c>
      <c r="GNH29">
        <f t="shared" si="93"/>
        <v>0</v>
      </c>
      <c r="GNI29">
        <f t="shared" si="93"/>
        <v>0</v>
      </c>
      <c r="GNJ29">
        <f t="shared" si="93"/>
        <v>0</v>
      </c>
      <c r="GNK29">
        <f t="shared" si="93"/>
        <v>0</v>
      </c>
      <c r="GNL29">
        <f t="shared" si="93"/>
        <v>0</v>
      </c>
      <c r="GNM29">
        <f t="shared" si="93"/>
        <v>0</v>
      </c>
      <c r="GNN29">
        <f t="shared" si="93"/>
        <v>0</v>
      </c>
      <c r="GNO29">
        <f t="shared" si="93"/>
        <v>0</v>
      </c>
      <c r="GNP29">
        <f t="shared" si="93"/>
        <v>0</v>
      </c>
      <c r="GNQ29">
        <f t="shared" si="93"/>
        <v>0</v>
      </c>
      <c r="GNR29">
        <f t="shared" si="93"/>
        <v>0</v>
      </c>
      <c r="GNS29">
        <f t="shared" si="93"/>
        <v>0</v>
      </c>
      <c r="GNT29">
        <f t="shared" si="93"/>
        <v>0</v>
      </c>
      <c r="GNU29">
        <f t="shared" si="93"/>
        <v>0</v>
      </c>
      <c r="GNV29">
        <f t="shared" si="93"/>
        <v>0</v>
      </c>
      <c r="GNW29">
        <f t="shared" si="93"/>
        <v>0</v>
      </c>
      <c r="GNX29">
        <f t="shared" si="93"/>
        <v>0</v>
      </c>
      <c r="GNY29">
        <f t="shared" ref="GNY29:GQJ29" si="94">GNY1</f>
        <v>0</v>
      </c>
      <c r="GNZ29">
        <f t="shared" si="94"/>
        <v>0</v>
      </c>
      <c r="GOA29">
        <f t="shared" si="94"/>
        <v>0</v>
      </c>
      <c r="GOB29">
        <f t="shared" si="94"/>
        <v>0</v>
      </c>
      <c r="GOC29">
        <f t="shared" si="94"/>
        <v>0</v>
      </c>
      <c r="GOD29">
        <f t="shared" si="94"/>
        <v>0</v>
      </c>
      <c r="GOE29">
        <f t="shared" si="94"/>
        <v>0</v>
      </c>
      <c r="GOF29">
        <f t="shared" si="94"/>
        <v>0</v>
      </c>
      <c r="GOG29">
        <f t="shared" si="94"/>
        <v>0</v>
      </c>
      <c r="GOH29">
        <f t="shared" si="94"/>
        <v>0</v>
      </c>
      <c r="GOI29">
        <f t="shared" si="94"/>
        <v>0</v>
      </c>
      <c r="GOJ29">
        <f t="shared" si="94"/>
        <v>0</v>
      </c>
      <c r="GOK29">
        <f t="shared" si="94"/>
        <v>0</v>
      </c>
      <c r="GOL29">
        <f t="shared" si="94"/>
        <v>0</v>
      </c>
      <c r="GOM29">
        <f t="shared" si="94"/>
        <v>0</v>
      </c>
      <c r="GON29">
        <f t="shared" si="94"/>
        <v>0</v>
      </c>
      <c r="GOO29">
        <f t="shared" si="94"/>
        <v>0</v>
      </c>
      <c r="GOP29">
        <f t="shared" si="94"/>
        <v>0</v>
      </c>
      <c r="GOQ29">
        <f t="shared" si="94"/>
        <v>0</v>
      </c>
      <c r="GOR29">
        <f t="shared" si="94"/>
        <v>0</v>
      </c>
      <c r="GOS29">
        <f t="shared" si="94"/>
        <v>0</v>
      </c>
      <c r="GOT29">
        <f t="shared" si="94"/>
        <v>0</v>
      </c>
      <c r="GOU29">
        <f t="shared" si="94"/>
        <v>0</v>
      </c>
      <c r="GOV29">
        <f t="shared" si="94"/>
        <v>0</v>
      </c>
      <c r="GOW29">
        <f t="shared" si="94"/>
        <v>0</v>
      </c>
      <c r="GOX29">
        <f t="shared" si="94"/>
        <v>0</v>
      </c>
      <c r="GOY29">
        <f t="shared" si="94"/>
        <v>0</v>
      </c>
      <c r="GOZ29">
        <f t="shared" si="94"/>
        <v>0</v>
      </c>
      <c r="GPA29">
        <f t="shared" si="94"/>
        <v>0</v>
      </c>
      <c r="GPB29">
        <f t="shared" si="94"/>
        <v>0</v>
      </c>
      <c r="GPC29">
        <f t="shared" si="94"/>
        <v>0</v>
      </c>
      <c r="GPD29">
        <f t="shared" si="94"/>
        <v>0</v>
      </c>
      <c r="GPE29">
        <f t="shared" si="94"/>
        <v>0</v>
      </c>
      <c r="GPF29">
        <f t="shared" si="94"/>
        <v>0</v>
      </c>
      <c r="GPG29">
        <f t="shared" si="94"/>
        <v>0</v>
      </c>
      <c r="GPH29">
        <f t="shared" si="94"/>
        <v>0</v>
      </c>
      <c r="GPI29">
        <f t="shared" si="94"/>
        <v>0</v>
      </c>
      <c r="GPJ29">
        <f t="shared" si="94"/>
        <v>0</v>
      </c>
      <c r="GPK29">
        <f t="shared" si="94"/>
        <v>0</v>
      </c>
      <c r="GPL29">
        <f t="shared" si="94"/>
        <v>0</v>
      </c>
      <c r="GPM29">
        <f t="shared" si="94"/>
        <v>0</v>
      </c>
      <c r="GPN29">
        <f t="shared" si="94"/>
        <v>0</v>
      </c>
      <c r="GPO29">
        <f t="shared" si="94"/>
        <v>0</v>
      </c>
      <c r="GPP29">
        <f t="shared" si="94"/>
        <v>0</v>
      </c>
      <c r="GPQ29">
        <f t="shared" si="94"/>
        <v>0</v>
      </c>
      <c r="GPR29">
        <f t="shared" si="94"/>
        <v>0</v>
      </c>
      <c r="GPS29">
        <f t="shared" si="94"/>
        <v>0</v>
      </c>
      <c r="GPT29">
        <f t="shared" si="94"/>
        <v>0</v>
      </c>
      <c r="GPU29">
        <f t="shared" si="94"/>
        <v>0</v>
      </c>
      <c r="GPV29">
        <f t="shared" si="94"/>
        <v>0</v>
      </c>
      <c r="GPW29">
        <f t="shared" si="94"/>
        <v>0</v>
      </c>
      <c r="GPX29">
        <f t="shared" si="94"/>
        <v>0</v>
      </c>
      <c r="GPY29">
        <f t="shared" si="94"/>
        <v>0</v>
      </c>
      <c r="GPZ29">
        <f t="shared" si="94"/>
        <v>0</v>
      </c>
      <c r="GQA29">
        <f t="shared" si="94"/>
        <v>0</v>
      </c>
      <c r="GQB29">
        <f t="shared" si="94"/>
        <v>0</v>
      </c>
      <c r="GQC29">
        <f t="shared" si="94"/>
        <v>0</v>
      </c>
      <c r="GQD29">
        <f t="shared" si="94"/>
        <v>0</v>
      </c>
      <c r="GQE29">
        <f t="shared" si="94"/>
        <v>0</v>
      </c>
      <c r="GQF29">
        <f t="shared" si="94"/>
        <v>0</v>
      </c>
      <c r="GQG29">
        <f t="shared" si="94"/>
        <v>0</v>
      </c>
      <c r="GQH29">
        <f t="shared" si="94"/>
        <v>0</v>
      </c>
      <c r="GQI29">
        <f t="shared" si="94"/>
        <v>0</v>
      </c>
      <c r="GQJ29">
        <f t="shared" si="94"/>
        <v>0</v>
      </c>
      <c r="GQK29">
        <f t="shared" ref="GQK29:GSV29" si="95">GQK1</f>
        <v>0</v>
      </c>
      <c r="GQL29">
        <f t="shared" si="95"/>
        <v>0</v>
      </c>
      <c r="GQM29">
        <f t="shared" si="95"/>
        <v>0</v>
      </c>
      <c r="GQN29">
        <f t="shared" si="95"/>
        <v>0</v>
      </c>
      <c r="GQO29">
        <f t="shared" si="95"/>
        <v>0</v>
      </c>
      <c r="GQP29">
        <f t="shared" si="95"/>
        <v>0</v>
      </c>
      <c r="GQQ29">
        <f t="shared" si="95"/>
        <v>0</v>
      </c>
      <c r="GQR29">
        <f t="shared" si="95"/>
        <v>0</v>
      </c>
      <c r="GQS29">
        <f t="shared" si="95"/>
        <v>0</v>
      </c>
      <c r="GQT29">
        <f t="shared" si="95"/>
        <v>0</v>
      </c>
      <c r="GQU29">
        <f t="shared" si="95"/>
        <v>0</v>
      </c>
      <c r="GQV29">
        <f t="shared" si="95"/>
        <v>0</v>
      </c>
      <c r="GQW29">
        <f t="shared" si="95"/>
        <v>0</v>
      </c>
      <c r="GQX29">
        <f t="shared" si="95"/>
        <v>0</v>
      </c>
      <c r="GQY29">
        <f t="shared" si="95"/>
        <v>0</v>
      </c>
      <c r="GQZ29">
        <f t="shared" si="95"/>
        <v>0</v>
      </c>
      <c r="GRA29">
        <f t="shared" si="95"/>
        <v>0</v>
      </c>
      <c r="GRB29">
        <f t="shared" si="95"/>
        <v>0</v>
      </c>
      <c r="GRC29">
        <f t="shared" si="95"/>
        <v>0</v>
      </c>
      <c r="GRD29">
        <f t="shared" si="95"/>
        <v>0</v>
      </c>
      <c r="GRE29">
        <f t="shared" si="95"/>
        <v>0</v>
      </c>
      <c r="GRF29">
        <f t="shared" si="95"/>
        <v>0</v>
      </c>
      <c r="GRG29">
        <f t="shared" si="95"/>
        <v>0</v>
      </c>
      <c r="GRH29">
        <f t="shared" si="95"/>
        <v>0</v>
      </c>
      <c r="GRI29">
        <f t="shared" si="95"/>
        <v>0</v>
      </c>
      <c r="GRJ29">
        <f t="shared" si="95"/>
        <v>0</v>
      </c>
      <c r="GRK29">
        <f t="shared" si="95"/>
        <v>0</v>
      </c>
      <c r="GRL29">
        <f t="shared" si="95"/>
        <v>0</v>
      </c>
      <c r="GRM29">
        <f t="shared" si="95"/>
        <v>0</v>
      </c>
      <c r="GRN29">
        <f t="shared" si="95"/>
        <v>0</v>
      </c>
      <c r="GRO29">
        <f t="shared" si="95"/>
        <v>0</v>
      </c>
      <c r="GRP29">
        <f t="shared" si="95"/>
        <v>0</v>
      </c>
      <c r="GRQ29">
        <f t="shared" si="95"/>
        <v>0</v>
      </c>
      <c r="GRR29">
        <f t="shared" si="95"/>
        <v>0</v>
      </c>
      <c r="GRS29">
        <f t="shared" si="95"/>
        <v>0</v>
      </c>
      <c r="GRT29">
        <f t="shared" si="95"/>
        <v>0</v>
      </c>
      <c r="GRU29">
        <f t="shared" si="95"/>
        <v>0</v>
      </c>
      <c r="GRV29">
        <f t="shared" si="95"/>
        <v>0</v>
      </c>
      <c r="GRW29">
        <f t="shared" si="95"/>
        <v>0</v>
      </c>
      <c r="GRX29">
        <f t="shared" si="95"/>
        <v>0</v>
      </c>
      <c r="GRY29">
        <f t="shared" si="95"/>
        <v>0</v>
      </c>
      <c r="GRZ29">
        <f t="shared" si="95"/>
        <v>0</v>
      </c>
      <c r="GSA29">
        <f t="shared" si="95"/>
        <v>0</v>
      </c>
      <c r="GSB29">
        <f t="shared" si="95"/>
        <v>0</v>
      </c>
      <c r="GSC29">
        <f t="shared" si="95"/>
        <v>0</v>
      </c>
      <c r="GSD29">
        <f t="shared" si="95"/>
        <v>0</v>
      </c>
      <c r="GSE29">
        <f t="shared" si="95"/>
        <v>0</v>
      </c>
      <c r="GSF29">
        <f t="shared" si="95"/>
        <v>0</v>
      </c>
      <c r="GSG29">
        <f t="shared" si="95"/>
        <v>0</v>
      </c>
      <c r="GSH29">
        <f t="shared" si="95"/>
        <v>0</v>
      </c>
      <c r="GSI29">
        <f t="shared" si="95"/>
        <v>0</v>
      </c>
      <c r="GSJ29">
        <f t="shared" si="95"/>
        <v>0</v>
      </c>
      <c r="GSK29">
        <f t="shared" si="95"/>
        <v>0</v>
      </c>
      <c r="GSL29">
        <f t="shared" si="95"/>
        <v>0</v>
      </c>
      <c r="GSM29">
        <f t="shared" si="95"/>
        <v>0</v>
      </c>
      <c r="GSN29">
        <f t="shared" si="95"/>
        <v>0</v>
      </c>
      <c r="GSO29">
        <f t="shared" si="95"/>
        <v>0</v>
      </c>
      <c r="GSP29">
        <f t="shared" si="95"/>
        <v>0</v>
      </c>
      <c r="GSQ29">
        <f t="shared" si="95"/>
        <v>0</v>
      </c>
      <c r="GSR29">
        <f t="shared" si="95"/>
        <v>0</v>
      </c>
      <c r="GSS29">
        <f t="shared" si="95"/>
        <v>0</v>
      </c>
      <c r="GST29">
        <f t="shared" si="95"/>
        <v>0</v>
      </c>
      <c r="GSU29">
        <f t="shared" si="95"/>
        <v>0</v>
      </c>
      <c r="GSV29">
        <f t="shared" si="95"/>
        <v>0</v>
      </c>
      <c r="GSW29">
        <f t="shared" ref="GSW29:GVH29" si="96">GSW1</f>
        <v>0</v>
      </c>
      <c r="GSX29">
        <f t="shared" si="96"/>
        <v>0</v>
      </c>
      <c r="GSY29">
        <f t="shared" si="96"/>
        <v>0</v>
      </c>
      <c r="GSZ29">
        <f t="shared" si="96"/>
        <v>0</v>
      </c>
      <c r="GTA29">
        <f t="shared" si="96"/>
        <v>0</v>
      </c>
      <c r="GTB29">
        <f t="shared" si="96"/>
        <v>0</v>
      </c>
      <c r="GTC29">
        <f t="shared" si="96"/>
        <v>0</v>
      </c>
      <c r="GTD29">
        <f t="shared" si="96"/>
        <v>0</v>
      </c>
      <c r="GTE29">
        <f t="shared" si="96"/>
        <v>0</v>
      </c>
      <c r="GTF29">
        <f t="shared" si="96"/>
        <v>0</v>
      </c>
      <c r="GTG29">
        <f t="shared" si="96"/>
        <v>0</v>
      </c>
      <c r="GTH29">
        <f t="shared" si="96"/>
        <v>0</v>
      </c>
      <c r="GTI29">
        <f t="shared" si="96"/>
        <v>0</v>
      </c>
      <c r="GTJ29">
        <f t="shared" si="96"/>
        <v>0</v>
      </c>
      <c r="GTK29">
        <f t="shared" si="96"/>
        <v>0</v>
      </c>
      <c r="GTL29">
        <f t="shared" si="96"/>
        <v>0</v>
      </c>
      <c r="GTM29">
        <f t="shared" si="96"/>
        <v>0</v>
      </c>
      <c r="GTN29">
        <f t="shared" si="96"/>
        <v>0</v>
      </c>
      <c r="GTO29">
        <f t="shared" si="96"/>
        <v>0</v>
      </c>
      <c r="GTP29">
        <f t="shared" si="96"/>
        <v>0</v>
      </c>
      <c r="GTQ29">
        <f t="shared" si="96"/>
        <v>0</v>
      </c>
      <c r="GTR29">
        <f t="shared" si="96"/>
        <v>0</v>
      </c>
      <c r="GTS29">
        <f t="shared" si="96"/>
        <v>0</v>
      </c>
      <c r="GTT29">
        <f t="shared" si="96"/>
        <v>0</v>
      </c>
      <c r="GTU29">
        <f t="shared" si="96"/>
        <v>0</v>
      </c>
      <c r="GTV29">
        <f t="shared" si="96"/>
        <v>0</v>
      </c>
      <c r="GTW29">
        <f t="shared" si="96"/>
        <v>0</v>
      </c>
      <c r="GTX29">
        <f t="shared" si="96"/>
        <v>0</v>
      </c>
      <c r="GTY29">
        <f t="shared" si="96"/>
        <v>0</v>
      </c>
      <c r="GTZ29">
        <f t="shared" si="96"/>
        <v>0</v>
      </c>
      <c r="GUA29">
        <f t="shared" si="96"/>
        <v>0</v>
      </c>
      <c r="GUB29">
        <f t="shared" si="96"/>
        <v>0</v>
      </c>
      <c r="GUC29">
        <f t="shared" si="96"/>
        <v>0</v>
      </c>
      <c r="GUD29">
        <f t="shared" si="96"/>
        <v>0</v>
      </c>
      <c r="GUE29">
        <f t="shared" si="96"/>
        <v>0</v>
      </c>
      <c r="GUF29">
        <f t="shared" si="96"/>
        <v>0</v>
      </c>
      <c r="GUG29">
        <f t="shared" si="96"/>
        <v>0</v>
      </c>
      <c r="GUH29">
        <f t="shared" si="96"/>
        <v>0</v>
      </c>
      <c r="GUI29">
        <f t="shared" si="96"/>
        <v>0</v>
      </c>
      <c r="GUJ29">
        <f t="shared" si="96"/>
        <v>0</v>
      </c>
      <c r="GUK29">
        <f t="shared" si="96"/>
        <v>0</v>
      </c>
      <c r="GUL29">
        <f t="shared" si="96"/>
        <v>0</v>
      </c>
      <c r="GUM29">
        <f t="shared" si="96"/>
        <v>0</v>
      </c>
      <c r="GUN29">
        <f t="shared" si="96"/>
        <v>0</v>
      </c>
      <c r="GUO29">
        <f t="shared" si="96"/>
        <v>0</v>
      </c>
      <c r="GUP29">
        <f t="shared" si="96"/>
        <v>0</v>
      </c>
      <c r="GUQ29">
        <f t="shared" si="96"/>
        <v>0</v>
      </c>
      <c r="GUR29">
        <f t="shared" si="96"/>
        <v>0</v>
      </c>
      <c r="GUS29">
        <f t="shared" si="96"/>
        <v>0</v>
      </c>
      <c r="GUT29">
        <f t="shared" si="96"/>
        <v>0</v>
      </c>
      <c r="GUU29">
        <f t="shared" si="96"/>
        <v>0</v>
      </c>
      <c r="GUV29">
        <f t="shared" si="96"/>
        <v>0</v>
      </c>
      <c r="GUW29">
        <f t="shared" si="96"/>
        <v>0</v>
      </c>
      <c r="GUX29">
        <f t="shared" si="96"/>
        <v>0</v>
      </c>
      <c r="GUY29">
        <f t="shared" si="96"/>
        <v>0</v>
      </c>
      <c r="GUZ29">
        <f t="shared" si="96"/>
        <v>0</v>
      </c>
      <c r="GVA29">
        <f t="shared" si="96"/>
        <v>0</v>
      </c>
      <c r="GVB29">
        <f t="shared" si="96"/>
        <v>0</v>
      </c>
      <c r="GVC29">
        <f t="shared" si="96"/>
        <v>0</v>
      </c>
      <c r="GVD29">
        <f t="shared" si="96"/>
        <v>0</v>
      </c>
      <c r="GVE29">
        <f t="shared" si="96"/>
        <v>0</v>
      </c>
      <c r="GVF29">
        <f t="shared" si="96"/>
        <v>0</v>
      </c>
      <c r="GVG29">
        <f t="shared" si="96"/>
        <v>0</v>
      </c>
      <c r="GVH29">
        <f t="shared" si="96"/>
        <v>0</v>
      </c>
      <c r="GVI29">
        <f t="shared" ref="GVI29:GXT29" si="97">GVI1</f>
        <v>0</v>
      </c>
      <c r="GVJ29">
        <f t="shared" si="97"/>
        <v>0</v>
      </c>
      <c r="GVK29">
        <f t="shared" si="97"/>
        <v>0</v>
      </c>
      <c r="GVL29">
        <f t="shared" si="97"/>
        <v>0</v>
      </c>
      <c r="GVM29">
        <f t="shared" si="97"/>
        <v>0</v>
      </c>
      <c r="GVN29">
        <f t="shared" si="97"/>
        <v>0</v>
      </c>
      <c r="GVO29">
        <f t="shared" si="97"/>
        <v>0</v>
      </c>
      <c r="GVP29">
        <f t="shared" si="97"/>
        <v>0</v>
      </c>
      <c r="GVQ29">
        <f t="shared" si="97"/>
        <v>0</v>
      </c>
      <c r="GVR29">
        <f t="shared" si="97"/>
        <v>0</v>
      </c>
      <c r="GVS29">
        <f t="shared" si="97"/>
        <v>0</v>
      </c>
      <c r="GVT29">
        <f t="shared" si="97"/>
        <v>0</v>
      </c>
      <c r="GVU29">
        <f t="shared" si="97"/>
        <v>0</v>
      </c>
      <c r="GVV29">
        <f t="shared" si="97"/>
        <v>0</v>
      </c>
      <c r="GVW29">
        <f t="shared" si="97"/>
        <v>0</v>
      </c>
      <c r="GVX29">
        <f t="shared" si="97"/>
        <v>0</v>
      </c>
      <c r="GVY29">
        <f t="shared" si="97"/>
        <v>0</v>
      </c>
      <c r="GVZ29">
        <f t="shared" si="97"/>
        <v>0</v>
      </c>
      <c r="GWA29">
        <f t="shared" si="97"/>
        <v>0</v>
      </c>
      <c r="GWB29">
        <f t="shared" si="97"/>
        <v>0</v>
      </c>
      <c r="GWC29">
        <f t="shared" si="97"/>
        <v>0</v>
      </c>
      <c r="GWD29">
        <f t="shared" si="97"/>
        <v>0</v>
      </c>
      <c r="GWE29">
        <f t="shared" si="97"/>
        <v>0</v>
      </c>
      <c r="GWF29">
        <f t="shared" si="97"/>
        <v>0</v>
      </c>
      <c r="GWG29">
        <f t="shared" si="97"/>
        <v>0</v>
      </c>
      <c r="GWH29">
        <f t="shared" si="97"/>
        <v>0</v>
      </c>
      <c r="GWI29">
        <f t="shared" si="97"/>
        <v>0</v>
      </c>
      <c r="GWJ29">
        <f t="shared" si="97"/>
        <v>0</v>
      </c>
      <c r="GWK29">
        <f t="shared" si="97"/>
        <v>0</v>
      </c>
      <c r="GWL29">
        <f t="shared" si="97"/>
        <v>0</v>
      </c>
      <c r="GWM29">
        <f t="shared" si="97"/>
        <v>0</v>
      </c>
      <c r="GWN29">
        <f t="shared" si="97"/>
        <v>0</v>
      </c>
      <c r="GWO29">
        <f t="shared" si="97"/>
        <v>0</v>
      </c>
      <c r="GWP29">
        <f t="shared" si="97"/>
        <v>0</v>
      </c>
      <c r="GWQ29">
        <f t="shared" si="97"/>
        <v>0</v>
      </c>
      <c r="GWR29">
        <f t="shared" si="97"/>
        <v>0</v>
      </c>
      <c r="GWS29">
        <f t="shared" si="97"/>
        <v>0</v>
      </c>
      <c r="GWT29">
        <f t="shared" si="97"/>
        <v>0</v>
      </c>
      <c r="GWU29">
        <f t="shared" si="97"/>
        <v>0</v>
      </c>
      <c r="GWV29">
        <f t="shared" si="97"/>
        <v>0</v>
      </c>
      <c r="GWW29">
        <f t="shared" si="97"/>
        <v>0</v>
      </c>
      <c r="GWX29">
        <f t="shared" si="97"/>
        <v>0</v>
      </c>
      <c r="GWY29">
        <f t="shared" si="97"/>
        <v>0</v>
      </c>
      <c r="GWZ29">
        <f t="shared" si="97"/>
        <v>0</v>
      </c>
      <c r="GXA29">
        <f t="shared" si="97"/>
        <v>0</v>
      </c>
      <c r="GXB29">
        <f t="shared" si="97"/>
        <v>0</v>
      </c>
      <c r="GXC29">
        <f t="shared" si="97"/>
        <v>0</v>
      </c>
      <c r="GXD29">
        <f t="shared" si="97"/>
        <v>0</v>
      </c>
      <c r="GXE29">
        <f t="shared" si="97"/>
        <v>0</v>
      </c>
      <c r="GXF29">
        <f t="shared" si="97"/>
        <v>0</v>
      </c>
      <c r="GXG29">
        <f t="shared" si="97"/>
        <v>0</v>
      </c>
      <c r="GXH29">
        <f t="shared" si="97"/>
        <v>0</v>
      </c>
      <c r="GXI29">
        <f t="shared" si="97"/>
        <v>0</v>
      </c>
      <c r="GXJ29">
        <f t="shared" si="97"/>
        <v>0</v>
      </c>
      <c r="GXK29">
        <f t="shared" si="97"/>
        <v>0</v>
      </c>
      <c r="GXL29">
        <f t="shared" si="97"/>
        <v>0</v>
      </c>
      <c r="GXM29">
        <f t="shared" si="97"/>
        <v>0</v>
      </c>
      <c r="GXN29">
        <f t="shared" si="97"/>
        <v>0</v>
      </c>
      <c r="GXO29">
        <f t="shared" si="97"/>
        <v>0</v>
      </c>
      <c r="GXP29">
        <f t="shared" si="97"/>
        <v>0</v>
      </c>
      <c r="GXQ29">
        <f t="shared" si="97"/>
        <v>0</v>
      </c>
      <c r="GXR29">
        <f t="shared" si="97"/>
        <v>0</v>
      </c>
      <c r="GXS29">
        <f t="shared" si="97"/>
        <v>0</v>
      </c>
      <c r="GXT29">
        <f t="shared" si="97"/>
        <v>0</v>
      </c>
      <c r="GXU29">
        <f t="shared" ref="GXU29:HAF29" si="98">GXU1</f>
        <v>0</v>
      </c>
      <c r="GXV29">
        <f t="shared" si="98"/>
        <v>0</v>
      </c>
      <c r="GXW29">
        <f t="shared" si="98"/>
        <v>0</v>
      </c>
      <c r="GXX29">
        <f t="shared" si="98"/>
        <v>0</v>
      </c>
      <c r="GXY29">
        <f t="shared" si="98"/>
        <v>0</v>
      </c>
      <c r="GXZ29">
        <f t="shared" si="98"/>
        <v>0</v>
      </c>
      <c r="GYA29">
        <f t="shared" si="98"/>
        <v>0</v>
      </c>
      <c r="GYB29">
        <f t="shared" si="98"/>
        <v>0</v>
      </c>
      <c r="GYC29">
        <f t="shared" si="98"/>
        <v>0</v>
      </c>
      <c r="GYD29">
        <f t="shared" si="98"/>
        <v>0</v>
      </c>
      <c r="GYE29">
        <f t="shared" si="98"/>
        <v>0</v>
      </c>
      <c r="GYF29">
        <f t="shared" si="98"/>
        <v>0</v>
      </c>
      <c r="GYG29">
        <f t="shared" si="98"/>
        <v>0</v>
      </c>
      <c r="GYH29">
        <f t="shared" si="98"/>
        <v>0</v>
      </c>
      <c r="GYI29">
        <f t="shared" si="98"/>
        <v>0</v>
      </c>
      <c r="GYJ29">
        <f t="shared" si="98"/>
        <v>0</v>
      </c>
      <c r="GYK29">
        <f t="shared" si="98"/>
        <v>0</v>
      </c>
      <c r="GYL29">
        <f t="shared" si="98"/>
        <v>0</v>
      </c>
      <c r="GYM29">
        <f t="shared" si="98"/>
        <v>0</v>
      </c>
      <c r="GYN29">
        <f t="shared" si="98"/>
        <v>0</v>
      </c>
      <c r="GYO29">
        <f t="shared" si="98"/>
        <v>0</v>
      </c>
      <c r="GYP29">
        <f t="shared" si="98"/>
        <v>0</v>
      </c>
      <c r="GYQ29">
        <f t="shared" si="98"/>
        <v>0</v>
      </c>
      <c r="GYR29">
        <f t="shared" si="98"/>
        <v>0</v>
      </c>
      <c r="GYS29">
        <f t="shared" si="98"/>
        <v>0</v>
      </c>
      <c r="GYT29">
        <f t="shared" si="98"/>
        <v>0</v>
      </c>
      <c r="GYU29">
        <f t="shared" si="98"/>
        <v>0</v>
      </c>
      <c r="GYV29">
        <f t="shared" si="98"/>
        <v>0</v>
      </c>
      <c r="GYW29">
        <f t="shared" si="98"/>
        <v>0</v>
      </c>
      <c r="GYX29">
        <f t="shared" si="98"/>
        <v>0</v>
      </c>
      <c r="GYY29">
        <f t="shared" si="98"/>
        <v>0</v>
      </c>
      <c r="GYZ29">
        <f t="shared" si="98"/>
        <v>0</v>
      </c>
      <c r="GZA29">
        <f t="shared" si="98"/>
        <v>0</v>
      </c>
      <c r="GZB29">
        <f t="shared" si="98"/>
        <v>0</v>
      </c>
      <c r="GZC29">
        <f t="shared" si="98"/>
        <v>0</v>
      </c>
      <c r="GZD29">
        <f t="shared" si="98"/>
        <v>0</v>
      </c>
      <c r="GZE29">
        <f t="shared" si="98"/>
        <v>0</v>
      </c>
      <c r="GZF29">
        <f t="shared" si="98"/>
        <v>0</v>
      </c>
      <c r="GZG29">
        <f t="shared" si="98"/>
        <v>0</v>
      </c>
      <c r="GZH29">
        <f t="shared" si="98"/>
        <v>0</v>
      </c>
      <c r="GZI29">
        <f t="shared" si="98"/>
        <v>0</v>
      </c>
      <c r="GZJ29">
        <f t="shared" si="98"/>
        <v>0</v>
      </c>
      <c r="GZK29">
        <f t="shared" si="98"/>
        <v>0</v>
      </c>
      <c r="GZL29">
        <f t="shared" si="98"/>
        <v>0</v>
      </c>
      <c r="GZM29">
        <f t="shared" si="98"/>
        <v>0</v>
      </c>
      <c r="GZN29">
        <f t="shared" si="98"/>
        <v>0</v>
      </c>
      <c r="GZO29">
        <f t="shared" si="98"/>
        <v>0</v>
      </c>
      <c r="GZP29">
        <f t="shared" si="98"/>
        <v>0</v>
      </c>
      <c r="GZQ29">
        <f t="shared" si="98"/>
        <v>0</v>
      </c>
      <c r="GZR29">
        <f t="shared" si="98"/>
        <v>0</v>
      </c>
      <c r="GZS29">
        <f t="shared" si="98"/>
        <v>0</v>
      </c>
      <c r="GZT29">
        <f t="shared" si="98"/>
        <v>0</v>
      </c>
      <c r="GZU29">
        <f t="shared" si="98"/>
        <v>0</v>
      </c>
      <c r="GZV29">
        <f t="shared" si="98"/>
        <v>0</v>
      </c>
      <c r="GZW29">
        <f t="shared" si="98"/>
        <v>0</v>
      </c>
      <c r="GZX29">
        <f t="shared" si="98"/>
        <v>0</v>
      </c>
      <c r="GZY29">
        <f t="shared" si="98"/>
        <v>0</v>
      </c>
      <c r="GZZ29">
        <f t="shared" si="98"/>
        <v>0</v>
      </c>
      <c r="HAA29">
        <f t="shared" si="98"/>
        <v>0</v>
      </c>
      <c r="HAB29">
        <f t="shared" si="98"/>
        <v>0</v>
      </c>
      <c r="HAC29">
        <f t="shared" si="98"/>
        <v>0</v>
      </c>
      <c r="HAD29">
        <f t="shared" si="98"/>
        <v>0</v>
      </c>
      <c r="HAE29">
        <f t="shared" si="98"/>
        <v>0</v>
      </c>
      <c r="HAF29">
        <f t="shared" si="98"/>
        <v>0</v>
      </c>
      <c r="HAG29">
        <f t="shared" ref="HAG29:HCR29" si="99">HAG1</f>
        <v>0</v>
      </c>
      <c r="HAH29">
        <f t="shared" si="99"/>
        <v>0</v>
      </c>
      <c r="HAI29">
        <f t="shared" si="99"/>
        <v>0</v>
      </c>
      <c r="HAJ29">
        <f t="shared" si="99"/>
        <v>0</v>
      </c>
      <c r="HAK29">
        <f t="shared" si="99"/>
        <v>0</v>
      </c>
      <c r="HAL29">
        <f t="shared" si="99"/>
        <v>0</v>
      </c>
      <c r="HAM29">
        <f t="shared" si="99"/>
        <v>0</v>
      </c>
      <c r="HAN29">
        <f t="shared" si="99"/>
        <v>0</v>
      </c>
      <c r="HAO29">
        <f t="shared" si="99"/>
        <v>0</v>
      </c>
      <c r="HAP29">
        <f t="shared" si="99"/>
        <v>0</v>
      </c>
      <c r="HAQ29">
        <f t="shared" si="99"/>
        <v>0</v>
      </c>
      <c r="HAR29">
        <f t="shared" si="99"/>
        <v>0</v>
      </c>
      <c r="HAS29">
        <f t="shared" si="99"/>
        <v>0</v>
      </c>
      <c r="HAT29">
        <f t="shared" si="99"/>
        <v>0</v>
      </c>
      <c r="HAU29">
        <f t="shared" si="99"/>
        <v>0</v>
      </c>
      <c r="HAV29">
        <f t="shared" si="99"/>
        <v>0</v>
      </c>
      <c r="HAW29">
        <f t="shared" si="99"/>
        <v>0</v>
      </c>
      <c r="HAX29">
        <f t="shared" si="99"/>
        <v>0</v>
      </c>
      <c r="HAY29">
        <f t="shared" si="99"/>
        <v>0</v>
      </c>
      <c r="HAZ29">
        <f t="shared" si="99"/>
        <v>0</v>
      </c>
      <c r="HBA29">
        <f t="shared" si="99"/>
        <v>0</v>
      </c>
      <c r="HBB29">
        <f t="shared" si="99"/>
        <v>0</v>
      </c>
      <c r="HBC29">
        <f t="shared" si="99"/>
        <v>0</v>
      </c>
      <c r="HBD29">
        <f t="shared" si="99"/>
        <v>0</v>
      </c>
      <c r="HBE29">
        <f t="shared" si="99"/>
        <v>0</v>
      </c>
      <c r="HBF29">
        <f t="shared" si="99"/>
        <v>0</v>
      </c>
      <c r="HBG29">
        <f t="shared" si="99"/>
        <v>0</v>
      </c>
      <c r="HBH29">
        <f t="shared" si="99"/>
        <v>0</v>
      </c>
      <c r="HBI29">
        <f t="shared" si="99"/>
        <v>0</v>
      </c>
      <c r="HBJ29">
        <f t="shared" si="99"/>
        <v>0</v>
      </c>
      <c r="HBK29">
        <f t="shared" si="99"/>
        <v>0</v>
      </c>
      <c r="HBL29">
        <f t="shared" si="99"/>
        <v>0</v>
      </c>
      <c r="HBM29">
        <f t="shared" si="99"/>
        <v>0</v>
      </c>
      <c r="HBN29">
        <f t="shared" si="99"/>
        <v>0</v>
      </c>
      <c r="HBO29">
        <f t="shared" si="99"/>
        <v>0</v>
      </c>
      <c r="HBP29">
        <f t="shared" si="99"/>
        <v>0</v>
      </c>
      <c r="HBQ29">
        <f t="shared" si="99"/>
        <v>0</v>
      </c>
      <c r="HBR29">
        <f t="shared" si="99"/>
        <v>0</v>
      </c>
      <c r="HBS29">
        <f t="shared" si="99"/>
        <v>0</v>
      </c>
      <c r="HBT29">
        <f t="shared" si="99"/>
        <v>0</v>
      </c>
      <c r="HBU29">
        <f t="shared" si="99"/>
        <v>0</v>
      </c>
      <c r="HBV29">
        <f t="shared" si="99"/>
        <v>0</v>
      </c>
      <c r="HBW29">
        <f t="shared" si="99"/>
        <v>0</v>
      </c>
      <c r="HBX29">
        <f t="shared" si="99"/>
        <v>0</v>
      </c>
      <c r="HBY29">
        <f t="shared" si="99"/>
        <v>0</v>
      </c>
      <c r="HBZ29">
        <f t="shared" si="99"/>
        <v>0</v>
      </c>
      <c r="HCA29">
        <f t="shared" si="99"/>
        <v>0</v>
      </c>
      <c r="HCB29">
        <f t="shared" si="99"/>
        <v>0</v>
      </c>
      <c r="HCC29">
        <f t="shared" si="99"/>
        <v>0</v>
      </c>
      <c r="HCD29">
        <f t="shared" si="99"/>
        <v>0</v>
      </c>
      <c r="HCE29">
        <f t="shared" si="99"/>
        <v>0</v>
      </c>
      <c r="HCF29">
        <f t="shared" si="99"/>
        <v>0</v>
      </c>
      <c r="HCG29">
        <f t="shared" si="99"/>
        <v>0</v>
      </c>
      <c r="HCH29">
        <f t="shared" si="99"/>
        <v>0</v>
      </c>
      <c r="HCI29">
        <f t="shared" si="99"/>
        <v>0</v>
      </c>
      <c r="HCJ29">
        <f t="shared" si="99"/>
        <v>0</v>
      </c>
      <c r="HCK29">
        <f t="shared" si="99"/>
        <v>0</v>
      </c>
      <c r="HCL29">
        <f t="shared" si="99"/>
        <v>0</v>
      </c>
      <c r="HCM29">
        <f t="shared" si="99"/>
        <v>0</v>
      </c>
      <c r="HCN29">
        <f t="shared" si="99"/>
        <v>0</v>
      </c>
      <c r="HCO29">
        <f t="shared" si="99"/>
        <v>0</v>
      </c>
      <c r="HCP29">
        <f t="shared" si="99"/>
        <v>0</v>
      </c>
      <c r="HCQ29">
        <f t="shared" si="99"/>
        <v>0</v>
      </c>
      <c r="HCR29">
        <f t="shared" si="99"/>
        <v>0</v>
      </c>
      <c r="HCS29">
        <f t="shared" ref="HCS29:HFD29" si="100">HCS1</f>
        <v>0</v>
      </c>
      <c r="HCT29">
        <f t="shared" si="100"/>
        <v>0</v>
      </c>
      <c r="HCU29">
        <f t="shared" si="100"/>
        <v>0</v>
      </c>
      <c r="HCV29">
        <f t="shared" si="100"/>
        <v>0</v>
      </c>
      <c r="HCW29">
        <f t="shared" si="100"/>
        <v>0</v>
      </c>
      <c r="HCX29">
        <f t="shared" si="100"/>
        <v>0</v>
      </c>
      <c r="HCY29">
        <f t="shared" si="100"/>
        <v>0</v>
      </c>
      <c r="HCZ29">
        <f t="shared" si="100"/>
        <v>0</v>
      </c>
      <c r="HDA29">
        <f t="shared" si="100"/>
        <v>0</v>
      </c>
      <c r="HDB29">
        <f t="shared" si="100"/>
        <v>0</v>
      </c>
      <c r="HDC29">
        <f t="shared" si="100"/>
        <v>0</v>
      </c>
      <c r="HDD29">
        <f t="shared" si="100"/>
        <v>0</v>
      </c>
      <c r="HDE29">
        <f t="shared" si="100"/>
        <v>0</v>
      </c>
      <c r="HDF29">
        <f t="shared" si="100"/>
        <v>0</v>
      </c>
      <c r="HDG29">
        <f t="shared" si="100"/>
        <v>0</v>
      </c>
      <c r="HDH29">
        <f t="shared" si="100"/>
        <v>0</v>
      </c>
      <c r="HDI29">
        <f t="shared" si="100"/>
        <v>0</v>
      </c>
      <c r="HDJ29">
        <f t="shared" si="100"/>
        <v>0</v>
      </c>
      <c r="HDK29">
        <f t="shared" si="100"/>
        <v>0</v>
      </c>
      <c r="HDL29">
        <f t="shared" si="100"/>
        <v>0</v>
      </c>
      <c r="HDM29">
        <f t="shared" si="100"/>
        <v>0</v>
      </c>
      <c r="HDN29">
        <f t="shared" si="100"/>
        <v>0</v>
      </c>
      <c r="HDO29">
        <f t="shared" si="100"/>
        <v>0</v>
      </c>
      <c r="HDP29">
        <f t="shared" si="100"/>
        <v>0</v>
      </c>
      <c r="HDQ29">
        <f t="shared" si="100"/>
        <v>0</v>
      </c>
      <c r="HDR29">
        <f t="shared" si="100"/>
        <v>0</v>
      </c>
      <c r="HDS29">
        <f t="shared" si="100"/>
        <v>0</v>
      </c>
      <c r="HDT29">
        <f t="shared" si="100"/>
        <v>0</v>
      </c>
      <c r="HDU29">
        <f t="shared" si="100"/>
        <v>0</v>
      </c>
      <c r="HDV29">
        <f t="shared" si="100"/>
        <v>0</v>
      </c>
      <c r="HDW29">
        <f t="shared" si="100"/>
        <v>0</v>
      </c>
      <c r="HDX29">
        <f t="shared" si="100"/>
        <v>0</v>
      </c>
      <c r="HDY29">
        <f t="shared" si="100"/>
        <v>0</v>
      </c>
      <c r="HDZ29">
        <f t="shared" si="100"/>
        <v>0</v>
      </c>
      <c r="HEA29">
        <f t="shared" si="100"/>
        <v>0</v>
      </c>
      <c r="HEB29">
        <f t="shared" si="100"/>
        <v>0</v>
      </c>
      <c r="HEC29">
        <f t="shared" si="100"/>
        <v>0</v>
      </c>
      <c r="HED29">
        <f t="shared" si="100"/>
        <v>0</v>
      </c>
      <c r="HEE29">
        <f t="shared" si="100"/>
        <v>0</v>
      </c>
      <c r="HEF29">
        <f t="shared" si="100"/>
        <v>0</v>
      </c>
      <c r="HEG29">
        <f t="shared" si="100"/>
        <v>0</v>
      </c>
      <c r="HEH29">
        <f t="shared" si="100"/>
        <v>0</v>
      </c>
      <c r="HEI29">
        <f t="shared" si="100"/>
        <v>0</v>
      </c>
      <c r="HEJ29">
        <f t="shared" si="100"/>
        <v>0</v>
      </c>
      <c r="HEK29">
        <f t="shared" si="100"/>
        <v>0</v>
      </c>
      <c r="HEL29">
        <f t="shared" si="100"/>
        <v>0</v>
      </c>
      <c r="HEM29">
        <f t="shared" si="100"/>
        <v>0</v>
      </c>
      <c r="HEN29">
        <f t="shared" si="100"/>
        <v>0</v>
      </c>
      <c r="HEO29">
        <f t="shared" si="100"/>
        <v>0</v>
      </c>
      <c r="HEP29">
        <f t="shared" si="100"/>
        <v>0</v>
      </c>
      <c r="HEQ29">
        <f t="shared" si="100"/>
        <v>0</v>
      </c>
      <c r="HER29">
        <f t="shared" si="100"/>
        <v>0</v>
      </c>
      <c r="HES29">
        <f t="shared" si="100"/>
        <v>0</v>
      </c>
      <c r="HET29">
        <f t="shared" si="100"/>
        <v>0</v>
      </c>
      <c r="HEU29">
        <f t="shared" si="100"/>
        <v>0</v>
      </c>
      <c r="HEV29">
        <f t="shared" si="100"/>
        <v>0</v>
      </c>
      <c r="HEW29">
        <f t="shared" si="100"/>
        <v>0</v>
      </c>
      <c r="HEX29">
        <f t="shared" si="100"/>
        <v>0</v>
      </c>
      <c r="HEY29">
        <f t="shared" si="100"/>
        <v>0</v>
      </c>
      <c r="HEZ29">
        <f t="shared" si="100"/>
        <v>0</v>
      </c>
      <c r="HFA29">
        <f t="shared" si="100"/>
        <v>0</v>
      </c>
      <c r="HFB29">
        <f t="shared" si="100"/>
        <v>0</v>
      </c>
      <c r="HFC29">
        <f t="shared" si="100"/>
        <v>0</v>
      </c>
      <c r="HFD29">
        <f t="shared" si="100"/>
        <v>0</v>
      </c>
      <c r="HFE29">
        <f t="shared" ref="HFE29:HHP29" si="101">HFE1</f>
        <v>0</v>
      </c>
      <c r="HFF29">
        <f t="shared" si="101"/>
        <v>0</v>
      </c>
      <c r="HFG29">
        <f t="shared" si="101"/>
        <v>0</v>
      </c>
      <c r="HFH29">
        <f t="shared" si="101"/>
        <v>0</v>
      </c>
      <c r="HFI29">
        <f t="shared" si="101"/>
        <v>0</v>
      </c>
      <c r="HFJ29">
        <f t="shared" si="101"/>
        <v>0</v>
      </c>
      <c r="HFK29">
        <f t="shared" si="101"/>
        <v>0</v>
      </c>
      <c r="HFL29">
        <f t="shared" si="101"/>
        <v>0</v>
      </c>
      <c r="HFM29">
        <f t="shared" si="101"/>
        <v>0</v>
      </c>
      <c r="HFN29">
        <f t="shared" si="101"/>
        <v>0</v>
      </c>
      <c r="HFO29">
        <f t="shared" si="101"/>
        <v>0</v>
      </c>
      <c r="HFP29">
        <f t="shared" si="101"/>
        <v>0</v>
      </c>
      <c r="HFQ29">
        <f t="shared" si="101"/>
        <v>0</v>
      </c>
      <c r="HFR29">
        <f t="shared" si="101"/>
        <v>0</v>
      </c>
      <c r="HFS29">
        <f t="shared" si="101"/>
        <v>0</v>
      </c>
      <c r="HFT29">
        <f t="shared" si="101"/>
        <v>0</v>
      </c>
      <c r="HFU29">
        <f t="shared" si="101"/>
        <v>0</v>
      </c>
      <c r="HFV29">
        <f t="shared" si="101"/>
        <v>0</v>
      </c>
      <c r="HFW29">
        <f t="shared" si="101"/>
        <v>0</v>
      </c>
      <c r="HFX29">
        <f t="shared" si="101"/>
        <v>0</v>
      </c>
      <c r="HFY29">
        <f t="shared" si="101"/>
        <v>0</v>
      </c>
      <c r="HFZ29">
        <f t="shared" si="101"/>
        <v>0</v>
      </c>
      <c r="HGA29">
        <f t="shared" si="101"/>
        <v>0</v>
      </c>
      <c r="HGB29">
        <f t="shared" si="101"/>
        <v>0</v>
      </c>
      <c r="HGC29">
        <f t="shared" si="101"/>
        <v>0</v>
      </c>
      <c r="HGD29">
        <f t="shared" si="101"/>
        <v>0</v>
      </c>
      <c r="HGE29">
        <f t="shared" si="101"/>
        <v>0</v>
      </c>
      <c r="HGF29">
        <f t="shared" si="101"/>
        <v>0</v>
      </c>
      <c r="HGG29">
        <f t="shared" si="101"/>
        <v>0</v>
      </c>
      <c r="HGH29">
        <f t="shared" si="101"/>
        <v>0</v>
      </c>
      <c r="HGI29">
        <f t="shared" si="101"/>
        <v>0</v>
      </c>
      <c r="HGJ29">
        <f t="shared" si="101"/>
        <v>0</v>
      </c>
      <c r="HGK29">
        <f t="shared" si="101"/>
        <v>0</v>
      </c>
      <c r="HGL29">
        <f t="shared" si="101"/>
        <v>0</v>
      </c>
      <c r="HGM29">
        <f t="shared" si="101"/>
        <v>0</v>
      </c>
      <c r="HGN29">
        <f t="shared" si="101"/>
        <v>0</v>
      </c>
      <c r="HGO29">
        <f t="shared" si="101"/>
        <v>0</v>
      </c>
      <c r="HGP29">
        <f t="shared" si="101"/>
        <v>0</v>
      </c>
      <c r="HGQ29">
        <f t="shared" si="101"/>
        <v>0</v>
      </c>
      <c r="HGR29">
        <f t="shared" si="101"/>
        <v>0</v>
      </c>
      <c r="HGS29">
        <f t="shared" si="101"/>
        <v>0</v>
      </c>
      <c r="HGT29">
        <f t="shared" si="101"/>
        <v>0</v>
      </c>
      <c r="HGU29">
        <f t="shared" si="101"/>
        <v>0</v>
      </c>
      <c r="HGV29">
        <f t="shared" si="101"/>
        <v>0</v>
      </c>
      <c r="HGW29">
        <f t="shared" si="101"/>
        <v>0</v>
      </c>
      <c r="HGX29">
        <f t="shared" si="101"/>
        <v>0</v>
      </c>
      <c r="HGY29">
        <f t="shared" si="101"/>
        <v>0</v>
      </c>
      <c r="HGZ29">
        <f t="shared" si="101"/>
        <v>0</v>
      </c>
      <c r="HHA29">
        <f t="shared" si="101"/>
        <v>0</v>
      </c>
      <c r="HHB29">
        <f t="shared" si="101"/>
        <v>0</v>
      </c>
      <c r="HHC29">
        <f t="shared" si="101"/>
        <v>0</v>
      </c>
      <c r="HHD29">
        <f t="shared" si="101"/>
        <v>0</v>
      </c>
      <c r="HHE29">
        <f t="shared" si="101"/>
        <v>0</v>
      </c>
      <c r="HHF29">
        <f t="shared" si="101"/>
        <v>0</v>
      </c>
      <c r="HHG29">
        <f t="shared" si="101"/>
        <v>0</v>
      </c>
      <c r="HHH29">
        <f t="shared" si="101"/>
        <v>0</v>
      </c>
      <c r="HHI29">
        <f t="shared" si="101"/>
        <v>0</v>
      </c>
      <c r="HHJ29">
        <f t="shared" si="101"/>
        <v>0</v>
      </c>
      <c r="HHK29">
        <f t="shared" si="101"/>
        <v>0</v>
      </c>
      <c r="HHL29">
        <f t="shared" si="101"/>
        <v>0</v>
      </c>
      <c r="HHM29">
        <f t="shared" si="101"/>
        <v>0</v>
      </c>
      <c r="HHN29">
        <f t="shared" si="101"/>
        <v>0</v>
      </c>
      <c r="HHO29">
        <f t="shared" si="101"/>
        <v>0</v>
      </c>
      <c r="HHP29">
        <f t="shared" si="101"/>
        <v>0</v>
      </c>
      <c r="HHQ29">
        <f t="shared" ref="HHQ29:HKB29" si="102">HHQ1</f>
        <v>0</v>
      </c>
      <c r="HHR29">
        <f t="shared" si="102"/>
        <v>0</v>
      </c>
      <c r="HHS29">
        <f t="shared" si="102"/>
        <v>0</v>
      </c>
      <c r="HHT29">
        <f t="shared" si="102"/>
        <v>0</v>
      </c>
      <c r="HHU29">
        <f t="shared" si="102"/>
        <v>0</v>
      </c>
      <c r="HHV29">
        <f t="shared" si="102"/>
        <v>0</v>
      </c>
      <c r="HHW29">
        <f t="shared" si="102"/>
        <v>0</v>
      </c>
      <c r="HHX29">
        <f t="shared" si="102"/>
        <v>0</v>
      </c>
      <c r="HHY29">
        <f t="shared" si="102"/>
        <v>0</v>
      </c>
      <c r="HHZ29">
        <f t="shared" si="102"/>
        <v>0</v>
      </c>
      <c r="HIA29">
        <f t="shared" si="102"/>
        <v>0</v>
      </c>
      <c r="HIB29">
        <f t="shared" si="102"/>
        <v>0</v>
      </c>
      <c r="HIC29">
        <f t="shared" si="102"/>
        <v>0</v>
      </c>
      <c r="HID29">
        <f t="shared" si="102"/>
        <v>0</v>
      </c>
      <c r="HIE29">
        <f t="shared" si="102"/>
        <v>0</v>
      </c>
      <c r="HIF29">
        <f t="shared" si="102"/>
        <v>0</v>
      </c>
      <c r="HIG29">
        <f t="shared" si="102"/>
        <v>0</v>
      </c>
      <c r="HIH29">
        <f t="shared" si="102"/>
        <v>0</v>
      </c>
      <c r="HII29">
        <f t="shared" si="102"/>
        <v>0</v>
      </c>
      <c r="HIJ29">
        <f t="shared" si="102"/>
        <v>0</v>
      </c>
      <c r="HIK29">
        <f t="shared" si="102"/>
        <v>0</v>
      </c>
      <c r="HIL29">
        <f t="shared" si="102"/>
        <v>0</v>
      </c>
      <c r="HIM29">
        <f t="shared" si="102"/>
        <v>0</v>
      </c>
      <c r="HIN29">
        <f t="shared" si="102"/>
        <v>0</v>
      </c>
      <c r="HIO29">
        <f t="shared" si="102"/>
        <v>0</v>
      </c>
      <c r="HIP29">
        <f t="shared" si="102"/>
        <v>0</v>
      </c>
      <c r="HIQ29">
        <f t="shared" si="102"/>
        <v>0</v>
      </c>
      <c r="HIR29">
        <f t="shared" si="102"/>
        <v>0</v>
      </c>
      <c r="HIS29">
        <f t="shared" si="102"/>
        <v>0</v>
      </c>
      <c r="HIT29">
        <f t="shared" si="102"/>
        <v>0</v>
      </c>
      <c r="HIU29">
        <f t="shared" si="102"/>
        <v>0</v>
      </c>
      <c r="HIV29">
        <f t="shared" si="102"/>
        <v>0</v>
      </c>
      <c r="HIW29">
        <f t="shared" si="102"/>
        <v>0</v>
      </c>
      <c r="HIX29">
        <f t="shared" si="102"/>
        <v>0</v>
      </c>
      <c r="HIY29">
        <f t="shared" si="102"/>
        <v>0</v>
      </c>
      <c r="HIZ29">
        <f t="shared" si="102"/>
        <v>0</v>
      </c>
      <c r="HJA29">
        <f t="shared" si="102"/>
        <v>0</v>
      </c>
      <c r="HJB29">
        <f t="shared" si="102"/>
        <v>0</v>
      </c>
      <c r="HJC29">
        <f t="shared" si="102"/>
        <v>0</v>
      </c>
      <c r="HJD29">
        <f t="shared" si="102"/>
        <v>0</v>
      </c>
      <c r="HJE29">
        <f t="shared" si="102"/>
        <v>0</v>
      </c>
      <c r="HJF29">
        <f t="shared" si="102"/>
        <v>0</v>
      </c>
      <c r="HJG29">
        <f t="shared" si="102"/>
        <v>0</v>
      </c>
      <c r="HJH29">
        <f t="shared" si="102"/>
        <v>0</v>
      </c>
      <c r="HJI29">
        <f t="shared" si="102"/>
        <v>0</v>
      </c>
      <c r="HJJ29">
        <f t="shared" si="102"/>
        <v>0</v>
      </c>
      <c r="HJK29">
        <f t="shared" si="102"/>
        <v>0</v>
      </c>
      <c r="HJL29">
        <f t="shared" si="102"/>
        <v>0</v>
      </c>
      <c r="HJM29">
        <f t="shared" si="102"/>
        <v>0</v>
      </c>
      <c r="HJN29">
        <f t="shared" si="102"/>
        <v>0</v>
      </c>
      <c r="HJO29">
        <f t="shared" si="102"/>
        <v>0</v>
      </c>
      <c r="HJP29">
        <f t="shared" si="102"/>
        <v>0</v>
      </c>
      <c r="HJQ29">
        <f t="shared" si="102"/>
        <v>0</v>
      </c>
      <c r="HJR29">
        <f t="shared" si="102"/>
        <v>0</v>
      </c>
      <c r="HJS29">
        <f t="shared" si="102"/>
        <v>0</v>
      </c>
      <c r="HJT29">
        <f t="shared" si="102"/>
        <v>0</v>
      </c>
      <c r="HJU29">
        <f t="shared" si="102"/>
        <v>0</v>
      </c>
      <c r="HJV29">
        <f t="shared" si="102"/>
        <v>0</v>
      </c>
      <c r="HJW29">
        <f t="shared" si="102"/>
        <v>0</v>
      </c>
      <c r="HJX29">
        <f t="shared" si="102"/>
        <v>0</v>
      </c>
      <c r="HJY29">
        <f t="shared" si="102"/>
        <v>0</v>
      </c>
      <c r="HJZ29">
        <f t="shared" si="102"/>
        <v>0</v>
      </c>
      <c r="HKA29">
        <f t="shared" si="102"/>
        <v>0</v>
      </c>
      <c r="HKB29">
        <f t="shared" si="102"/>
        <v>0</v>
      </c>
      <c r="HKC29">
        <f t="shared" ref="HKC29:HMN29" si="103">HKC1</f>
        <v>0</v>
      </c>
      <c r="HKD29">
        <f t="shared" si="103"/>
        <v>0</v>
      </c>
      <c r="HKE29">
        <f t="shared" si="103"/>
        <v>0</v>
      </c>
      <c r="HKF29">
        <f t="shared" si="103"/>
        <v>0</v>
      </c>
      <c r="HKG29">
        <f t="shared" si="103"/>
        <v>0</v>
      </c>
      <c r="HKH29">
        <f t="shared" si="103"/>
        <v>0</v>
      </c>
      <c r="HKI29">
        <f t="shared" si="103"/>
        <v>0</v>
      </c>
      <c r="HKJ29">
        <f t="shared" si="103"/>
        <v>0</v>
      </c>
      <c r="HKK29">
        <f t="shared" si="103"/>
        <v>0</v>
      </c>
      <c r="HKL29">
        <f t="shared" si="103"/>
        <v>0</v>
      </c>
      <c r="HKM29">
        <f t="shared" si="103"/>
        <v>0</v>
      </c>
      <c r="HKN29">
        <f t="shared" si="103"/>
        <v>0</v>
      </c>
      <c r="HKO29">
        <f t="shared" si="103"/>
        <v>0</v>
      </c>
      <c r="HKP29">
        <f t="shared" si="103"/>
        <v>0</v>
      </c>
      <c r="HKQ29">
        <f t="shared" si="103"/>
        <v>0</v>
      </c>
      <c r="HKR29">
        <f t="shared" si="103"/>
        <v>0</v>
      </c>
      <c r="HKS29">
        <f t="shared" si="103"/>
        <v>0</v>
      </c>
      <c r="HKT29">
        <f t="shared" si="103"/>
        <v>0</v>
      </c>
      <c r="HKU29">
        <f t="shared" si="103"/>
        <v>0</v>
      </c>
      <c r="HKV29">
        <f t="shared" si="103"/>
        <v>0</v>
      </c>
      <c r="HKW29">
        <f t="shared" si="103"/>
        <v>0</v>
      </c>
      <c r="HKX29">
        <f t="shared" si="103"/>
        <v>0</v>
      </c>
      <c r="HKY29">
        <f t="shared" si="103"/>
        <v>0</v>
      </c>
      <c r="HKZ29">
        <f t="shared" si="103"/>
        <v>0</v>
      </c>
      <c r="HLA29">
        <f t="shared" si="103"/>
        <v>0</v>
      </c>
      <c r="HLB29">
        <f t="shared" si="103"/>
        <v>0</v>
      </c>
      <c r="HLC29">
        <f t="shared" si="103"/>
        <v>0</v>
      </c>
      <c r="HLD29">
        <f t="shared" si="103"/>
        <v>0</v>
      </c>
      <c r="HLE29">
        <f t="shared" si="103"/>
        <v>0</v>
      </c>
      <c r="HLF29">
        <f t="shared" si="103"/>
        <v>0</v>
      </c>
      <c r="HLG29">
        <f t="shared" si="103"/>
        <v>0</v>
      </c>
      <c r="HLH29">
        <f t="shared" si="103"/>
        <v>0</v>
      </c>
      <c r="HLI29">
        <f t="shared" si="103"/>
        <v>0</v>
      </c>
      <c r="HLJ29">
        <f t="shared" si="103"/>
        <v>0</v>
      </c>
      <c r="HLK29">
        <f t="shared" si="103"/>
        <v>0</v>
      </c>
      <c r="HLL29">
        <f t="shared" si="103"/>
        <v>0</v>
      </c>
      <c r="HLM29">
        <f t="shared" si="103"/>
        <v>0</v>
      </c>
      <c r="HLN29">
        <f t="shared" si="103"/>
        <v>0</v>
      </c>
      <c r="HLO29">
        <f t="shared" si="103"/>
        <v>0</v>
      </c>
      <c r="HLP29">
        <f t="shared" si="103"/>
        <v>0</v>
      </c>
      <c r="HLQ29">
        <f t="shared" si="103"/>
        <v>0</v>
      </c>
      <c r="HLR29">
        <f t="shared" si="103"/>
        <v>0</v>
      </c>
      <c r="HLS29">
        <f t="shared" si="103"/>
        <v>0</v>
      </c>
      <c r="HLT29">
        <f t="shared" si="103"/>
        <v>0</v>
      </c>
      <c r="HLU29">
        <f t="shared" si="103"/>
        <v>0</v>
      </c>
      <c r="HLV29">
        <f t="shared" si="103"/>
        <v>0</v>
      </c>
      <c r="HLW29">
        <f t="shared" si="103"/>
        <v>0</v>
      </c>
      <c r="HLX29">
        <f t="shared" si="103"/>
        <v>0</v>
      </c>
      <c r="HLY29">
        <f t="shared" si="103"/>
        <v>0</v>
      </c>
      <c r="HLZ29">
        <f t="shared" si="103"/>
        <v>0</v>
      </c>
      <c r="HMA29">
        <f t="shared" si="103"/>
        <v>0</v>
      </c>
      <c r="HMB29">
        <f t="shared" si="103"/>
        <v>0</v>
      </c>
      <c r="HMC29">
        <f t="shared" si="103"/>
        <v>0</v>
      </c>
      <c r="HMD29">
        <f t="shared" si="103"/>
        <v>0</v>
      </c>
      <c r="HME29">
        <f t="shared" si="103"/>
        <v>0</v>
      </c>
      <c r="HMF29">
        <f t="shared" si="103"/>
        <v>0</v>
      </c>
      <c r="HMG29">
        <f t="shared" si="103"/>
        <v>0</v>
      </c>
      <c r="HMH29">
        <f t="shared" si="103"/>
        <v>0</v>
      </c>
      <c r="HMI29">
        <f t="shared" si="103"/>
        <v>0</v>
      </c>
      <c r="HMJ29">
        <f t="shared" si="103"/>
        <v>0</v>
      </c>
      <c r="HMK29">
        <f t="shared" si="103"/>
        <v>0</v>
      </c>
      <c r="HML29">
        <f t="shared" si="103"/>
        <v>0</v>
      </c>
      <c r="HMM29">
        <f t="shared" si="103"/>
        <v>0</v>
      </c>
      <c r="HMN29">
        <f t="shared" si="103"/>
        <v>0</v>
      </c>
      <c r="HMO29">
        <f t="shared" ref="HMO29:HOZ29" si="104">HMO1</f>
        <v>0</v>
      </c>
      <c r="HMP29">
        <f t="shared" si="104"/>
        <v>0</v>
      </c>
      <c r="HMQ29">
        <f t="shared" si="104"/>
        <v>0</v>
      </c>
      <c r="HMR29">
        <f t="shared" si="104"/>
        <v>0</v>
      </c>
      <c r="HMS29">
        <f t="shared" si="104"/>
        <v>0</v>
      </c>
      <c r="HMT29">
        <f t="shared" si="104"/>
        <v>0</v>
      </c>
      <c r="HMU29">
        <f t="shared" si="104"/>
        <v>0</v>
      </c>
      <c r="HMV29">
        <f t="shared" si="104"/>
        <v>0</v>
      </c>
      <c r="HMW29">
        <f t="shared" si="104"/>
        <v>0</v>
      </c>
      <c r="HMX29">
        <f t="shared" si="104"/>
        <v>0</v>
      </c>
      <c r="HMY29">
        <f t="shared" si="104"/>
        <v>0</v>
      </c>
      <c r="HMZ29">
        <f t="shared" si="104"/>
        <v>0</v>
      </c>
      <c r="HNA29">
        <f t="shared" si="104"/>
        <v>0</v>
      </c>
      <c r="HNB29">
        <f t="shared" si="104"/>
        <v>0</v>
      </c>
      <c r="HNC29">
        <f t="shared" si="104"/>
        <v>0</v>
      </c>
      <c r="HND29">
        <f t="shared" si="104"/>
        <v>0</v>
      </c>
      <c r="HNE29">
        <f t="shared" si="104"/>
        <v>0</v>
      </c>
      <c r="HNF29">
        <f t="shared" si="104"/>
        <v>0</v>
      </c>
      <c r="HNG29">
        <f t="shared" si="104"/>
        <v>0</v>
      </c>
      <c r="HNH29">
        <f t="shared" si="104"/>
        <v>0</v>
      </c>
      <c r="HNI29">
        <f t="shared" si="104"/>
        <v>0</v>
      </c>
      <c r="HNJ29">
        <f t="shared" si="104"/>
        <v>0</v>
      </c>
      <c r="HNK29">
        <f t="shared" si="104"/>
        <v>0</v>
      </c>
      <c r="HNL29">
        <f t="shared" si="104"/>
        <v>0</v>
      </c>
      <c r="HNM29">
        <f t="shared" si="104"/>
        <v>0</v>
      </c>
      <c r="HNN29">
        <f t="shared" si="104"/>
        <v>0</v>
      </c>
      <c r="HNO29">
        <f t="shared" si="104"/>
        <v>0</v>
      </c>
      <c r="HNP29">
        <f t="shared" si="104"/>
        <v>0</v>
      </c>
      <c r="HNQ29">
        <f t="shared" si="104"/>
        <v>0</v>
      </c>
      <c r="HNR29">
        <f t="shared" si="104"/>
        <v>0</v>
      </c>
      <c r="HNS29">
        <f t="shared" si="104"/>
        <v>0</v>
      </c>
      <c r="HNT29">
        <f t="shared" si="104"/>
        <v>0</v>
      </c>
      <c r="HNU29">
        <f t="shared" si="104"/>
        <v>0</v>
      </c>
      <c r="HNV29">
        <f t="shared" si="104"/>
        <v>0</v>
      </c>
      <c r="HNW29">
        <f t="shared" si="104"/>
        <v>0</v>
      </c>
      <c r="HNX29">
        <f t="shared" si="104"/>
        <v>0</v>
      </c>
      <c r="HNY29">
        <f t="shared" si="104"/>
        <v>0</v>
      </c>
      <c r="HNZ29">
        <f t="shared" si="104"/>
        <v>0</v>
      </c>
      <c r="HOA29">
        <f t="shared" si="104"/>
        <v>0</v>
      </c>
      <c r="HOB29">
        <f t="shared" si="104"/>
        <v>0</v>
      </c>
      <c r="HOC29">
        <f t="shared" si="104"/>
        <v>0</v>
      </c>
      <c r="HOD29">
        <f t="shared" si="104"/>
        <v>0</v>
      </c>
      <c r="HOE29">
        <f t="shared" si="104"/>
        <v>0</v>
      </c>
      <c r="HOF29">
        <f t="shared" si="104"/>
        <v>0</v>
      </c>
      <c r="HOG29">
        <f t="shared" si="104"/>
        <v>0</v>
      </c>
      <c r="HOH29">
        <f t="shared" si="104"/>
        <v>0</v>
      </c>
      <c r="HOI29">
        <f t="shared" si="104"/>
        <v>0</v>
      </c>
      <c r="HOJ29">
        <f t="shared" si="104"/>
        <v>0</v>
      </c>
      <c r="HOK29">
        <f t="shared" si="104"/>
        <v>0</v>
      </c>
      <c r="HOL29">
        <f t="shared" si="104"/>
        <v>0</v>
      </c>
      <c r="HOM29">
        <f t="shared" si="104"/>
        <v>0</v>
      </c>
      <c r="HON29">
        <f t="shared" si="104"/>
        <v>0</v>
      </c>
      <c r="HOO29">
        <f t="shared" si="104"/>
        <v>0</v>
      </c>
      <c r="HOP29">
        <f t="shared" si="104"/>
        <v>0</v>
      </c>
      <c r="HOQ29">
        <f t="shared" si="104"/>
        <v>0</v>
      </c>
      <c r="HOR29">
        <f t="shared" si="104"/>
        <v>0</v>
      </c>
      <c r="HOS29">
        <f t="shared" si="104"/>
        <v>0</v>
      </c>
      <c r="HOT29">
        <f t="shared" si="104"/>
        <v>0</v>
      </c>
      <c r="HOU29">
        <f t="shared" si="104"/>
        <v>0</v>
      </c>
      <c r="HOV29">
        <f t="shared" si="104"/>
        <v>0</v>
      </c>
      <c r="HOW29">
        <f t="shared" si="104"/>
        <v>0</v>
      </c>
      <c r="HOX29">
        <f t="shared" si="104"/>
        <v>0</v>
      </c>
      <c r="HOY29">
        <f t="shared" si="104"/>
        <v>0</v>
      </c>
      <c r="HOZ29">
        <f t="shared" si="104"/>
        <v>0</v>
      </c>
      <c r="HPA29">
        <f t="shared" ref="HPA29:HRL29" si="105">HPA1</f>
        <v>0</v>
      </c>
      <c r="HPB29">
        <f t="shared" si="105"/>
        <v>0</v>
      </c>
      <c r="HPC29">
        <f t="shared" si="105"/>
        <v>0</v>
      </c>
      <c r="HPD29">
        <f t="shared" si="105"/>
        <v>0</v>
      </c>
      <c r="HPE29">
        <f t="shared" si="105"/>
        <v>0</v>
      </c>
      <c r="HPF29">
        <f t="shared" si="105"/>
        <v>0</v>
      </c>
      <c r="HPG29">
        <f t="shared" si="105"/>
        <v>0</v>
      </c>
      <c r="HPH29">
        <f t="shared" si="105"/>
        <v>0</v>
      </c>
      <c r="HPI29">
        <f t="shared" si="105"/>
        <v>0</v>
      </c>
      <c r="HPJ29">
        <f t="shared" si="105"/>
        <v>0</v>
      </c>
      <c r="HPK29">
        <f t="shared" si="105"/>
        <v>0</v>
      </c>
      <c r="HPL29">
        <f t="shared" si="105"/>
        <v>0</v>
      </c>
      <c r="HPM29">
        <f t="shared" si="105"/>
        <v>0</v>
      </c>
      <c r="HPN29">
        <f t="shared" si="105"/>
        <v>0</v>
      </c>
      <c r="HPO29">
        <f t="shared" si="105"/>
        <v>0</v>
      </c>
      <c r="HPP29">
        <f t="shared" si="105"/>
        <v>0</v>
      </c>
      <c r="HPQ29">
        <f t="shared" si="105"/>
        <v>0</v>
      </c>
      <c r="HPR29">
        <f t="shared" si="105"/>
        <v>0</v>
      </c>
      <c r="HPS29">
        <f t="shared" si="105"/>
        <v>0</v>
      </c>
      <c r="HPT29">
        <f t="shared" si="105"/>
        <v>0</v>
      </c>
      <c r="HPU29">
        <f t="shared" si="105"/>
        <v>0</v>
      </c>
      <c r="HPV29">
        <f t="shared" si="105"/>
        <v>0</v>
      </c>
      <c r="HPW29">
        <f t="shared" si="105"/>
        <v>0</v>
      </c>
      <c r="HPX29">
        <f t="shared" si="105"/>
        <v>0</v>
      </c>
      <c r="HPY29">
        <f t="shared" si="105"/>
        <v>0</v>
      </c>
      <c r="HPZ29">
        <f t="shared" si="105"/>
        <v>0</v>
      </c>
      <c r="HQA29">
        <f t="shared" si="105"/>
        <v>0</v>
      </c>
      <c r="HQB29">
        <f t="shared" si="105"/>
        <v>0</v>
      </c>
      <c r="HQC29">
        <f t="shared" si="105"/>
        <v>0</v>
      </c>
      <c r="HQD29">
        <f t="shared" si="105"/>
        <v>0</v>
      </c>
      <c r="HQE29">
        <f t="shared" si="105"/>
        <v>0</v>
      </c>
      <c r="HQF29">
        <f t="shared" si="105"/>
        <v>0</v>
      </c>
      <c r="HQG29">
        <f t="shared" si="105"/>
        <v>0</v>
      </c>
      <c r="HQH29">
        <f t="shared" si="105"/>
        <v>0</v>
      </c>
      <c r="HQI29">
        <f t="shared" si="105"/>
        <v>0</v>
      </c>
      <c r="HQJ29">
        <f t="shared" si="105"/>
        <v>0</v>
      </c>
      <c r="HQK29">
        <f t="shared" si="105"/>
        <v>0</v>
      </c>
      <c r="HQL29">
        <f t="shared" si="105"/>
        <v>0</v>
      </c>
      <c r="HQM29">
        <f t="shared" si="105"/>
        <v>0</v>
      </c>
      <c r="HQN29">
        <f t="shared" si="105"/>
        <v>0</v>
      </c>
      <c r="HQO29">
        <f t="shared" si="105"/>
        <v>0</v>
      </c>
      <c r="HQP29">
        <f t="shared" si="105"/>
        <v>0</v>
      </c>
      <c r="HQQ29">
        <f t="shared" si="105"/>
        <v>0</v>
      </c>
      <c r="HQR29">
        <f t="shared" si="105"/>
        <v>0</v>
      </c>
      <c r="HQS29">
        <f t="shared" si="105"/>
        <v>0</v>
      </c>
      <c r="HQT29">
        <f t="shared" si="105"/>
        <v>0</v>
      </c>
      <c r="HQU29">
        <f t="shared" si="105"/>
        <v>0</v>
      </c>
      <c r="HQV29">
        <f t="shared" si="105"/>
        <v>0</v>
      </c>
      <c r="HQW29">
        <f t="shared" si="105"/>
        <v>0</v>
      </c>
      <c r="HQX29">
        <f t="shared" si="105"/>
        <v>0</v>
      </c>
      <c r="HQY29">
        <f t="shared" si="105"/>
        <v>0</v>
      </c>
      <c r="HQZ29">
        <f t="shared" si="105"/>
        <v>0</v>
      </c>
      <c r="HRA29">
        <f t="shared" si="105"/>
        <v>0</v>
      </c>
      <c r="HRB29">
        <f t="shared" si="105"/>
        <v>0</v>
      </c>
      <c r="HRC29">
        <f t="shared" si="105"/>
        <v>0</v>
      </c>
      <c r="HRD29">
        <f t="shared" si="105"/>
        <v>0</v>
      </c>
      <c r="HRE29">
        <f t="shared" si="105"/>
        <v>0</v>
      </c>
      <c r="HRF29">
        <f t="shared" si="105"/>
        <v>0</v>
      </c>
      <c r="HRG29">
        <f t="shared" si="105"/>
        <v>0</v>
      </c>
      <c r="HRH29">
        <f t="shared" si="105"/>
        <v>0</v>
      </c>
      <c r="HRI29">
        <f t="shared" si="105"/>
        <v>0</v>
      </c>
      <c r="HRJ29">
        <f t="shared" si="105"/>
        <v>0</v>
      </c>
      <c r="HRK29">
        <f t="shared" si="105"/>
        <v>0</v>
      </c>
      <c r="HRL29">
        <f t="shared" si="105"/>
        <v>0</v>
      </c>
      <c r="HRM29">
        <f t="shared" ref="HRM29:HTX29" si="106">HRM1</f>
        <v>0</v>
      </c>
      <c r="HRN29">
        <f t="shared" si="106"/>
        <v>0</v>
      </c>
      <c r="HRO29">
        <f t="shared" si="106"/>
        <v>0</v>
      </c>
      <c r="HRP29">
        <f t="shared" si="106"/>
        <v>0</v>
      </c>
      <c r="HRQ29">
        <f t="shared" si="106"/>
        <v>0</v>
      </c>
      <c r="HRR29">
        <f t="shared" si="106"/>
        <v>0</v>
      </c>
      <c r="HRS29">
        <f t="shared" si="106"/>
        <v>0</v>
      </c>
      <c r="HRT29">
        <f t="shared" si="106"/>
        <v>0</v>
      </c>
      <c r="HRU29">
        <f t="shared" si="106"/>
        <v>0</v>
      </c>
      <c r="HRV29">
        <f t="shared" si="106"/>
        <v>0</v>
      </c>
      <c r="HRW29">
        <f t="shared" si="106"/>
        <v>0</v>
      </c>
      <c r="HRX29">
        <f t="shared" si="106"/>
        <v>0</v>
      </c>
      <c r="HRY29">
        <f t="shared" si="106"/>
        <v>0</v>
      </c>
      <c r="HRZ29">
        <f t="shared" si="106"/>
        <v>0</v>
      </c>
      <c r="HSA29">
        <f t="shared" si="106"/>
        <v>0</v>
      </c>
      <c r="HSB29">
        <f t="shared" si="106"/>
        <v>0</v>
      </c>
      <c r="HSC29">
        <f t="shared" si="106"/>
        <v>0</v>
      </c>
      <c r="HSD29">
        <f t="shared" si="106"/>
        <v>0</v>
      </c>
      <c r="HSE29">
        <f t="shared" si="106"/>
        <v>0</v>
      </c>
      <c r="HSF29">
        <f t="shared" si="106"/>
        <v>0</v>
      </c>
      <c r="HSG29">
        <f t="shared" si="106"/>
        <v>0</v>
      </c>
      <c r="HSH29">
        <f t="shared" si="106"/>
        <v>0</v>
      </c>
      <c r="HSI29">
        <f t="shared" si="106"/>
        <v>0</v>
      </c>
      <c r="HSJ29">
        <f t="shared" si="106"/>
        <v>0</v>
      </c>
      <c r="HSK29">
        <f t="shared" si="106"/>
        <v>0</v>
      </c>
      <c r="HSL29">
        <f t="shared" si="106"/>
        <v>0</v>
      </c>
      <c r="HSM29">
        <f t="shared" si="106"/>
        <v>0</v>
      </c>
      <c r="HSN29">
        <f t="shared" si="106"/>
        <v>0</v>
      </c>
      <c r="HSO29">
        <f t="shared" si="106"/>
        <v>0</v>
      </c>
      <c r="HSP29">
        <f t="shared" si="106"/>
        <v>0</v>
      </c>
      <c r="HSQ29">
        <f t="shared" si="106"/>
        <v>0</v>
      </c>
      <c r="HSR29">
        <f t="shared" si="106"/>
        <v>0</v>
      </c>
      <c r="HSS29">
        <f t="shared" si="106"/>
        <v>0</v>
      </c>
      <c r="HST29">
        <f t="shared" si="106"/>
        <v>0</v>
      </c>
      <c r="HSU29">
        <f t="shared" si="106"/>
        <v>0</v>
      </c>
      <c r="HSV29">
        <f t="shared" si="106"/>
        <v>0</v>
      </c>
      <c r="HSW29">
        <f t="shared" si="106"/>
        <v>0</v>
      </c>
      <c r="HSX29">
        <f t="shared" si="106"/>
        <v>0</v>
      </c>
      <c r="HSY29">
        <f t="shared" si="106"/>
        <v>0</v>
      </c>
      <c r="HSZ29">
        <f t="shared" si="106"/>
        <v>0</v>
      </c>
      <c r="HTA29">
        <f t="shared" si="106"/>
        <v>0</v>
      </c>
      <c r="HTB29">
        <f t="shared" si="106"/>
        <v>0</v>
      </c>
      <c r="HTC29">
        <f t="shared" si="106"/>
        <v>0</v>
      </c>
      <c r="HTD29">
        <f t="shared" si="106"/>
        <v>0</v>
      </c>
      <c r="HTE29">
        <f t="shared" si="106"/>
        <v>0</v>
      </c>
      <c r="HTF29">
        <f t="shared" si="106"/>
        <v>0</v>
      </c>
      <c r="HTG29">
        <f t="shared" si="106"/>
        <v>0</v>
      </c>
      <c r="HTH29">
        <f t="shared" si="106"/>
        <v>0</v>
      </c>
      <c r="HTI29">
        <f t="shared" si="106"/>
        <v>0</v>
      </c>
      <c r="HTJ29">
        <f t="shared" si="106"/>
        <v>0</v>
      </c>
      <c r="HTK29">
        <f t="shared" si="106"/>
        <v>0</v>
      </c>
      <c r="HTL29">
        <f t="shared" si="106"/>
        <v>0</v>
      </c>
      <c r="HTM29">
        <f t="shared" si="106"/>
        <v>0</v>
      </c>
      <c r="HTN29">
        <f t="shared" si="106"/>
        <v>0</v>
      </c>
      <c r="HTO29">
        <f t="shared" si="106"/>
        <v>0</v>
      </c>
      <c r="HTP29">
        <f t="shared" si="106"/>
        <v>0</v>
      </c>
      <c r="HTQ29">
        <f t="shared" si="106"/>
        <v>0</v>
      </c>
      <c r="HTR29">
        <f t="shared" si="106"/>
        <v>0</v>
      </c>
      <c r="HTS29">
        <f t="shared" si="106"/>
        <v>0</v>
      </c>
      <c r="HTT29">
        <f t="shared" si="106"/>
        <v>0</v>
      </c>
      <c r="HTU29">
        <f t="shared" si="106"/>
        <v>0</v>
      </c>
      <c r="HTV29">
        <f t="shared" si="106"/>
        <v>0</v>
      </c>
      <c r="HTW29">
        <f t="shared" si="106"/>
        <v>0</v>
      </c>
      <c r="HTX29">
        <f t="shared" si="106"/>
        <v>0</v>
      </c>
      <c r="HTY29">
        <f t="shared" ref="HTY29:HWJ29" si="107">HTY1</f>
        <v>0</v>
      </c>
      <c r="HTZ29">
        <f t="shared" si="107"/>
        <v>0</v>
      </c>
      <c r="HUA29">
        <f t="shared" si="107"/>
        <v>0</v>
      </c>
      <c r="HUB29">
        <f t="shared" si="107"/>
        <v>0</v>
      </c>
      <c r="HUC29">
        <f t="shared" si="107"/>
        <v>0</v>
      </c>
      <c r="HUD29">
        <f t="shared" si="107"/>
        <v>0</v>
      </c>
      <c r="HUE29">
        <f t="shared" si="107"/>
        <v>0</v>
      </c>
      <c r="HUF29">
        <f t="shared" si="107"/>
        <v>0</v>
      </c>
      <c r="HUG29">
        <f t="shared" si="107"/>
        <v>0</v>
      </c>
      <c r="HUH29">
        <f t="shared" si="107"/>
        <v>0</v>
      </c>
      <c r="HUI29">
        <f t="shared" si="107"/>
        <v>0</v>
      </c>
      <c r="HUJ29">
        <f t="shared" si="107"/>
        <v>0</v>
      </c>
      <c r="HUK29">
        <f t="shared" si="107"/>
        <v>0</v>
      </c>
      <c r="HUL29">
        <f t="shared" si="107"/>
        <v>0</v>
      </c>
      <c r="HUM29">
        <f t="shared" si="107"/>
        <v>0</v>
      </c>
      <c r="HUN29">
        <f t="shared" si="107"/>
        <v>0</v>
      </c>
      <c r="HUO29">
        <f t="shared" si="107"/>
        <v>0</v>
      </c>
      <c r="HUP29">
        <f t="shared" si="107"/>
        <v>0</v>
      </c>
      <c r="HUQ29">
        <f t="shared" si="107"/>
        <v>0</v>
      </c>
      <c r="HUR29">
        <f t="shared" si="107"/>
        <v>0</v>
      </c>
      <c r="HUS29">
        <f t="shared" si="107"/>
        <v>0</v>
      </c>
      <c r="HUT29">
        <f t="shared" si="107"/>
        <v>0</v>
      </c>
      <c r="HUU29">
        <f t="shared" si="107"/>
        <v>0</v>
      </c>
      <c r="HUV29">
        <f t="shared" si="107"/>
        <v>0</v>
      </c>
      <c r="HUW29">
        <f t="shared" si="107"/>
        <v>0</v>
      </c>
      <c r="HUX29">
        <f t="shared" si="107"/>
        <v>0</v>
      </c>
      <c r="HUY29">
        <f t="shared" si="107"/>
        <v>0</v>
      </c>
      <c r="HUZ29">
        <f t="shared" si="107"/>
        <v>0</v>
      </c>
      <c r="HVA29">
        <f t="shared" si="107"/>
        <v>0</v>
      </c>
      <c r="HVB29">
        <f t="shared" si="107"/>
        <v>0</v>
      </c>
      <c r="HVC29">
        <f t="shared" si="107"/>
        <v>0</v>
      </c>
      <c r="HVD29">
        <f t="shared" si="107"/>
        <v>0</v>
      </c>
      <c r="HVE29">
        <f t="shared" si="107"/>
        <v>0</v>
      </c>
      <c r="HVF29">
        <f t="shared" si="107"/>
        <v>0</v>
      </c>
      <c r="HVG29">
        <f t="shared" si="107"/>
        <v>0</v>
      </c>
      <c r="HVH29">
        <f t="shared" si="107"/>
        <v>0</v>
      </c>
      <c r="HVI29">
        <f t="shared" si="107"/>
        <v>0</v>
      </c>
      <c r="HVJ29">
        <f t="shared" si="107"/>
        <v>0</v>
      </c>
      <c r="HVK29">
        <f t="shared" si="107"/>
        <v>0</v>
      </c>
      <c r="HVL29">
        <f t="shared" si="107"/>
        <v>0</v>
      </c>
      <c r="HVM29">
        <f t="shared" si="107"/>
        <v>0</v>
      </c>
      <c r="HVN29">
        <f t="shared" si="107"/>
        <v>0</v>
      </c>
      <c r="HVO29">
        <f t="shared" si="107"/>
        <v>0</v>
      </c>
      <c r="HVP29">
        <f t="shared" si="107"/>
        <v>0</v>
      </c>
      <c r="HVQ29">
        <f t="shared" si="107"/>
        <v>0</v>
      </c>
      <c r="HVR29">
        <f t="shared" si="107"/>
        <v>0</v>
      </c>
      <c r="HVS29">
        <f t="shared" si="107"/>
        <v>0</v>
      </c>
      <c r="HVT29">
        <f t="shared" si="107"/>
        <v>0</v>
      </c>
      <c r="HVU29">
        <f t="shared" si="107"/>
        <v>0</v>
      </c>
      <c r="HVV29">
        <f t="shared" si="107"/>
        <v>0</v>
      </c>
      <c r="HVW29">
        <f t="shared" si="107"/>
        <v>0</v>
      </c>
      <c r="HVX29">
        <f t="shared" si="107"/>
        <v>0</v>
      </c>
      <c r="HVY29">
        <f t="shared" si="107"/>
        <v>0</v>
      </c>
      <c r="HVZ29">
        <f t="shared" si="107"/>
        <v>0</v>
      </c>
      <c r="HWA29">
        <f t="shared" si="107"/>
        <v>0</v>
      </c>
      <c r="HWB29">
        <f t="shared" si="107"/>
        <v>0</v>
      </c>
      <c r="HWC29">
        <f t="shared" si="107"/>
        <v>0</v>
      </c>
      <c r="HWD29">
        <f t="shared" si="107"/>
        <v>0</v>
      </c>
      <c r="HWE29">
        <f t="shared" si="107"/>
        <v>0</v>
      </c>
      <c r="HWF29">
        <f t="shared" si="107"/>
        <v>0</v>
      </c>
      <c r="HWG29">
        <f t="shared" si="107"/>
        <v>0</v>
      </c>
      <c r="HWH29">
        <f t="shared" si="107"/>
        <v>0</v>
      </c>
      <c r="HWI29">
        <f t="shared" si="107"/>
        <v>0</v>
      </c>
      <c r="HWJ29">
        <f t="shared" si="107"/>
        <v>0</v>
      </c>
      <c r="HWK29">
        <f t="shared" ref="HWK29:HYV29" si="108">HWK1</f>
        <v>0</v>
      </c>
      <c r="HWL29">
        <f t="shared" si="108"/>
        <v>0</v>
      </c>
      <c r="HWM29">
        <f t="shared" si="108"/>
        <v>0</v>
      </c>
      <c r="HWN29">
        <f t="shared" si="108"/>
        <v>0</v>
      </c>
      <c r="HWO29">
        <f t="shared" si="108"/>
        <v>0</v>
      </c>
      <c r="HWP29">
        <f t="shared" si="108"/>
        <v>0</v>
      </c>
      <c r="HWQ29">
        <f t="shared" si="108"/>
        <v>0</v>
      </c>
      <c r="HWR29">
        <f t="shared" si="108"/>
        <v>0</v>
      </c>
      <c r="HWS29">
        <f t="shared" si="108"/>
        <v>0</v>
      </c>
      <c r="HWT29">
        <f t="shared" si="108"/>
        <v>0</v>
      </c>
      <c r="HWU29">
        <f t="shared" si="108"/>
        <v>0</v>
      </c>
      <c r="HWV29">
        <f t="shared" si="108"/>
        <v>0</v>
      </c>
      <c r="HWW29">
        <f t="shared" si="108"/>
        <v>0</v>
      </c>
      <c r="HWX29">
        <f t="shared" si="108"/>
        <v>0</v>
      </c>
      <c r="HWY29">
        <f t="shared" si="108"/>
        <v>0</v>
      </c>
      <c r="HWZ29">
        <f t="shared" si="108"/>
        <v>0</v>
      </c>
      <c r="HXA29">
        <f t="shared" si="108"/>
        <v>0</v>
      </c>
      <c r="HXB29">
        <f t="shared" si="108"/>
        <v>0</v>
      </c>
      <c r="HXC29">
        <f t="shared" si="108"/>
        <v>0</v>
      </c>
      <c r="HXD29">
        <f t="shared" si="108"/>
        <v>0</v>
      </c>
      <c r="HXE29">
        <f t="shared" si="108"/>
        <v>0</v>
      </c>
      <c r="HXF29">
        <f t="shared" si="108"/>
        <v>0</v>
      </c>
      <c r="HXG29">
        <f t="shared" si="108"/>
        <v>0</v>
      </c>
      <c r="HXH29">
        <f t="shared" si="108"/>
        <v>0</v>
      </c>
      <c r="HXI29">
        <f t="shared" si="108"/>
        <v>0</v>
      </c>
      <c r="HXJ29">
        <f t="shared" si="108"/>
        <v>0</v>
      </c>
      <c r="HXK29">
        <f t="shared" si="108"/>
        <v>0</v>
      </c>
      <c r="HXL29">
        <f t="shared" si="108"/>
        <v>0</v>
      </c>
      <c r="HXM29">
        <f t="shared" si="108"/>
        <v>0</v>
      </c>
      <c r="HXN29">
        <f t="shared" si="108"/>
        <v>0</v>
      </c>
      <c r="HXO29">
        <f t="shared" si="108"/>
        <v>0</v>
      </c>
      <c r="HXP29">
        <f t="shared" si="108"/>
        <v>0</v>
      </c>
      <c r="HXQ29">
        <f t="shared" si="108"/>
        <v>0</v>
      </c>
      <c r="HXR29">
        <f t="shared" si="108"/>
        <v>0</v>
      </c>
      <c r="HXS29">
        <f t="shared" si="108"/>
        <v>0</v>
      </c>
      <c r="HXT29">
        <f t="shared" si="108"/>
        <v>0</v>
      </c>
      <c r="HXU29">
        <f t="shared" si="108"/>
        <v>0</v>
      </c>
      <c r="HXV29">
        <f t="shared" si="108"/>
        <v>0</v>
      </c>
      <c r="HXW29">
        <f t="shared" si="108"/>
        <v>0</v>
      </c>
      <c r="HXX29">
        <f t="shared" si="108"/>
        <v>0</v>
      </c>
      <c r="HXY29">
        <f t="shared" si="108"/>
        <v>0</v>
      </c>
      <c r="HXZ29">
        <f t="shared" si="108"/>
        <v>0</v>
      </c>
      <c r="HYA29">
        <f t="shared" si="108"/>
        <v>0</v>
      </c>
      <c r="HYB29">
        <f t="shared" si="108"/>
        <v>0</v>
      </c>
      <c r="HYC29">
        <f t="shared" si="108"/>
        <v>0</v>
      </c>
      <c r="HYD29">
        <f t="shared" si="108"/>
        <v>0</v>
      </c>
      <c r="HYE29">
        <f t="shared" si="108"/>
        <v>0</v>
      </c>
      <c r="HYF29">
        <f t="shared" si="108"/>
        <v>0</v>
      </c>
      <c r="HYG29">
        <f t="shared" si="108"/>
        <v>0</v>
      </c>
      <c r="HYH29">
        <f t="shared" si="108"/>
        <v>0</v>
      </c>
      <c r="HYI29">
        <f t="shared" si="108"/>
        <v>0</v>
      </c>
      <c r="HYJ29">
        <f t="shared" si="108"/>
        <v>0</v>
      </c>
      <c r="HYK29">
        <f t="shared" si="108"/>
        <v>0</v>
      </c>
      <c r="HYL29">
        <f t="shared" si="108"/>
        <v>0</v>
      </c>
      <c r="HYM29">
        <f t="shared" si="108"/>
        <v>0</v>
      </c>
      <c r="HYN29">
        <f t="shared" si="108"/>
        <v>0</v>
      </c>
      <c r="HYO29">
        <f t="shared" si="108"/>
        <v>0</v>
      </c>
      <c r="HYP29">
        <f t="shared" si="108"/>
        <v>0</v>
      </c>
      <c r="HYQ29">
        <f t="shared" si="108"/>
        <v>0</v>
      </c>
      <c r="HYR29">
        <f t="shared" si="108"/>
        <v>0</v>
      </c>
      <c r="HYS29">
        <f t="shared" si="108"/>
        <v>0</v>
      </c>
      <c r="HYT29">
        <f t="shared" si="108"/>
        <v>0</v>
      </c>
      <c r="HYU29">
        <f t="shared" si="108"/>
        <v>0</v>
      </c>
      <c r="HYV29">
        <f t="shared" si="108"/>
        <v>0</v>
      </c>
      <c r="HYW29">
        <f t="shared" ref="HYW29:IBH29" si="109">HYW1</f>
        <v>0</v>
      </c>
      <c r="HYX29">
        <f t="shared" si="109"/>
        <v>0</v>
      </c>
      <c r="HYY29">
        <f t="shared" si="109"/>
        <v>0</v>
      </c>
      <c r="HYZ29">
        <f t="shared" si="109"/>
        <v>0</v>
      </c>
      <c r="HZA29">
        <f t="shared" si="109"/>
        <v>0</v>
      </c>
      <c r="HZB29">
        <f t="shared" si="109"/>
        <v>0</v>
      </c>
      <c r="HZC29">
        <f t="shared" si="109"/>
        <v>0</v>
      </c>
      <c r="HZD29">
        <f t="shared" si="109"/>
        <v>0</v>
      </c>
      <c r="HZE29">
        <f t="shared" si="109"/>
        <v>0</v>
      </c>
      <c r="HZF29">
        <f t="shared" si="109"/>
        <v>0</v>
      </c>
      <c r="HZG29">
        <f t="shared" si="109"/>
        <v>0</v>
      </c>
      <c r="HZH29">
        <f t="shared" si="109"/>
        <v>0</v>
      </c>
      <c r="HZI29">
        <f t="shared" si="109"/>
        <v>0</v>
      </c>
      <c r="HZJ29">
        <f t="shared" si="109"/>
        <v>0</v>
      </c>
      <c r="HZK29">
        <f t="shared" si="109"/>
        <v>0</v>
      </c>
      <c r="HZL29">
        <f t="shared" si="109"/>
        <v>0</v>
      </c>
      <c r="HZM29">
        <f t="shared" si="109"/>
        <v>0</v>
      </c>
      <c r="HZN29">
        <f t="shared" si="109"/>
        <v>0</v>
      </c>
      <c r="HZO29">
        <f t="shared" si="109"/>
        <v>0</v>
      </c>
      <c r="HZP29">
        <f t="shared" si="109"/>
        <v>0</v>
      </c>
      <c r="HZQ29">
        <f t="shared" si="109"/>
        <v>0</v>
      </c>
      <c r="HZR29">
        <f t="shared" si="109"/>
        <v>0</v>
      </c>
      <c r="HZS29">
        <f t="shared" si="109"/>
        <v>0</v>
      </c>
      <c r="HZT29">
        <f t="shared" si="109"/>
        <v>0</v>
      </c>
      <c r="HZU29">
        <f t="shared" si="109"/>
        <v>0</v>
      </c>
      <c r="HZV29">
        <f t="shared" si="109"/>
        <v>0</v>
      </c>
      <c r="HZW29">
        <f t="shared" si="109"/>
        <v>0</v>
      </c>
      <c r="HZX29">
        <f t="shared" si="109"/>
        <v>0</v>
      </c>
      <c r="HZY29">
        <f t="shared" si="109"/>
        <v>0</v>
      </c>
      <c r="HZZ29">
        <f t="shared" si="109"/>
        <v>0</v>
      </c>
      <c r="IAA29">
        <f t="shared" si="109"/>
        <v>0</v>
      </c>
      <c r="IAB29">
        <f t="shared" si="109"/>
        <v>0</v>
      </c>
      <c r="IAC29">
        <f t="shared" si="109"/>
        <v>0</v>
      </c>
      <c r="IAD29">
        <f t="shared" si="109"/>
        <v>0</v>
      </c>
      <c r="IAE29">
        <f t="shared" si="109"/>
        <v>0</v>
      </c>
      <c r="IAF29">
        <f t="shared" si="109"/>
        <v>0</v>
      </c>
      <c r="IAG29">
        <f t="shared" si="109"/>
        <v>0</v>
      </c>
      <c r="IAH29">
        <f t="shared" si="109"/>
        <v>0</v>
      </c>
      <c r="IAI29">
        <f t="shared" si="109"/>
        <v>0</v>
      </c>
      <c r="IAJ29">
        <f t="shared" si="109"/>
        <v>0</v>
      </c>
      <c r="IAK29">
        <f t="shared" si="109"/>
        <v>0</v>
      </c>
      <c r="IAL29">
        <f t="shared" si="109"/>
        <v>0</v>
      </c>
      <c r="IAM29">
        <f t="shared" si="109"/>
        <v>0</v>
      </c>
      <c r="IAN29">
        <f t="shared" si="109"/>
        <v>0</v>
      </c>
      <c r="IAO29">
        <f t="shared" si="109"/>
        <v>0</v>
      </c>
      <c r="IAP29">
        <f t="shared" si="109"/>
        <v>0</v>
      </c>
      <c r="IAQ29">
        <f t="shared" si="109"/>
        <v>0</v>
      </c>
      <c r="IAR29">
        <f t="shared" si="109"/>
        <v>0</v>
      </c>
      <c r="IAS29">
        <f t="shared" si="109"/>
        <v>0</v>
      </c>
      <c r="IAT29">
        <f t="shared" si="109"/>
        <v>0</v>
      </c>
      <c r="IAU29">
        <f t="shared" si="109"/>
        <v>0</v>
      </c>
      <c r="IAV29">
        <f t="shared" si="109"/>
        <v>0</v>
      </c>
      <c r="IAW29">
        <f t="shared" si="109"/>
        <v>0</v>
      </c>
      <c r="IAX29">
        <f t="shared" si="109"/>
        <v>0</v>
      </c>
      <c r="IAY29">
        <f t="shared" si="109"/>
        <v>0</v>
      </c>
      <c r="IAZ29">
        <f t="shared" si="109"/>
        <v>0</v>
      </c>
      <c r="IBA29">
        <f t="shared" si="109"/>
        <v>0</v>
      </c>
      <c r="IBB29">
        <f t="shared" si="109"/>
        <v>0</v>
      </c>
      <c r="IBC29">
        <f t="shared" si="109"/>
        <v>0</v>
      </c>
      <c r="IBD29">
        <f t="shared" si="109"/>
        <v>0</v>
      </c>
      <c r="IBE29">
        <f t="shared" si="109"/>
        <v>0</v>
      </c>
      <c r="IBF29">
        <f t="shared" si="109"/>
        <v>0</v>
      </c>
      <c r="IBG29">
        <f t="shared" si="109"/>
        <v>0</v>
      </c>
      <c r="IBH29">
        <f t="shared" si="109"/>
        <v>0</v>
      </c>
      <c r="IBI29">
        <f t="shared" ref="IBI29:IDT29" si="110">IBI1</f>
        <v>0</v>
      </c>
      <c r="IBJ29">
        <f t="shared" si="110"/>
        <v>0</v>
      </c>
      <c r="IBK29">
        <f t="shared" si="110"/>
        <v>0</v>
      </c>
      <c r="IBL29">
        <f t="shared" si="110"/>
        <v>0</v>
      </c>
      <c r="IBM29">
        <f t="shared" si="110"/>
        <v>0</v>
      </c>
      <c r="IBN29">
        <f t="shared" si="110"/>
        <v>0</v>
      </c>
      <c r="IBO29">
        <f t="shared" si="110"/>
        <v>0</v>
      </c>
      <c r="IBP29">
        <f t="shared" si="110"/>
        <v>0</v>
      </c>
      <c r="IBQ29">
        <f t="shared" si="110"/>
        <v>0</v>
      </c>
      <c r="IBR29">
        <f t="shared" si="110"/>
        <v>0</v>
      </c>
      <c r="IBS29">
        <f t="shared" si="110"/>
        <v>0</v>
      </c>
      <c r="IBT29">
        <f t="shared" si="110"/>
        <v>0</v>
      </c>
      <c r="IBU29">
        <f t="shared" si="110"/>
        <v>0</v>
      </c>
      <c r="IBV29">
        <f t="shared" si="110"/>
        <v>0</v>
      </c>
      <c r="IBW29">
        <f t="shared" si="110"/>
        <v>0</v>
      </c>
      <c r="IBX29">
        <f t="shared" si="110"/>
        <v>0</v>
      </c>
      <c r="IBY29">
        <f t="shared" si="110"/>
        <v>0</v>
      </c>
      <c r="IBZ29">
        <f t="shared" si="110"/>
        <v>0</v>
      </c>
      <c r="ICA29">
        <f t="shared" si="110"/>
        <v>0</v>
      </c>
      <c r="ICB29">
        <f t="shared" si="110"/>
        <v>0</v>
      </c>
      <c r="ICC29">
        <f t="shared" si="110"/>
        <v>0</v>
      </c>
      <c r="ICD29">
        <f t="shared" si="110"/>
        <v>0</v>
      </c>
      <c r="ICE29">
        <f t="shared" si="110"/>
        <v>0</v>
      </c>
      <c r="ICF29">
        <f t="shared" si="110"/>
        <v>0</v>
      </c>
      <c r="ICG29">
        <f t="shared" si="110"/>
        <v>0</v>
      </c>
      <c r="ICH29">
        <f t="shared" si="110"/>
        <v>0</v>
      </c>
      <c r="ICI29">
        <f t="shared" si="110"/>
        <v>0</v>
      </c>
      <c r="ICJ29">
        <f t="shared" si="110"/>
        <v>0</v>
      </c>
      <c r="ICK29">
        <f t="shared" si="110"/>
        <v>0</v>
      </c>
      <c r="ICL29">
        <f t="shared" si="110"/>
        <v>0</v>
      </c>
      <c r="ICM29">
        <f t="shared" si="110"/>
        <v>0</v>
      </c>
      <c r="ICN29">
        <f t="shared" si="110"/>
        <v>0</v>
      </c>
      <c r="ICO29">
        <f t="shared" si="110"/>
        <v>0</v>
      </c>
      <c r="ICP29">
        <f t="shared" si="110"/>
        <v>0</v>
      </c>
      <c r="ICQ29">
        <f t="shared" si="110"/>
        <v>0</v>
      </c>
      <c r="ICR29">
        <f t="shared" si="110"/>
        <v>0</v>
      </c>
      <c r="ICS29">
        <f t="shared" si="110"/>
        <v>0</v>
      </c>
      <c r="ICT29">
        <f t="shared" si="110"/>
        <v>0</v>
      </c>
      <c r="ICU29">
        <f t="shared" si="110"/>
        <v>0</v>
      </c>
      <c r="ICV29">
        <f t="shared" si="110"/>
        <v>0</v>
      </c>
      <c r="ICW29">
        <f t="shared" si="110"/>
        <v>0</v>
      </c>
      <c r="ICX29">
        <f t="shared" si="110"/>
        <v>0</v>
      </c>
      <c r="ICY29">
        <f t="shared" si="110"/>
        <v>0</v>
      </c>
      <c r="ICZ29">
        <f t="shared" si="110"/>
        <v>0</v>
      </c>
      <c r="IDA29">
        <f t="shared" si="110"/>
        <v>0</v>
      </c>
      <c r="IDB29">
        <f t="shared" si="110"/>
        <v>0</v>
      </c>
      <c r="IDC29">
        <f t="shared" si="110"/>
        <v>0</v>
      </c>
      <c r="IDD29">
        <f t="shared" si="110"/>
        <v>0</v>
      </c>
      <c r="IDE29">
        <f t="shared" si="110"/>
        <v>0</v>
      </c>
      <c r="IDF29">
        <f t="shared" si="110"/>
        <v>0</v>
      </c>
      <c r="IDG29">
        <f t="shared" si="110"/>
        <v>0</v>
      </c>
      <c r="IDH29">
        <f t="shared" si="110"/>
        <v>0</v>
      </c>
      <c r="IDI29">
        <f t="shared" si="110"/>
        <v>0</v>
      </c>
      <c r="IDJ29">
        <f t="shared" si="110"/>
        <v>0</v>
      </c>
      <c r="IDK29">
        <f t="shared" si="110"/>
        <v>0</v>
      </c>
      <c r="IDL29">
        <f t="shared" si="110"/>
        <v>0</v>
      </c>
      <c r="IDM29">
        <f t="shared" si="110"/>
        <v>0</v>
      </c>
      <c r="IDN29">
        <f t="shared" si="110"/>
        <v>0</v>
      </c>
      <c r="IDO29">
        <f t="shared" si="110"/>
        <v>0</v>
      </c>
      <c r="IDP29">
        <f t="shared" si="110"/>
        <v>0</v>
      </c>
      <c r="IDQ29">
        <f t="shared" si="110"/>
        <v>0</v>
      </c>
      <c r="IDR29">
        <f t="shared" si="110"/>
        <v>0</v>
      </c>
      <c r="IDS29">
        <f t="shared" si="110"/>
        <v>0</v>
      </c>
      <c r="IDT29">
        <f t="shared" si="110"/>
        <v>0</v>
      </c>
      <c r="IDU29">
        <f t="shared" ref="IDU29:IGF29" si="111">IDU1</f>
        <v>0</v>
      </c>
      <c r="IDV29">
        <f t="shared" si="111"/>
        <v>0</v>
      </c>
      <c r="IDW29">
        <f t="shared" si="111"/>
        <v>0</v>
      </c>
      <c r="IDX29">
        <f t="shared" si="111"/>
        <v>0</v>
      </c>
      <c r="IDY29">
        <f t="shared" si="111"/>
        <v>0</v>
      </c>
      <c r="IDZ29">
        <f t="shared" si="111"/>
        <v>0</v>
      </c>
      <c r="IEA29">
        <f t="shared" si="111"/>
        <v>0</v>
      </c>
      <c r="IEB29">
        <f t="shared" si="111"/>
        <v>0</v>
      </c>
      <c r="IEC29">
        <f t="shared" si="111"/>
        <v>0</v>
      </c>
      <c r="IED29">
        <f t="shared" si="111"/>
        <v>0</v>
      </c>
      <c r="IEE29">
        <f t="shared" si="111"/>
        <v>0</v>
      </c>
      <c r="IEF29">
        <f t="shared" si="111"/>
        <v>0</v>
      </c>
      <c r="IEG29">
        <f t="shared" si="111"/>
        <v>0</v>
      </c>
      <c r="IEH29">
        <f t="shared" si="111"/>
        <v>0</v>
      </c>
      <c r="IEI29">
        <f t="shared" si="111"/>
        <v>0</v>
      </c>
      <c r="IEJ29">
        <f t="shared" si="111"/>
        <v>0</v>
      </c>
      <c r="IEK29">
        <f t="shared" si="111"/>
        <v>0</v>
      </c>
      <c r="IEL29">
        <f t="shared" si="111"/>
        <v>0</v>
      </c>
      <c r="IEM29">
        <f t="shared" si="111"/>
        <v>0</v>
      </c>
      <c r="IEN29">
        <f t="shared" si="111"/>
        <v>0</v>
      </c>
      <c r="IEO29">
        <f t="shared" si="111"/>
        <v>0</v>
      </c>
      <c r="IEP29">
        <f t="shared" si="111"/>
        <v>0</v>
      </c>
      <c r="IEQ29">
        <f t="shared" si="111"/>
        <v>0</v>
      </c>
      <c r="IER29">
        <f t="shared" si="111"/>
        <v>0</v>
      </c>
      <c r="IES29">
        <f t="shared" si="111"/>
        <v>0</v>
      </c>
      <c r="IET29">
        <f t="shared" si="111"/>
        <v>0</v>
      </c>
      <c r="IEU29">
        <f t="shared" si="111"/>
        <v>0</v>
      </c>
      <c r="IEV29">
        <f t="shared" si="111"/>
        <v>0</v>
      </c>
      <c r="IEW29">
        <f t="shared" si="111"/>
        <v>0</v>
      </c>
      <c r="IEX29">
        <f t="shared" si="111"/>
        <v>0</v>
      </c>
      <c r="IEY29">
        <f t="shared" si="111"/>
        <v>0</v>
      </c>
      <c r="IEZ29">
        <f t="shared" si="111"/>
        <v>0</v>
      </c>
      <c r="IFA29">
        <f t="shared" si="111"/>
        <v>0</v>
      </c>
      <c r="IFB29">
        <f t="shared" si="111"/>
        <v>0</v>
      </c>
      <c r="IFC29">
        <f t="shared" si="111"/>
        <v>0</v>
      </c>
      <c r="IFD29">
        <f t="shared" si="111"/>
        <v>0</v>
      </c>
      <c r="IFE29">
        <f t="shared" si="111"/>
        <v>0</v>
      </c>
      <c r="IFF29">
        <f t="shared" si="111"/>
        <v>0</v>
      </c>
      <c r="IFG29">
        <f t="shared" si="111"/>
        <v>0</v>
      </c>
      <c r="IFH29">
        <f t="shared" si="111"/>
        <v>0</v>
      </c>
      <c r="IFI29">
        <f t="shared" si="111"/>
        <v>0</v>
      </c>
      <c r="IFJ29">
        <f t="shared" si="111"/>
        <v>0</v>
      </c>
      <c r="IFK29">
        <f t="shared" si="111"/>
        <v>0</v>
      </c>
      <c r="IFL29">
        <f t="shared" si="111"/>
        <v>0</v>
      </c>
      <c r="IFM29">
        <f t="shared" si="111"/>
        <v>0</v>
      </c>
      <c r="IFN29">
        <f t="shared" si="111"/>
        <v>0</v>
      </c>
      <c r="IFO29">
        <f t="shared" si="111"/>
        <v>0</v>
      </c>
      <c r="IFP29">
        <f t="shared" si="111"/>
        <v>0</v>
      </c>
      <c r="IFQ29">
        <f t="shared" si="111"/>
        <v>0</v>
      </c>
      <c r="IFR29">
        <f t="shared" si="111"/>
        <v>0</v>
      </c>
      <c r="IFS29">
        <f t="shared" si="111"/>
        <v>0</v>
      </c>
      <c r="IFT29">
        <f t="shared" si="111"/>
        <v>0</v>
      </c>
      <c r="IFU29">
        <f t="shared" si="111"/>
        <v>0</v>
      </c>
      <c r="IFV29">
        <f t="shared" si="111"/>
        <v>0</v>
      </c>
      <c r="IFW29">
        <f t="shared" si="111"/>
        <v>0</v>
      </c>
      <c r="IFX29">
        <f t="shared" si="111"/>
        <v>0</v>
      </c>
      <c r="IFY29">
        <f t="shared" si="111"/>
        <v>0</v>
      </c>
      <c r="IFZ29">
        <f t="shared" si="111"/>
        <v>0</v>
      </c>
      <c r="IGA29">
        <f t="shared" si="111"/>
        <v>0</v>
      </c>
      <c r="IGB29">
        <f t="shared" si="111"/>
        <v>0</v>
      </c>
      <c r="IGC29">
        <f t="shared" si="111"/>
        <v>0</v>
      </c>
      <c r="IGD29">
        <f t="shared" si="111"/>
        <v>0</v>
      </c>
      <c r="IGE29">
        <f t="shared" si="111"/>
        <v>0</v>
      </c>
      <c r="IGF29">
        <f t="shared" si="111"/>
        <v>0</v>
      </c>
      <c r="IGG29">
        <f t="shared" ref="IGG29:IIR29" si="112">IGG1</f>
        <v>0</v>
      </c>
      <c r="IGH29">
        <f t="shared" si="112"/>
        <v>0</v>
      </c>
      <c r="IGI29">
        <f t="shared" si="112"/>
        <v>0</v>
      </c>
      <c r="IGJ29">
        <f t="shared" si="112"/>
        <v>0</v>
      </c>
      <c r="IGK29">
        <f t="shared" si="112"/>
        <v>0</v>
      </c>
      <c r="IGL29">
        <f t="shared" si="112"/>
        <v>0</v>
      </c>
      <c r="IGM29">
        <f t="shared" si="112"/>
        <v>0</v>
      </c>
      <c r="IGN29">
        <f t="shared" si="112"/>
        <v>0</v>
      </c>
      <c r="IGO29">
        <f t="shared" si="112"/>
        <v>0</v>
      </c>
      <c r="IGP29">
        <f t="shared" si="112"/>
        <v>0</v>
      </c>
      <c r="IGQ29">
        <f t="shared" si="112"/>
        <v>0</v>
      </c>
      <c r="IGR29">
        <f t="shared" si="112"/>
        <v>0</v>
      </c>
      <c r="IGS29">
        <f t="shared" si="112"/>
        <v>0</v>
      </c>
      <c r="IGT29">
        <f t="shared" si="112"/>
        <v>0</v>
      </c>
      <c r="IGU29">
        <f t="shared" si="112"/>
        <v>0</v>
      </c>
      <c r="IGV29">
        <f t="shared" si="112"/>
        <v>0</v>
      </c>
      <c r="IGW29">
        <f t="shared" si="112"/>
        <v>0</v>
      </c>
      <c r="IGX29">
        <f t="shared" si="112"/>
        <v>0</v>
      </c>
      <c r="IGY29">
        <f t="shared" si="112"/>
        <v>0</v>
      </c>
      <c r="IGZ29">
        <f t="shared" si="112"/>
        <v>0</v>
      </c>
      <c r="IHA29">
        <f t="shared" si="112"/>
        <v>0</v>
      </c>
      <c r="IHB29">
        <f t="shared" si="112"/>
        <v>0</v>
      </c>
      <c r="IHC29">
        <f t="shared" si="112"/>
        <v>0</v>
      </c>
      <c r="IHD29">
        <f t="shared" si="112"/>
        <v>0</v>
      </c>
      <c r="IHE29">
        <f t="shared" si="112"/>
        <v>0</v>
      </c>
      <c r="IHF29">
        <f t="shared" si="112"/>
        <v>0</v>
      </c>
      <c r="IHG29">
        <f t="shared" si="112"/>
        <v>0</v>
      </c>
      <c r="IHH29">
        <f t="shared" si="112"/>
        <v>0</v>
      </c>
      <c r="IHI29">
        <f t="shared" si="112"/>
        <v>0</v>
      </c>
      <c r="IHJ29">
        <f t="shared" si="112"/>
        <v>0</v>
      </c>
      <c r="IHK29">
        <f t="shared" si="112"/>
        <v>0</v>
      </c>
      <c r="IHL29">
        <f t="shared" si="112"/>
        <v>0</v>
      </c>
      <c r="IHM29">
        <f t="shared" si="112"/>
        <v>0</v>
      </c>
      <c r="IHN29">
        <f t="shared" si="112"/>
        <v>0</v>
      </c>
      <c r="IHO29">
        <f t="shared" si="112"/>
        <v>0</v>
      </c>
      <c r="IHP29">
        <f t="shared" si="112"/>
        <v>0</v>
      </c>
      <c r="IHQ29">
        <f t="shared" si="112"/>
        <v>0</v>
      </c>
      <c r="IHR29">
        <f t="shared" si="112"/>
        <v>0</v>
      </c>
      <c r="IHS29">
        <f t="shared" si="112"/>
        <v>0</v>
      </c>
      <c r="IHT29">
        <f t="shared" si="112"/>
        <v>0</v>
      </c>
      <c r="IHU29">
        <f t="shared" si="112"/>
        <v>0</v>
      </c>
      <c r="IHV29">
        <f t="shared" si="112"/>
        <v>0</v>
      </c>
      <c r="IHW29">
        <f t="shared" si="112"/>
        <v>0</v>
      </c>
      <c r="IHX29">
        <f t="shared" si="112"/>
        <v>0</v>
      </c>
      <c r="IHY29">
        <f t="shared" si="112"/>
        <v>0</v>
      </c>
      <c r="IHZ29">
        <f t="shared" si="112"/>
        <v>0</v>
      </c>
      <c r="IIA29">
        <f t="shared" si="112"/>
        <v>0</v>
      </c>
      <c r="IIB29">
        <f t="shared" si="112"/>
        <v>0</v>
      </c>
      <c r="IIC29">
        <f t="shared" si="112"/>
        <v>0</v>
      </c>
      <c r="IID29">
        <f t="shared" si="112"/>
        <v>0</v>
      </c>
      <c r="IIE29">
        <f t="shared" si="112"/>
        <v>0</v>
      </c>
      <c r="IIF29">
        <f t="shared" si="112"/>
        <v>0</v>
      </c>
      <c r="IIG29">
        <f t="shared" si="112"/>
        <v>0</v>
      </c>
      <c r="IIH29">
        <f t="shared" si="112"/>
        <v>0</v>
      </c>
      <c r="III29">
        <f t="shared" si="112"/>
        <v>0</v>
      </c>
      <c r="IIJ29">
        <f t="shared" si="112"/>
        <v>0</v>
      </c>
      <c r="IIK29">
        <f t="shared" si="112"/>
        <v>0</v>
      </c>
      <c r="IIL29">
        <f t="shared" si="112"/>
        <v>0</v>
      </c>
      <c r="IIM29">
        <f t="shared" si="112"/>
        <v>0</v>
      </c>
      <c r="IIN29">
        <f t="shared" si="112"/>
        <v>0</v>
      </c>
      <c r="IIO29">
        <f t="shared" si="112"/>
        <v>0</v>
      </c>
      <c r="IIP29">
        <f t="shared" si="112"/>
        <v>0</v>
      </c>
      <c r="IIQ29">
        <f t="shared" si="112"/>
        <v>0</v>
      </c>
      <c r="IIR29">
        <f t="shared" si="112"/>
        <v>0</v>
      </c>
      <c r="IIS29">
        <f t="shared" ref="IIS29:ILD29" si="113">IIS1</f>
        <v>0</v>
      </c>
      <c r="IIT29">
        <f t="shared" si="113"/>
        <v>0</v>
      </c>
      <c r="IIU29">
        <f t="shared" si="113"/>
        <v>0</v>
      </c>
      <c r="IIV29">
        <f t="shared" si="113"/>
        <v>0</v>
      </c>
      <c r="IIW29">
        <f t="shared" si="113"/>
        <v>0</v>
      </c>
      <c r="IIX29">
        <f t="shared" si="113"/>
        <v>0</v>
      </c>
      <c r="IIY29">
        <f t="shared" si="113"/>
        <v>0</v>
      </c>
      <c r="IIZ29">
        <f t="shared" si="113"/>
        <v>0</v>
      </c>
      <c r="IJA29">
        <f t="shared" si="113"/>
        <v>0</v>
      </c>
      <c r="IJB29">
        <f t="shared" si="113"/>
        <v>0</v>
      </c>
      <c r="IJC29">
        <f t="shared" si="113"/>
        <v>0</v>
      </c>
      <c r="IJD29">
        <f t="shared" si="113"/>
        <v>0</v>
      </c>
      <c r="IJE29">
        <f t="shared" si="113"/>
        <v>0</v>
      </c>
      <c r="IJF29">
        <f t="shared" si="113"/>
        <v>0</v>
      </c>
      <c r="IJG29">
        <f t="shared" si="113"/>
        <v>0</v>
      </c>
      <c r="IJH29">
        <f t="shared" si="113"/>
        <v>0</v>
      </c>
      <c r="IJI29">
        <f t="shared" si="113"/>
        <v>0</v>
      </c>
      <c r="IJJ29">
        <f t="shared" si="113"/>
        <v>0</v>
      </c>
      <c r="IJK29">
        <f t="shared" si="113"/>
        <v>0</v>
      </c>
      <c r="IJL29">
        <f t="shared" si="113"/>
        <v>0</v>
      </c>
      <c r="IJM29">
        <f t="shared" si="113"/>
        <v>0</v>
      </c>
      <c r="IJN29">
        <f t="shared" si="113"/>
        <v>0</v>
      </c>
      <c r="IJO29">
        <f t="shared" si="113"/>
        <v>0</v>
      </c>
      <c r="IJP29">
        <f t="shared" si="113"/>
        <v>0</v>
      </c>
      <c r="IJQ29">
        <f t="shared" si="113"/>
        <v>0</v>
      </c>
      <c r="IJR29">
        <f t="shared" si="113"/>
        <v>0</v>
      </c>
      <c r="IJS29">
        <f t="shared" si="113"/>
        <v>0</v>
      </c>
      <c r="IJT29">
        <f t="shared" si="113"/>
        <v>0</v>
      </c>
      <c r="IJU29">
        <f t="shared" si="113"/>
        <v>0</v>
      </c>
      <c r="IJV29">
        <f t="shared" si="113"/>
        <v>0</v>
      </c>
      <c r="IJW29">
        <f t="shared" si="113"/>
        <v>0</v>
      </c>
      <c r="IJX29">
        <f t="shared" si="113"/>
        <v>0</v>
      </c>
      <c r="IJY29">
        <f t="shared" si="113"/>
        <v>0</v>
      </c>
      <c r="IJZ29">
        <f t="shared" si="113"/>
        <v>0</v>
      </c>
      <c r="IKA29">
        <f t="shared" si="113"/>
        <v>0</v>
      </c>
      <c r="IKB29">
        <f t="shared" si="113"/>
        <v>0</v>
      </c>
      <c r="IKC29">
        <f t="shared" si="113"/>
        <v>0</v>
      </c>
      <c r="IKD29">
        <f t="shared" si="113"/>
        <v>0</v>
      </c>
      <c r="IKE29">
        <f t="shared" si="113"/>
        <v>0</v>
      </c>
      <c r="IKF29">
        <f t="shared" si="113"/>
        <v>0</v>
      </c>
      <c r="IKG29">
        <f t="shared" si="113"/>
        <v>0</v>
      </c>
      <c r="IKH29">
        <f t="shared" si="113"/>
        <v>0</v>
      </c>
      <c r="IKI29">
        <f t="shared" si="113"/>
        <v>0</v>
      </c>
      <c r="IKJ29">
        <f t="shared" si="113"/>
        <v>0</v>
      </c>
      <c r="IKK29">
        <f t="shared" si="113"/>
        <v>0</v>
      </c>
      <c r="IKL29">
        <f t="shared" si="113"/>
        <v>0</v>
      </c>
      <c r="IKM29">
        <f t="shared" si="113"/>
        <v>0</v>
      </c>
      <c r="IKN29">
        <f t="shared" si="113"/>
        <v>0</v>
      </c>
      <c r="IKO29">
        <f t="shared" si="113"/>
        <v>0</v>
      </c>
      <c r="IKP29">
        <f t="shared" si="113"/>
        <v>0</v>
      </c>
      <c r="IKQ29">
        <f t="shared" si="113"/>
        <v>0</v>
      </c>
      <c r="IKR29">
        <f t="shared" si="113"/>
        <v>0</v>
      </c>
      <c r="IKS29">
        <f t="shared" si="113"/>
        <v>0</v>
      </c>
      <c r="IKT29">
        <f t="shared" si="113"/>
        <v>0</v>
      </c>
      <c r="IKU29">
        <f t="shared" si="113"/>
        <v>0</v>
      </c>
      <c r="IKV29">
        <f t="shared" si="113"/>
        <v>0</v>
      </c>
      <c r="IKW29">
        <f t="shared" si="113"/>
        <v>0</v>
      </c>
      <c r="IKX29">
        <f t="shared" si="113"/>
        <v>0</v>
      </c>
      <c r="IKY29">
        <f t="shared" si="113"/>
        <v>0</v>
      </c>
      <c r="IKZ29">
        <f t="shared" si="113"/>
        <v>0</v>
      </c>
      <c r="ILA29">
        <f t="shared" si="113"/>
        <v>0</v>
      </c>
      <c r="ILB29">
        <f t="shared" si="113"/>
        <v>0</v>
      </c>
      <c r="ILC29">
        <f t="shared" si="113"/>
        <v>0</v>
      </c>
      <c r="ILD29">
        <f t="shared" si="113"/>
        <v>0</v>
      </c>
      <c r="ILE29">
        <f t="shared" ref="ILE29:INP29" si="114">ILE1</f>
        <v>0</v>
      </c>
      <c r="ILF29">
        <f t="shared" si="114"/>
        <v>0</v>
      </c>
      <c r="ILG29">
        <f t="shared" si="114"/>
        <v>0</v>
      </c>
      <c r="ILH29">
        <f t="shared" si="114"/>
        <v>0</v>
      </c>
      <c r="ILI29">
        <f t="shared" si="114"/>
        <v>0</v>
      </c>
      <c r="ILJ29">
        <f t="shared" si="114"/>
        <v>0</v>
      </c>
      <c r="ILK29">
        <f t="shared" si="114"/>
        <v>0</v>
      </c>
      <c r="ILL29">
        <f t="shared" si="114"/>
        <v>0</v>
      </c>
      <c r="ILM29">
        <f t="shared" si="114"/>
        <v>0</v>
      </c>
      <c r="ILN29">
        <f t="shared" si="114"/>
        <v>0</v>
      </c>
      <c r="ILO29">
        <f t="shared" si="114"/>
        <v>0</v>
      </c>
      <c r="ILP29">
        <f t="shared" si="114"/>
        <v>0</v>
      </c>
      <c r="ILQ29">
        <f t="shared" si="114"/>
        <v>0</v>
      </c>
      <c r="ILR29">
        <f t="shared" si="114"/>
        <v>0</v>
      </c>
      <c r="ILS29">
        <f t="shared" si="114"/>
        <v>0</v>
      </c>
      <c r="ILT29">
        <f t="shared" si="114"/>
        <v>0</v>
      </c>
      <c r="ILU29">
        <f t="shared" si="114"/>
        <v>0</v>
      </c>
      <c r="ILV29">
        <f t="shared" si="114"/>
        <v>0</v>
      </c>
      <c r="ILW29">
        <f t="shared" si="114"/>
        <v>0</v>
      </c>
      <c r="ILX29">
        <f t="shared" si="114"/>
        <v>0</v>
      </c>
      <c r="ILY29">
        <f t="shared" si="114"/>
        <v>0</v>
      </c>
      <c r="ILZ29">
        <f t="shared" si="114"/>
        <v>0</v>
      </c>
      <c r="IMA29">
        <f t="shared" si="114"/>
        <v>0</v>
      </c>
      <c r="IMB29">
        <f t="shared" si="114"/>
        <v>0</v>
      </c>
      <c r="IMC29">
        <f t="shared" si="114"/>
        <v>0</v>
      </c>
      <c r="IMD29">
        <f t="shared" si="114"/>
        <v>0</v>
      </c>
      <c r="IME29">
        <f t="shared" si="114"/>
        <v>0</v>
      </c>
      <c r="IMF29">
        <f t="shared" si="114"/>
        <v>0</v>
      </c>
      <c r="IMG29">
        <f t="shared" si="114"/>
        <v>0</v>
      </c>
      <c r="IMH29">
        <f t="shared" si="114"/>
        <v>0</v>
      </c>
      <c r="IMI29">
        <f t="shared" si="114"/>
        <v>0</v>
      </c>
      <c r="IMJ29">
        <f t="shared" si="114"/>
        <v>0</v>
      </c>
      <c r="IMK29">
        <f t="shared" si="114"/>
        <v>0</v>
      </c>
      <c r="IML29">
        <f t="shared" si="114"/>
        <v>0</v>
      </c>
      <c r="IMM29">
        <f t="shared" si="114"/>
        <v>0</v>
      </c>
      <c r="IMN29">
        <f t="shared" si="114"/>
        <v>0</v>
      </c>
      <c r="IMO29">
        <f t="shared" si="114"/>
        <v>0</v>
      </c>
      <c r="IMP29">
        <f t="shared" si="114"/>
        <v>0</v>
      </c>
      <c r="IMQ29">
        <f t="shared" si="114"/>
        <v>0</v>
      </c>
      <c r="IMR29">
        <f t="shared" si="114"/>
        <v>0</v>
      </c>
      <c r="IMS29">
        <f t="shared" si="114"/>
        <v>0</v>
      </c>
      <c r="IMT29">
        <f t="shared" si="114"/>
        <v>0</v>
      </c>
      <c r="IMU29">
        <f t="shared" si="114"/>
        <v>0</v>
      </c>
      <c r="IMV29">
        <f t="shared" si="114"/>
        <v>0</v>
      </c>
      <c r="IMW29">
        <f t="shared" si="114"/>
        <v>0</v>
      </c>
      <c r="IMX29">
        <f t="shared" si="114"/>
        <v>0</v>
      </c>
      <c r="IMY29">
        <f t="shared" si="114"/>
        <v>0</v>
      </c>
      <c r="IMZ29">
        <f t="shared" si="114"/>
        <v>0</v>
      </c>
      <c r="INA29">
        <f t="shared" si="114"/>
        <v>0</v>
      </c>
      <c r="INB29">
        <f t="shared" si="114"/>
        <v>0</v>
      </c>
      <c r="INC29">
        <f t="shared" si="114"/>
        <v>0</v>
      </c>
      <c r="IND29">
        <f t="shared" si="114"/>
        <v>0</v>
      </c>
      <c r="INE29">
        <f t="shared" si="114"/>
        <v>0</v>
      </c>
      <c r="INF29">
        <f t="shared" si="114"/>
        <v>0</v>
      </c>
      <c r="ING29">
        <f t="shared" si="114"/>
        <v>0</v>
      </c>
      <c r="INH29">
        <f t="shared" si="114"/>
        <v>0</v>
      </c>
      <c r="INI29">
        <f t="shared" si="114"/>
        <v>0</v>
      </c>
      <c r="INJ29">
        <f t="shared" si="114"/>
        <v>0</v>
      </c>
      <c r="INK29">
        <f t="shared" si="114"/>
        <v>0</v>
      </c>
      <c r="INL29">
        <f t="shared" si="114"/>
        <v>0</v>
      </c>
      <c r="INM29">
        <f t="shared" si="114"/>
        <v>0</v>
      </c>
      <c r="INN29">
        <f t="shared" si="114"/>
        <v>0</v>
      </c>
      <c r="INO29">
        <f t="shared" si="114"/>
        <v>0</v>
      </c>
      <c r="INP29">
        <f t="shared" si="114"/>
        <v>0</v>
      </c>
      <c r="INQ29">
        <f t="shared" ref="INQ29:IQB29" si="115">INQ1</f>
        <v>0</v>
      </c>
      <c r="INR29">
        <f t="shared" si="115"/>
        <v>0</v>
      </c>
      <c r="INS29">
        <f t="shared" si="115"/>
        <v>0</v>
      </c>
      <c r="INT29">
        <f t="shared" si="115"/>
        <v>0</v>
      </c>
      <c r="INU29">
        <f t="shared" si="115"/>
        <v>0</v>
      </c>
      <c r="INV29">
        <f t="shared" si="115"/>
        <v>0</v>
      </c>
      <c r="INW29">
        <f t="shared" si="115"/>
        <v>0</v>
      </c>
      <c r="INX29">
        <f t="shared" si="115"/>
        <v>0</v>
      </c>
      <c r="INY29">
        <f t="shared" si="115"/>
        <v>0</v>
      </c>
      <c r="INZ29">
        <f t="shared" si="115"/>
        <v>0</v>
      </c>
      <c r="IOA29">
        <f t="shared" si="115"/>
        <v>0</v>
      </c>
      <c r="IOB29">
        <f t="shared" si="115"/>
        <v>0</v>
      </c>
      <c r="IOC29">
        <f t="shared" si="115"/>
        <v>0</v>
      </c>
      <c r="IOD29">
        <f t="shared" si="115"/>
        <v>0</v>
      </c>
      <c r="IOE29">
        <f t="shared" si="115"/>
        <v>0</v>
      </c>
      <c r="IOF29">
        <f t="shared" si="115"/>
        <v>0</v>
      </c>
      <c r="IOG29">
        <f t="shared" si="115"/>
        <v>0</v>
      </c>
      <c r="IOH29">
        <f t="shared" si="115"/>
        <v>0</v>
      </c>
      <c r="IOI29">
        <f t="shared" si="115"/>
        <v>0</v>
      </c>
      <c r="IOJ29">
        <f t="shared" si="115"/>
        <v>0</v>
      </c>
      <c r="IOK29">
        <f t="shared" si="115"/>
        <v>0</v>
      </c>
      <c r="IOL29">
        <f t="shared" si="115"/>
        <v>0</v>
      </c>
      <c r="IOM29">
        <f t="shared" si="115"/>
        <v>0</v>
      </c>
      <c r="ION29">
        <f t="shared" si="115"/>
        <v>0</v>
      </c>
      <c r="IOO29">
        <f t="shared" si="115"/>
        <v>0</v>
      </c>
      <c r="IOP29">
        <f t="shared" si="115"/>
        <v>0</v>
      </c>
      <c r="IOQ29">
        <f t="shared" si="115"/>
        <v>0</v>
      </c>
      <c r="IOR29">
        <f t="shared" si="115"/>
        <v>0</v>
      </c>
      <c r="IOS29">
        <f t="shared" si="115"/>
        <v>0</v>
      </c>
      <c r="IOT29">
        <f t="shared" si="115"/>
        <v>0</v>
      </c>
      <c r="IOU29">
        <f t="shared" si="115"/>
        <v>0</v>
      </c>
      <c r="IOV29">
        <f t="shared" si="115"/>
        <v>0</v>
      </c>
      <c r="IOW29">
        <f t="shared" si="115"/>
        <v>0</v>
      </c>
      <c r="IOX29">
        <f t="shared" si="115"/>
        <v>0</v>
      </c>
      <c r="IOY29">
        <f t="shared" si="115"/>
        <v>0</v>
      </c>
      <c r="IOZ29">
        <f t="shared" si="115"/>
        <v>0</v>
      </c>
      <c r="IPA29">
        <f t="shared" si="115"/>
        <v>0</v>
      </c>
      <c r="IPB29">
        <f t="shared" si="115"/>
        <v>0</v>
      </c>
      <c r="IPC29">
        <f t="shared" si="115"/>
        <v>0</v>
      </c>
      <c r="IPD29">
        <f t="shared" si="115"/>
        <v>0</v>
      </c>
      <c r="IPE29">
        <f t="shared" si="115"/>
        <v>0</v>
      </c>
      <c r="IPF29">
        <f t="shared" si="115"/>
        <v>0</v>
      </c>
      <c r="IPG29">
        <f t="shared" si="115"/>
        <v>0</v>
      </c>
      <c r="IPH29">
        <f t="shared" si="115"/>
        <v>0</v>
      </c>
      <c r="IPI29">
        <f t="shared" si="115"/>
        <v>0</v>
      </c>
      <c r="IPJ29">
        <f t="shared" si="115"/>
        <v>0</v>
      </c>
      <c r="IPK29">
        <f t="shared" si="115"/>
        <v>0</v>
      </c>
      <c r="IPL29">
        <f t="shared" si="115"/>
        <v>0</v>
      </c>
      <c r="IPM29">
        <f t="shared" si="115"/>
        <v>0</v>
      </c>
      <c r="IPN29">
        <f t="shared" si="115"/>
        <v>0</v>
      </c>
      <c r="IPO29">
        <f t="shared" si="115"/>
        <v>0</v>
      </c>
      <c r="IPP29">
        <f t="shared" si="115"/>
        <v>0</v>
      </c>
      <c r="IPQ29">
        <f t="shared" si="115"/>
        <v>0</v>
      </c>
      <c r="IPR29">
        <f t="shared" si="115"/>
        <v>0</v>
      </c>
      <c r="IPS29">
        <f t="shared" si="115"/>
        <v>0</v>
      </c>
      <c r="IPT29">
        <f t="shared" si="115"/>
        <v>0</v>
      </c>
      <c r="IPU29">
        <f t="shared" si="115"/>
        <v>0</v>
      </c>
      <c r="IPV29">
        <f t="shared" si="115"/>
        <v>0</v>
      </c>
      <c r="IPW29">
        <f t="shared" si="115"/>
        <v>0</v>
      </c>
      <c r="IPX29">
        <f t="shared" si="115"/>
        <v>0</v>
      </c>
      <c r="IPY29">
        <f t="shared" si="115"/>
        <v>0</v>
      </c>
      <c r="IPZ29">
        <f t="shared" si="115"/>
        <v>0</v>
      </c>
      <c r="IQA29">
        <f t="shared" si="115"/>
        <v>0</v>
      </c>
      <c r="IQB29">
        <f t="shared" si="115"/>
        <v>0</v>
      </c>
      <c r="IQC29">
        <f t="shared" ref="IQC29:ISN29" si="116">IQC1</f>
        <v>0</v>
      </c>
      <c r="IQD29">
        <f t="shared" si="116"/>
        <v>0</v>
      </c>
      <c r="IQE29">
        <f t="shared" si="116"/>
        <v>0</v>
      </c>
      <c r="IQF29">
        <f t="shared" si="116"/>
        <v>0</v>
      </c>
      <c r="IQG29">
        <f t="shared" si="116"/>
        <v>0</v>
      </c>
      <c r="IQH29">
        <f t="shared" si="116"/>
        <v>0</v>
      </c>
      <c r="IQI29">
        <f t="shared" si="116"/>
        <v>0</v>
      </c>
      <c r="IQJ29">
        <f t="shared" si="116"/>
        <v>0</v>
      </c>
      <c r="IQK29">
        <f t="shared" si="116"/>
        <v>0</v>
      </c>
      <c r="IQL29">
        <f t="shared" si="116"/>
        <v>0</v>
      </c>
      <c r="IQM29">
        <f t="shared" si="116"/>
        <v>0</v>
      </c>
      <c r="IQN29">
        <f t="shared" si="116"/>
        <v>0</v>
      </c>
      <c r="IQO29">
        <f t="shared" si="116"/>
        <v>0</v>
      </c>
      <c r="IQP29">
        <f t="shared" si="116"/>
        <v>0</v>
      </c>
      <c r="IQQ29">
        <f t="shared" si="116"/>
        <v>0</v>
      </c>
      <c r="IQR29">
        <f t="shared" si="116"/>
        <v>0</v>
      </c>
      <c r="IQS29">
        <f t="shared" si="116"/>
        <v>0</v>
      </c>
      <c r="IQT29">
        <f t="shared" si="116"/>
        <v>0</v>
      </c>
      <c r="IQU29">
        <f t="shared" si="116"/>
        <v>0</v>
      </c>
      <c r="IQV29">
        <f t="shared" si="116"/>
        <v>0</v>
      </c>
      <c r="IQW29">
        <f t="shared" si="116"/>
        <v>0</v>
      </c>
      <c r="IQX29">
        <f t="shared" si="116"/>
        <v>0</v>
      </c>
      <c r="IQY29">
        <f t="shared" si="116"/>
        <v>0</v>
      </c>
      <c r="IQZ29">
        <f t="shared" si="116"/>
        <v>0</v>
      </c>
      <c r="IRA29">
        <f t="shared" si="116"/>
        <v>0</v>
      </c>
      <c r="IRB29">
        <f t="shared" si="116"/>
        <v>0</v>
      </c>
      <c r="IRC29">
        <f t="shared" si="116"/>
        <v>0</v>
      </c>
      <c r="IRD29">
        <f t="shared" si="116"/>
        <v>0</v>
      </c>
      <c r="IRE29">
        <f t="shared" si="116"/>
        <v>0</v>
      </c>
      <c r="IRF29">
        <f t="shared" si="116"/>
        <v>0</v>
      </c>
      <c r="IRG29">
        <f t="shared" si="116"/>
        <v>0</v>
      </c>
      <c r="IRH29">
        <f t="shared" si="116"/>
        <v>0</v>
      </c>
      <c r="IRI29">
        <f t="shared" si="116"/>
        <v>0</v>
      </c>
      <c r="IRJ29">
        <f t="shared" si="116"/>
        <v>0</v>
      </c>
      <c r="IRK29">
        <f t="shared" si="116"/>
        <v>0</v>
      </c>
      <c r="IRL29">
        <f t="shared" si="116"/>
        <v>0</v>
      </c>
      <c r="IRM29">
        <f t="shared" si="116"/>
        <v>0</v>
      </c>
      <c r="IRN29">
        <f t="shared" si="116"/>
        <v>0</v>
      </c>
      <c r="IRO29">
        <f t="shared" si="116"/>
        <v>0</v>
      </c>
      <c r="IRP29">
        <f t="shared" si="116"/>
        <v>0</v>
      </c>
      <c r="IRQ29">
        <f t="shared" si="116"/>
        <v>0</v>
      </c>
      <c r="IRR29">
        <f t="shared" si="116"/>
        <v>0</v>
      </c>
      <c r="IRS29">
        <f t="shared" si="116"/>
        <v>0</v>
      </c>
      <c r="IRT29">
        <f t="shared" si="116"/>
        <v>0</v>
      </c>
      <c r="IRU29">
        <f t="shared" si="116"/>
        <v>0</v>
      </c>
      <c r="IRV29">
        <f t="shared" si="116"/>
        <v>0</v>
      </c>
      <c r="IRW29">
        <f t="shared" si="116"/>
        <v>0</v>
      </c>
      <c r="IRX29">
        <f t="shared" si="116"/>
        <v>0</v>
      </c>
      <c r="IRY29">
        <f t="shared" si="116"/>
        <v>0</v>
      </c>
      <c r="IRZ29">
        <f t="shared" si="116"/>
        <v>0</v>
      </c>
      <c r="ISA29">
        <f t="shared" si="116"/>
        <v>0</v>
      </c>
      <c r="ISB29">
        <f t="shared" si="116"/>
        <v>0</v>
      </c>
      <c r="ISC29">
        <f t="shared" si="116"/>
        <v>0</v>
      </c>
      <c r="ISD29">
        <f t="shared" si="116"/>
        <v>0</v>
      </c>
      <c r="ISE29">
        <f t="shared" si="116"/>
        <v>0</v>
      </c>
      <c r="ISF29">
        <f t="shared" si="116"/>
        <v>0</v>
      </c>
      <c r="ISG29">
        <f t="shared" si="116"/>
        <v>0</v>
      </c>
      <c r="ISH29">
        <f t="shared" si="116"/>
        <v>0</v>
      </c>
      <c r="ISI29">
        <f t="shared" si="116"/>
        <v>0</v>
      </c>
      <c r="ISJ29">
        <f t="shared" si="116"/>
        <v>0</v>
      </c>
      <c r="ISK29">
        <f t="shared" si="116"/>
        <v>0</v>
      </c>
      <c r="ISL29">
        <f t="shared" si="116"/>
        <v>0</v>
      </c>
      <c r="ISM29">
        <f t="shared" si="116"/>
        <v>0</v>
      </c>
      <c r="ISN29">
        <f t="shared" si="116"/>
        <v>0</v>
      </c>
      <c r="ISO29">
        <f t="shared" ref="ISO29:IUZ29" si="117">ISO1</f>
        <v>0</v>
      </c>
      <c r="ISP29">
        <f t="shared" si="117"/>
        <v>0</v>
      </c>
      <c r="ISQ29">
        <f t="shared" si="117"/>
        <v>0</v>
      </c>
      <c r="ISR29">
        <f t="shared" si="117"/>
        <v>0</v>
      </c>
      <c r="ISS29">
        <f t="shared" si="117"/>
        <v>0</v>
      </c>
      <c r="IST29">
        <f t="shared" si="117"/>
        <v>0</v>
      </c>
      <c r="ISU29">
        <f t="shared" si="117"/>
        <v>0</v>
      </c>
      <c r="ISV29">
        <f t="shared" si="117"/>
        <v>0</v>
      </c>
      <c r="ISW29">
        <f t="shared" si="117"/>
        <v>0</v>
      </c>
      <c r="ISX29">
        <f t="shared" si="117"/>
        <v>0</v>
      </c>
      <c r="ISY29">
        <f t="shared" si="117"/>
        <v>0</v>
      </c>
      <c r="ISZ29">
        <f t="shared" si="117"/>
        <v>0</v>
      </c>
      <c r="ITA29">
        <f t="shared" si="117"/>
        <v>0</v>
      </c>
      <c r="ITB29">
        <f t="shared" si="117"/>
        <v>0</v>
      </c>
      <c r="ITC29">
        <f t="shared" si="117"/>
        <v>0</v>
      </c>
      <c r="ITD29">
        <f t="shared" si="117"/>
        <v>0</v>
      </c>
      <c r="ITE29">
        <f t="shared" si="117"/>
        <v>0</v>
      </c>
      <c r="ITF29">
        <f t="shared" si="117"/>
        <v>0</v>
      </c>
      <c r="ITG29">
        <f t="shared" si="117"/>
        <v>0</v>
      </c>
      <c r="ITH29">
        <f t="shared" si="117"/>
        <v>0</v>
      </c>
      <c r="ITI29">
        <f t="shared" si="117"/>
        <v>0</v>
      </c>
      <c r="ITJ29">
        <f t="shared" si="117"/>
        <v>0</v>
      </c>
      <c r="ITK29">
        <f t="shared" si="117"/>
        <v>0</v>
      </c>
      <c r="ITL29">
        <f t="shared" si="117"/>
        <v>0</v>
      </c>
      <c r="ITM29">
        <f t="shared" si="117"/>
        <v>0</v>
      </c>
      <c r="ITN29">
        <f t="shared" si="117"/>
        <v>0</v>
      </c>
      <c r="ITO29">
        <f t="shared" si="117"/>
        <v>0</v>
      </c>
      <c r="ITP29">
        <f t="shared" si="117"/>
        <v>0</v>
      </c>
      <c r="ITQ29">
        <f t="shared" si="117"/>
        <v>0</v>
      </c>
      <c r="ITR29">
        <f t="shared" si="117"/>
        <v>0</v>
      </c>
      <c r="ITS29">
        <f t="shared" si="117"/>
        <v>0</v>
      </c>
      <c r="ITT29">
        <f t="shared" si="117"/>
        <v>0</v>
      </c>
      <c r="ITU29">
        <f t="shared" si="117"/>
        <v>0</v>
      </c>
      <c r="ITV29">
        <f t="shared" si="117"/>
        <v>0</v>
      </c>
      <c r="ITW29">
        <f t="shared" si="117"/>
        <v>0</v>
      </c>
      <c r="ITX29">
        <f t="shared" si="117"/>
        <v>0</v>
      </c>
      <c r="ITY29">
        <f t="shared" si="117"/>
        <v>0</v>
      </c>
      <c r="ITZ29">
        <f t="shared" si="117"/>
        <v>0</v>
      </c>
      <c r="IUA29">
        <f t="shared" si="117"/>
        <v>0</v>
      </c>
      <c r="IUB29">
        <f t="shared" si="117"/>
        <v>0</v>
      </c>
      <c r="IUC29">
        <f t="shared" si="117"/>
        <v>0</v>
      </c>
      <c r="IUD29">
        <f t="shared" si="117"/>
        <v>0</v>
      </c>
      <c r="IUE29">
        <f t="shared" si="117"/>
        <v>0</v>
      </c>
      <c r="IUF29">
        <f t="shared" si="117"/>
        <v>0</v>
      </c>
      <c r="IUG29">
        <f t="shared" si="117"/>
        <v>0</v>
      </c>
      <c r="IUH29">
        <f t="shared" si="117"/>
        <v>0</v>
      </c>
      <c r="IUI29">
        <f t="shared" si="117"/>
        <v>0</v>
      </c>
      <c r="IUJ29">
        <f t="shared" si="117"/>
        <v>0</v>
      </c>
      <c r="IUK29">
        <f t="shared" si="117"/>
        <v>0</v>
      </c>
      <c r="IUL29">
        <f t="shared" si="117"/>
        <v>0</v>
      </c>
      <c r="IUM29">
        <f t="shared" si="117"/>
        <v>0</v>
      </c>
      <c r="IUN29">
        <f t="shared" si="117"/>
        <v>0</v>
      </c>
      <c r="IUO29">
        <f t="shared" si="117"/>
        <v>0</v>
      </c>
      <c r="IUP29">
        <f t="shared" si="117"/>
        <v>0</v>
      </c>
      <c r="IUQ29">
        <f t="shared" si="117"/>
        <v>0</v>
      </c>
      <c r="IUR29">
        <f t="shared" si="117"/>
        <v>0</v>
      </c>
      <c r="IUS29">
        <f t="shared" si="117"/>
        <v>0</v>
      </c>
      <c r="IUT29">
        <f t="shared" si="117"/>
        <v>0</v>
      </c>
      <c r="IUU29">
        <f t="shared" si="117"/>
        <v>0</v>
      </c>
      <c r="IUV29">
        <f t="shared" si="117"/>
        <v>0</v>
      </c>
      <c r="IUW29">
        <f t="shared" si="117"/>
        <v>0</v>
      </c>
      <c r="IUX29">
        <f t="shared" si="117"/>
        <v>0</v>
      </c>
      <c r="IUY29">
        <f t="shared" si="117"/>
        <v>0</v>
      </c>
      <c r="IUZ29">
        <f t="shared" si="117"/>
        <v>0</v>
      </c>
      <c r="IVA29">
        <f t="shared" ref="IVA29:IXL29" si="118">IVA1</f>
        <v>0</v>
      </c>
      <c r="IVB29">
        <f t="shared" si="118"/>
        <v>0</v>
      </c>
      <c r="IVC29">
        <f t="shared" si="118"/>
        <v>0</v>
      </c>
      <c r="IVD29">
        <f t="shared" si="118"/>
        <v>0</v>
      </c>
      <c r="IVE29">
        <f t="shared" si="118"/>
        <v>0</v>
      </c>
      <c r="IVF29">
        <f t="shared" si="118"/>
        <v>0</v>
      </c>
      <c r="IVG29">
        <f t="shared" si="118"/>
        <v>0</v>
      </c>
      <c r="IVH29">
        <f t="shared" si="118"/>
        <v>0</v>
      </c>
      <c r="IVI29">
        <f t="shared" si="118"/>
        <v>0</v>
      </c>
      <c r="IVJ29">
        <f t="shared" si="118"/>
        <v>0</v>
      </c>
      <c r="IVK29">
        <f t="shared" si="118"/>
        <v>0</v>
      </c>
      <c r="IVL29">
        <f t="shared" si="118"/>
        <v>0</v>
      </c>
      <c r="IVM29">
        <f t="shared" si="118"/>
        <v>0</v>
      </c>
      <c r="IVN29">
        <f t="shared" si="118"/>
        <v>0</v>
      </c>
      <c r="IVO29">
        <f t="shared" si="118"/>
        <v>0</v>
      </c>
      <c r="IVP29">
        <f t="shared" si="118"/>
        <v>0</v>
      </c>
      <c r="IVQ29">
        <f t="shared" si="118"/>
        <v>0</v>
      </c>
      <c r="IVR29">
        <f t="shared" si="118"/>
        <v>0</v>
      </c>
      <c r="IVS29">
        <f t="shared" si="118"/>
        <v>0</v>
      </c>
      <c r="IVT29">
        <f t="shared" si="118"/>
        <v>0</v>
      </c>
      <c r="IVU29">
        <f t="shared" si="118"/>
        <v>0</v>
      </c>
      <c r="IVV29">
        <f t="shared" si="118"/>
        <v>0</v>
      </c>
      <c r="IVW29">
        <f t="shared" si="118"/>
        <v>0</v>
      </c>
      <c r="IVX29">
        <f t="shared" si="118"/>
        <v>0</v>
      </c>
      <c r="IVY29">
        <f t="shared" si="118"/>
        <v>0</v>
      </c>
      <c r="IVZ29">
        <f t="shared" si="118"/>
        <v>0</v>
      </c>
      <c r="IWA29">
        <f t="shared" si="118"/>
        <v>0</v>
      </c>
      <c r="IWB29">
        <f t="shared" si="118"/>
        <v>0</v>
      </c>
      <c r="IWC29">
        <f t="shared" si="118"/>
        <v>0</v>
      </c>
      <c r="IWD29">
        <f t="shared" si="118"/>
        <v>0</v>
      </c>
      <c r="IWE29">
        <f t="shared" si="118"/>
        <v>0</v>
      </c>
      <c r="IWF29">
        <f t="shared" si="118"/>
        <v>0</v>
      </c>
      <c r="IWG29">
        <f t="shared" si="118"/>
        <v>0</v>
      </c>
      <c r="IWH29">
        <f t="shared" si="118"/>
        <v>0</v>
      </c>
      <c r="IWI29">
        <f t="shared" si="118"/>
        <v>0</v>
      </c>
      <c r="IWJ29">
        <f t="shared" si="118"/>
        <v>0</v>
      </c>
      <c r="IWK29">
        <f t="shared" si="118"/>
        <v>0</v>
      </c>
      <c r="IWL29">
        <f t="shared" si="118"/>
        <v>0</v>
      </c>
      <c r="IWM29">
        <f t="shared" si="118"/>
        <v>0</v>
      </c>
      <c r="IWN29">
        <f t="shared" si="118"/>
        <v>0</v>
      </c>
      <c r="IWO29">
        <f t="shared" si="118"/>
        <v>0</v>
      </c>
      <c r="IWP29">
        <f t="shared" si="118"/>
        <v>0</v>
      </c>
      <c r="IWQ29">
        <f t="shared" si="118"/>
        <v>0</v>
      </c>
      <c r="IWR29">
        <f t="shared" si="118"/>
        <v>0</v>
      </c>
      <c r="IWS29">
        <f t="shared" si="118"/>
        <v>0</v>
      </c>
      <c r="IWT29">
        <f t="shared" si="118"/>
        <v>0</v>
      </c>
      <c r="IWU29">
        <f t="shared" si="118"/>
        <v>0</v>
      </c>
      <c r="IWV29">
        <f t="shared" si="118"/>
        <v>0</v>
      </c>
      <c r="IWW29">
        <f t="shared" si="118"/>
        <v>0</v>
      </c>
      <c r="IWX29">
        <f t="shared" si="118"/>
        <v>0</v>
      </c>
      <c r="IWY29">
        <f t="shared" si="118"/>
        <v>0</v>
      </c>
      <c r="IWZ29">
        <f t="shared" si="118"/>
        <v>0</v>
      </c>
      <c r="IXA29">
        <f t="shared" si="118"/>
        <v>0</v>
      </c>
      <c r="IXB29">
        <f t="shared" si="118"/>
        <v>0</v>
      </c>
      <c r="IXC29">
        <f t="shared" si="118"/>
        <v>0</v>
      </c>
      <c r="IXD29">
        <f t="shared" si="118"/>
        <v>0</v>
      </c>
      <c r="IXE29">
        <f t="shared" si="118"/>
        <v>0</v>
      </c>
      <c r="IXF29">
        <f t="shared" si="118"/>
        <v>0</v>
      </c>
      <c r="IXG29">
        <f t="shared" si="118"/>
        <v>0</v>
      </c>
      <c r="IXH29">
        <f t="shared" si="118"/>
        <v>0</v>
      </c>
      <c r="IXI29">
        <f t="shared" si="118"/>
        <v>0</v>
      </c>
      <c r="IXJ29">
        <f t="shared" si="118"/>
        <v>0</v>
      </c>
      <c r="IXK29">
        <f t="shared" si="118"/>
        <v>0</v>
      </c>
      <c r="IXL29">
        <f t="shared" si="118"/>
        <v>0</v>
      </c>
      <c r="IXM29">
        <f t="shared" ref="IXM29:IZX29" si="119">IXM1</f>
        <v>0</v>
      </c>
      <c r="IXN29">
        <f t="shared" si="119"/>
        <v>0</v>
      </c>
      <c r="IXO29">
        <f t="shared" si="119"/>
        <v>0</v>
      </c>
      <c r="IXP29">
        <f t="shared" si="119"/>
        <v>0</v>
      </c>
      <c r="IXQ29">
        <f t="shared" si="119"/>
        <v>0</v>
      </c>
      <c r="IXR29">
        <f t="shared" si="119"/>
        <v>0</v>
      </c>
      <c r="IXS29">
        <f t="shared" si="119"/>
        <v>0</v>
      </c>
      <c r="IXT29">
        <f t="shared" si="119"/>
        <v>0</v>
      </c>
      <c r="IXU29">
        <f t="shared" si="119"/>
        <v>0</v>
      </c>
      <c r="IXV29">
        <f t="shared" si="119"/>
        <v>0</v>
      </c>
      <c r="IXW29">
        <f t="shared" si="119"/>
        <v>0</v>
      </c>
      <c r="IXX29">
        <f t="shared" si="119"/>
        <v>0</v>
      </c>
      <c r="IXY29">
        <f t="shared" si="119"/>
        <v>0</v>
      </c>
      <c r="IXZ29">
        <f t="shared" si="119"/>
        <v>0</v>
      </c>
      <c r="IYA29">
        <f t="shared" si="119"/>
        <v>0</v>
      </c>
      <c r="IYB29">
        <f t="shared" si="119"/>
        <v>0</v>
      </c>
      <c r="IYC29">
        <f t="shared" si="119"/>
        <v>0</v>
      </c>
      <c r="IYD29">
        <f t="shared" si="119"/>
        <v>0</v>
      </c>
      <c r="IYE29">
        <f t="shared" si="119"/>
        <v>0</v>
      </c>
      <c r="IYF29">
        <f t="shared" si="119"/>
        <v>0</v>
      </c>
      <c r="IYG29">
        <f t="shared" si="119"/>
        <v>0</v>
      </c>
      <c r="IYH29">
        <f t="shared" si="119"/>
        <v>0</v>
      </c>
      <c r="IYI29">
        <f t="shared" si="119"/>
        <v>0</v>
      </c>
      <c r="IYJ29">
        <f t="shared" si="119"/>
        <v>0</v>
      </c>
      <c r="IYK29">
        <f t="shared" si="119"/>
        <v>0</v>
      </c>
      <c r="IYL29">
        <f t="shared" si="119"/>
        <v>0</v>
      </c>
      <c r="IYM29">
        <f t="shared" si="119"/>
        <v>0</v>
      </c>
      <c r="IYN29">
        <f t="shared" si="119"/>
        <v>0</v>
      </c>
      <c r="IYO29">
        <f t="shared" si="119"/>
        <v>0</v>
      </c>
      <c r="IYP29">
        <f t="shared" si="119"/>
        <v>0</v>
      </c>
      <c r="IYQ29">
        <f t="shared" si="119"/>
        <v>0</v>
      </c>
      <c r="IYR29">
        <f t="shared" si="119"/>
        <v>0</v>
      </c>
      <c r="IYS29">
        <f t="shared" si="119"/>
        <v>0</v>
      </c>
      <c r="IYT29">
        <f t="shared" si="119"/>
        <v>0</v>
      </c>
      <c r="IYU29">
        <f t="shared" si="119"/>
        <v>0</v>
      </c>
      <c r="IYV29">
        <f t="shared" si="119"/>
        <v>0</v>
      </c>
      <c r="IYW29">
        <f t="shared" si="119"/>
        <v>0</v>
      </c>
      <c r="IYX29">
        <f t="shared" si="119"/>
        <v>0</v>
      </c>
      <c r="IYY29">
        <f t="shared" si="119"/>
        <v>0</v>
      </c>
      <c r="IYZ29">
        <f t="shared" si="119"/>
        <v>0</v>
      </c>
      <c r="IZA29">
        <f t="shared" si="119"/>
        <v>0</v>
      </c>
      <c r="IZB29">
        <f t="shared" si="119"/>
        <v>0</v>
      </c>
      <c r="IZC29">
        <f t="shared" si="119"/>
        <v>0</v>
      </c>
      <c r="IZD29">
        <f t="shared" si="119"/>
        <v>0</v>
      </c>
      <c r="IZE29">
        <f t="shared" si="119"/>
        <v>0</v>
      </c>
      <c r="IZF29">
        <f t="shared" si="119"/>
        <v>0</v>
      </c>
      <c r="IZG29">
        <f t="shared" si="119"/>
        <v>0</v>
      </c>
      <c r="IZH29">
        <f t="shared" si="119"/>
        <v>0</v>
      </c>
      <c r="IZI29">
        <f t="shared" si="119"/>
        <v>0</v>
      </c>
      <c r="IZJ29">
        <f t="shared" si="119"/>
        <v>0</v>
      </c>
      <c r="IZK29">
        <f t="shared" si="119"/>
        <v>0</v>
      </c>
      <c r="IZL29">
        <f t="shared" si="119"/>
        <v>0</v>
      </c>
      <c r="IZM29">
        <f t="shared" si="119"/>
        <v>0</v>
      </c>
      <c r="IZN29">
        <f t="shared" si="119"/>
        <v>0</v>
      </c>
      <c r="IZO29">
        <f t="shared" si="119"/>
        <v>0</v>
      </c>
      <c r="IZP29">
        <f t="shared" si="119"/>
        <v>0</v>
      </c>
      <c r="IZQ29">
        <f t="shared" si="119"/>
        <v>0</v>
      </c>
      <c r="IZR29">
        <f t="shared" si="119"/>
        <v>0</v>
      </c>
      <c r="IZS29">
        <f t="shared" si="119"/>
        <v>0</v>
      </c>
      <c r="IZT29">
        <f t="shared" si="119"/>
        <v>0</v>
      </c>
      <c r="IZU29">
        <f t="shared" si="119"/>
        <v>0</v>
      </c>
      <c r="IZV29">
        <f t="shared" si="119"/>
        <v>0</v>
      </c>
      <c r="IZW29">
        <f t="shared" si="119"/>
        <v>0</v>
      </c>
      <c r="IZX29">
        <f t="shared" si="119"/>
        <v>0</v>
      </c>
      <c r="IZY29">
        <f t="shared" ref="IZY29:JCJ29" si="120">IZY1</f>
        <v>0</v>
      </c>
      <c r="IZZ29">
        <f t="shared" si="120"/>
        <v>0</v>
      </c>
      <c r="JAA29">
        <f t="shared" si="120"/>
        <v>0</v>
      </c>
      <c r="JAB29">
        <f t="shared" si="120"/>
        <v>0</v>
      </c>
      <c r="JAC29">
        <f t="shared" si="120"/>
        <v>0</v>
      </c>
      <c r="JAD29">
        <f t="shared" si="120"/>
        <v>0</v>
      </c>
      <c r="JAE29">
        <f t="shared" si="120"/>
        <v>0</v>
      </c>
      <c r="JAF29">
        <f t="shared" si="120"/>
        <v>0</v>
      </c>
      <c r="JAG29">
        <f t="shared" si="120"/>
        <v>0</v>
      </c>
      <c r="JAH29">
        <f t="shared" si="120"/>
        <v>0</v>
      </c>
      <c r="JAI29">
        <f t="shared" si="120"/>
        <v>0</v>
      </c>
      <c r="JAJ29">
        <f t="shared" si="120"/>
        <v>0</v>
      </c>
      <c r="JAK29">
        <f t="shared" si="120"/>
        <v>0</v>
      </c>
      <c r="JAL29">
        <f t="shared" si="120"/>
        <v>0</v>
      </c>
      <c r="JAM29">
        <f t="shared" si="120"/>
        <v>0</v>
      </c>
      <c r="JAN29">
        <f t="shared" si="120"/>
        <v>0</v>
      </c>
      <c r="JAO29">
        <f t="shared" si="120"/>
        <v>0</v>
      </c>
      <c r="JAP29">
        <f t="shared" si="120"/>
        <v>0</v>
      </c>
      <c r="JAQ29">
        <f t="shared" si="120"/>
        <v>0</v>
      </c>
      <c r="JAR29">
        <f t="shared" si="120"/>
        <v>0</v>
      </c>
      <c r="JAS29">
        <f t="shared" si="120"/>
        <v>0</v>
      </c>
      <c r="JAT29">
        <f t="shared" si="120"/>
        <v>0</v>
      </c>
      <c r="JAU29">
        <f t="shared" si="120"/>
        <v>0</v>
      </c>
      <c r="JAV29">
        <f t="shared" si="120"/>
        <v>0</v>
      </c>
      <c r="JAW29">
        <f t="shared" si="120"/>
        <v>0</v>
      </c>
      <c r="JAX29">
        <f t="shared" si="120"/>
        <v>0</v>
      </c>
      <c r="JAY29">
        <f t="shared" si="120"/>
        <v>0</v>
      </c>
      <c r="JAZ29">
        <f t="shared" si="120"/>
        <v>0</v>
      </c>
      <c r="JBA29">
        <f t="shared" si="120"/>
        <v>0</v>
      </c>
      <c r="JBB29">
        <f t="shared" si="120"/>
        <v>0</v>
      </c>
      <c r="JBC29">
        <f t="shared" si="120"/>
        <v>0</v>
      </c>
      <c r="JBD29">
        <f t="shared" si="120"/>
        <v>0</v>
      </c>
      <c r="JBE29">
        <f t="shared" si="120"/>
        <v>0</v>
      </c>
      <c r="JBF29">
        <f t="shared" si="120"/>
        <v>0</v>
      </c>
      <c r="JBG29">
        <f t="shared" si="120"/>
        <v>0</v>
      </c>
      <c r="JBH29">
        <f t="shared" si="120"/>
        <v>0</v>
      </c>
      <c r="JBI29">
        <f t="shared" si="120"/>
        <v>0</v>
      </c>
      <c r="JBJ29">
        <f t="shared" si="120"/>
        <v>0</v>
      </c>
      <c r="JBK29">
        <f t="shared" si="120"/>
        <v>0</v>
      </c>
      <c r="JBL29">
        <f t="shared" si="120"/>
        <v>0</v>
      </c>
      <c r="JBM29">
        <f t="shared" si="120"/>
        <v>0</v>
      </c>
      <c r="JBN29">
        <f t="shared" si="120"/>
        <v>0</v>
      </c>
      <c r="JBO29">
        <f t="shared" si="120"/>
        <v>0</v>
      </c>
      <c r="JBP29">
        <f t="shared" si="120"/>
        <v>0</v>
      </c>
      <c r="JBQ29">
        <f t="shared" si="120"/>
        <v>0</v>
      </c>
      <c r="JBR29">
        <f t="shared" si="120"/>
        <v>0</v>
      </c>
      <c r="JBS29">
        <f t="shared" si="120"/>
        <v>0</v>
      </c>
      <c r="JBT29">
        <f t="shared" si="120"/>
        <v>0</v>
      </c>
      <c r="JBU29">
        <f t="shared" si="120"/>
        <v>0</v>
      </c>
      <c r="JBV29">
        <f t="shared" si="120"/>
        <v>0</v>
      </c>
      <c r="JBW29">
        <f t="shared" si="120"/>
        <v>0</v>
      </c>
      <c r="JBX29">
        <f t="shared" si="120"/>
        <v>0</v>
      </c>
      <c r="JBY29">
        <f t="shared" si="120"/>
        <v>0</v>
      </c>
      <c r="JBZ29">
        <f t="shared" si="120"/>
        <v>0</v>
      </c>
      <c r="JCA29">
        <f t="shared" si="120"/>
        <v>0</v>
      </c>
      <c r="JCB29">
        <f t="shared" si="120"/>
        <v>0</v>
      </c>
      <c r="JCC29">
        <f t="shared" si="120"/>
        <v>0</v>
      </c>
      <c r="JCD29">
        <f t="shared" si="120"/>
        <v>0</v>
      </c>
      <c r="JCE29">
        <f t="shared" si="120"/>
        <v>0</v>
      </c>
      <c r="JCF29">
        <f t="shared" si="120"/>
        <v>0</v>
      </c>
      <c r="JCG29">
        <f t="shared" si="120"/>
        <v>0</v>
      </c>
      <c r="JCH29">
        <f t="shared" si="120"/>
        <v>0</v>
      </c>
      <c r="JCI29">
        <f t="shared" si="120"/>
        <v>0</v>
      </c>
      <c r="JCJ29">
        <f t="shared" si="120"/>
        <v>0</v>
      </c>
      <c r="JCK29">
        <f t="shared" ref="JCK29:JEV29" si="121">JCK1</f>
        <v>0</v>
      </c>
      <c r="JCL29">
        <f t="shared" si="121"/>
        <v>0</v>
      </c>
      <c r="JCM29">
        <f t="shared" si="121"/>
        <v>0</v>
      </c>
      <c r="JCN29">
        <f t="shared" si="121"/>
        <v>0</v>
      </c>
      <c r="JCO29">
        <f t="shared" si="121"/>
        <v>0</v>
      </c>
      <c r="JCP29">
        <f t="shared" si="121"/>
        <v>0</v>
      </c>
      <c r="JCQ29">
        <f t="shared" si="121"/>
        <v>0</v>
      </c>
      <c r="JCR29">
        <f t="shared" si="121"/>
        <v>0</v>
      </c>
      <c r="JCS29">
        <f t="shared" si="121"/>
        <v>0</v>
      </c>
      <c r="JCT29">
        <f t="shared" si="121"/>
        <v>0</v>
      </c>
      <c r="JCU29">
        <f t="shared" si="121"/>
        <v>0</v>
      </c>
      <c r="JCV29">
        <f t="shared" si="121"/>
        <v>0</v>
      </c>
      <c r="JCW29">
        <f t="shared" si="121"/>
        <v>0</v>
      </c>
      <c r="JCX29">
        <f t="shared" si="121"/>
        <v>0</v>
      </c>
      <c r="JCY29">
        <f t="shared" si="121"/>
        <v>0</v>
      </c>
      <c r="JCZ29">
        <f t="shared" si="121"/>
        <v>0</v>
      </c>
      <c r="JDA29">
        <f t="shared" si="121"/>
        <v>0</v>
      </c>
      <c r="JDB29">
        <f t="shared" si="121"/>
        <v>0</v>
      </c>
      <c r="JDC29">
        <f t="shared" si="121"/>
        <v>0</v>
      </c>
      <c r="JDD29">
        <f t="shared" si="121"/>
        <v>0</v>
      </c>
      <c r="JDE29">
        <f t="shared" si="121"/>
        <v>0</v>
      </c>
      <c r="JDF29">
        <f t="shared" si="121"/>
        <v>0</v>
      </c>
      <c r="JDG29">
        <f t="shared" si="121"/>
        <v>0</v>
      </c>
      <c r="JDH29">
        <f t="shared" si="121"/>
        <v>0</v>
      </c>
      <c r="JDI29">
        <f t="shared" si="121"/>
        <v>0</v>
      </c>
      <c r="JDJ29">
        <f t="shared" si="121"/>
        <v>0</v>
      </c>
      <c r="JDK29">
        <f t="shared" si="121"/>
        <v>0</v>
      </c>
      <c r="JDL29">
        <f t="shared" si="121"/>
        <v>0</v>
      </c>
      <c r="JDM29">
        <f t="shared" si="121"/>
        <v>0</v>
      </c>
      <c r="JDN29">
        <f t="shared" si="121"/>
        <v>0</v>
      </c>
      <c r="JDO29">
        <f t="shared" si="121"/>
        <v>0</v>
      </c>
      <c r="JDP29">
        <f t="shared" si="121"/>
        <v>0</v>
      </c>
      <c r="JDQ29">
        <f t="shared" si="121"/>
        <v>0</v>
      </c>
      <c r="JDR29">
        <f t="shared" si="121"/>
        <v>0</v>
      </c>
      <c r="JDS29">
        <f t="shared" si="121"/>
        <v>0</v>
      </c>
      <c r="JDT29">
        <f t="shared" si="121"/>
        <v>0</v>
      </c>
      <c r="JDU29">
        <f t="shared" si="121"/>
        <v>0</v>
      </c>
      <c r="JDV29">
        <f t="shared" si="121"/>
        <v>0</v>
      </c>
      <c r="JDW29">
        <f t="shared" si="121"/>
        <v>0</v>
      </c>
      <c r="JDX29">
        <f t="shared" si="121"/>
        <v>0</v>
      </c>
      <c r="JDY29">
        <f t="shared" si="121"/>
        <v>0</v>
      </c>
      <c r="JDZ29">
        <f t="shared" si="121"/>
        <v>0</v>
      </c>
      <c r="JEA29">
        <f t="shared" si="121"/>
        <v>0</v>
      </c>
      <c r="JEB29">
        <f t="shared" si="121"/>
        <v>0</v>
      </c>
      <c r="JEC29">
        <f t="shared" si="121"/>
        <v>0</v>
      </c>
      <c r="JED29">
        <f t="shared" si="121"/>
        <v>0</v>
      </c>
      <c r="JEE29">
        <f t="shared" si="121"/>
        <v>0</v>
      </c>
      <c r="JEF29">
        <f t="shared" si="121"/>
        <v>0</v>
      </c>
      <c r="JEG29">
        <f t="shared" si="121"/>
        <v>0</v>
      </c>
      <c r="JEH29">
        <f t="shared" si="121"/>
        <v>0</v>
      </c>
      <c r="JEI29">
        <f t="shared" si="121"/>
        <v>0</v>
      </c>
      <c r="JEJ29">
        <f t="shared" si="121"/>
        <v>0</v>
      </c>
      <c r="JEK29">
        <f t="shared" si="121"/>
        <v>0</v>
      </c>
      <c r="JEL29">
        <f t="shared" si="121"/>
        <v>0</v>
      </c>
      <c r="JEM29">
        <f t="shared" si="121"/>
        <v>0</v>
      </c>
      <c r="JEN29">
        <f t="shared" si="121"/>
        <v>0</v>
      </c>
      <c r="JEO29">
        <f t="shared" si="121"/>
        <v>0</v>
      </c>
      <c r="JEP29">
        <f t="shared" si="121"/>
        <v>0</v>
      </c>
      <c r="JEQ29">
        <f t="shared" si="121"/>
        <v>0</v>
      </c>
      <c r="JER29">
        <f t="shared" si="121"/>
        <v>0</v>
      </c>
      <c r="JES29">
        <f t="shared" si="121"/>
        <v>0</v>
      </c>
      <c r="JET29">
        <f t="shared" si="121"/>
        <v>0</v>
      </c>
      <c r="JEU29">
        <f t="shared" si="121"/>
        <v>0</v>
      </c>
      <c r="JEV29">
        <f t="shared" si="121"/>
        <v>0</v>
      </c>
      <c r="JEW29">
        <f t="shared" ref="JEW29:JHH29" si="122">JEW1</f>
        <v>0</v>
      </c>
      <c r="JEX29">
        <f t="shared" si="122"/>
        <v>0</v>
      </c>
      <c r="JEY29">
        <f t="shared" si="122"/>
        <v>0</v>
      </c>
      <c r="JEZ29">
        <f t="shared" si="122"/>
        <v>0</v>
      </c>
      <c r="JFA29">
        <f t="shared" si="122"/>
        <v>0</v>
      </c>
      <c r="JFB29">
        <f t="shared" si="122"/>
        <v>0</v>
      </c>
      <c r="JFC29">
        <f t="shared" si="122"/>
        <v>0</v>
      </c>
      <c r="JFD29">
        <f t="shared" si="122"/>
        <v>0</v>
      </c>
      <c r="JFE29">
        <f t="shared" si="122"/>
        <v>0</v>
      </c>
      <c r="JFF29">
        <f t="shared" si="122"/>
        <v>0</v>
      </c>
      <c r="JFG29">
        <f t="shared" si="122"/>
        <v>0</v>
      </c>
      <c r="JFH29">
        <f t="shared" si="122"/>
        <v>0</v>
      </c>
      <c r="JFI29">
        <f t="shared" si="122"/>
        <v>0</v>
      </c>
      <c r="JFJ29">
        <f t="shared" si="122"/>
        <v>0</v>
      </c>
      <c r="JFK29">
        <f t="shared" si="122"/>
        <v>0</v>
      </c>
      <c r="JFL29">
        <f t="shared" si="122"/>
        <v>0</v>
      </c>
      <c r="JFM29">
        <f t="shared" si="122"/>
        <v>0</v>
      </c>
      <c r="JFN29">
        <f t="shared" si="122"/>
        <v>0</v>
      </c>
      <c r="JFO29">
        <f t="shared" si="122"/>
        <v>0</v>
      </c>
      <c r="JFP29">
        <f t="shared" si="122"/>
        <v>0</v>
      </c>
      <c r="JFQ29">
        <f t="shared" si="122"/>
        <v>0</v>
      </c>
      <c r="JFR29">
        <f t="shared" si="122"/>
        <v>0</v>
      </c>
      <c r="JFS29">
        <f t="shared" si="122"/>
        <v>0</v>
      </c>
      <c r="JFT29">
        <f t="shared" si="122"/>
        <v>0</v>
      </c>
      <c r="JFU29">
        <f t="shared" si="122"/>
        <v>0</v>
      </c>
      <c r="JFV29">
        <f t="shared" si="122"/>
        <v>0</v>
      </c>
      <c r="JFW29">
        <f t="shared" si="122"/>
        <v>0</v>
      </c>
      <c r="JFX29">
        <f t="shared" si="122"/>
        <v>0</v>
      </c>
      <c r="JFY29">
        <f t="shared" si="122"/>
        <v>0</v>
      </c>
      <c r="JFZ29">
        <f t="shared" si="122"/>
        <v>0</v>
      </c>
      <c r="JGA29">
        <f t="shared" si="122"/>
        <v>0</v>
      </c>
      <c r="JGB29">
        <f t="shared" si="122"/>
        <v>0</v>
      </c>
      <c r="JGC29">
        <f t="shared" si="122"/>
        <v>0</v>
      </c>
      <c r="JGD29">
        <f t="shared" si="122"/>
        <v>0</v>
      </c>
      <c r="JGE29">
        <f t="shared" si="122"/>
        <v>0</v>
      </c>
      <c r="JGF29">
        <f t="shared" si="122"/>
        <v>0</v>
      </c>
      <c r="JGG29">
        <f t="shared" si="122"/>
        <v>0</v>
      </c>
      <c r="JGH29">
        <f t="shared" si="122"/>
        <v>0</v>
      </c>
      <c r="JGI29">
        <f t="shared" si="122"/>
        <v>0</v>
      </c>
      <c r="JGJ29">
        <f t="shared" si="122"/>
        <v>0</v>
      </c>
      <c r="JGK29">
        <f t="shared" si="122"/>
        <v>0</v>
      </c>
      <c r="JGL29">
        <f t="shared" si="122"/>
        <v>0</v>
      </c>
      <c r="JGM29">
        <f t="shared" si="122"/>
        <v>0</v>
      </c>
      <c r="JGN29">
        <f t="shared" si="122"/>
        <v>0</v>
      </c>
      <c r="JGO29">
        <f t="shared" si="122"/>
        <v>0</v>
      </c>
      <c r="JGP29">
        <f t="shared" si="122"/>
        <v>0</v>
      </c>
      <c r="JGQ29">
        <f t="shared" si="122"/>
        <v>0</v>
      </c>
      <c r="JGR29">
        <f t="shared" si="122"/>
        <v>0</v>
      </c>
      <c r="JGS29">
        <f t="shared" si="122"/>
        <v>0</v>
      </c>
      <c r="JGT29">
        <f t="shared" si="122"/>
        <v>0</v>
      </c>
      <c r="JGU29">
        <f t="shared" si="122"/>
        <v>0</v>
      </c>
      <c r="JGV29">
        <f t="shared" si="122"/>
        <v>0</v>
      </c>
      <c r="JGW29">
        <f t="shared" si="122"/>
        <v>0</v>
      </c>
      <c r="JGX29">
        <f t="shared" si="122"/>
        <v>0</v>
      </c>
      <c r="JGY29">
        <f t="shared" si="122"/>
        <v>0</v>
      </c>
      <c r="JGZ29">
        <f t="shared" si="122"/>
        <v>0</v>
      </c>
      <c r="JHA29">
        <f t="shared" si="122"/>
        <v>0</v>
      </c>
      <c r="JHB29">
        <f t="shared" si="122"/>
        <v>0</v>
      </c>
      <c r="JHC29">
        <f t="shared" si="122"/>
        <v>0</v>
      </c>
      <c r="JHD29">
        <f t="shared" si="122"/>
        <v>0</v>
      </c>
      <c r="JHE29">
        <f t="shared" si="122"/>
        <v>0</v>
      </c>
      <c r="JHF29">
        <f t="shared" si="122"/>
        <v>0</v>
      </c>
      <c r="JHG29">
        <f t="shared" si="122"/>
        <v>0</v>
      </c>
      <c r="JHH29">
        <f t="shared" si="122"/>
        <v>0</v>
      </c>
      <c r="JHI29">
        <f t="shared" ref="JHI29:JJT29" si="123">JHI1</f>
        <v>0</v>
      </c>
      <c r="JHJ29">
        <f t="shared" si="123"/>
        <v>0</v>
      </c>
      <c r="JHK29">
        <f t="shared" si="123"/>
        <v>0</v>
      </c>
      <c r="JHL29">
        <f t="shared" si="123"/>
        <v>0</v>
      </c>
      <c r="JHM29">
        <f t="shared" si="123"/>
        <v>0</v>
      </c>
      <c r="JHN29">
        <f t="shared" si="123"/>
        <v>0</v>
      </c>
      <c r="JHO29">
        <f t="shared" si="123"/>
        <v>0</v>
      </c>
      <c r="JHP29">
        <f t="shared" si="123"/>
        <v>0</v>
      </c>
      <c r="JHQ29">
        <f t="shared" si="123"/>
        <v>0</v>
      </c>
      <c r="JHR29">
        <f t="shared" si="123"/>
        <v>0</v>
      </c>
      <c r="JHS29">
        <f t="shared" si="123"/>
        <v>0</v>
      </c>
      <c r="JHT29">
        <f t="shared" si="123"/>
        <v>0</v>
      </c>
      <c r="JHU29">
        <f t="shared" si="123"/>
        <v>0</v>
      </c>
      <c r="JHV29">
        <f t="shared" si="123"/>
        <v>0</v>
      </c>
      <c r="JHW29">
        <f t="shared" si="123"/>
        <v>0</v>
      </c>
      <c r="JHX29">
        <f t="shared" si="123"/>
        <v>0</v>
      </c>
      <c r="JHY29">
        <f t="shared" si="123"/>
        <v>0</v>
      </c>
      <c r="JHZ29">
        <f t="shared" si="123"/>
        <v>0</v>
      </c>
      <c r="JIA29">
        <f t="shared" si="123"/>
        <v>0</v>
      </c>
      <c r="JIB29">
        <f t="shared" si="123"/>
        <v>0</v>
      </c>
      <c r="JIC29">
        <f t="shared" si="123"/>
        <v>0</v>
      </c>
      <c r="JID29">
        <f t="shared" si="123"/>
        <v>0</v>
      </c>
      <c r="JIE29">
        <f t="shared" si="123"/>
        <v>0</v>
      </c>
      <c r="JIF29">
        <f t="shared" si="123"/>
        <v>0</v>
      </c>
      <c r="JIG29">
        <f t="shared" si="123"/>
        <v>0</v>
      </c>
      <c r="JIH29">
        <f t="shared" si="123"/>
        <v>0</v>
      </c>
      <c r="JII29">
        <f t="shared" si="123"/>
        <v>0</v>
      </c>
      <c r="JIJ29">
        <f t="shared" si="123"/>
        <v>0</v>
      </c>
      <c r="JIK29">
        <f t="shared" si="123"/>
        <v>0</v>
      </c>
      <c r="JIL29">
        <f t="shared" si="123"/>
        <v>0</v>
      </c>
      <c r="JIM29">
        <f t="shared" si="123"/>
        <v>0</v>
      </c>
      <c r="JIN29">
        <f t="shared" si="123"/>
        <v>0</v>
      </c>
      <c r="JIO29">
        <f t="shared" si="123"/>
        <v>0</v>
      </c>
      <c r="JIP29">
        <f t="shared" si="123"/>
        <v>0</v>
      </c>
      <c r="JIQ29">
        <f t="shared" si="123"/>
        <v>0</v>
      </c>
      <c r="JIR29">
        <f t="shared" si="123"/>
        <v>0</v>
      </c>
      <c r="JIS29">
        <f t="shared" si="123"/>
        <v>0</v>
      </c>
      <c r="JIT29">
        <f t="shared" si="123"/>
        <v>0</v>
      </c>
      <c r="JIU29">
        <f t="shared" si="123"/>
        <v>0</v>
      </c>
      <c r="JIV29">
        <f t="shared" si="123"/>
        <v>0</v>
      </c>
      <c r="JIW29">
        <f t="shared" si="123"/>
        <v>0</v>
      </c>
      <c r="JIX29">
        <f t="shared" si="123"/>
        <v>0</v>
      </c>
      <c r="JIY29">
        <f t="shared" si="123"/>
        <v>0</v>
      </c>
      <c r="JIZ29">
        <f t="shared" si="123"/>
        <v>0</v>
      </c>
      <c r="JJA29">
        <f t="shared" si="123"/>
        <v>0</v>
      </c>
      <c r="JJB29">
        <f t="shared" si="123"/>
        <v>0</v>
      </c>
      <c r="JJC29">
        <f t="shared" si="123"/>
        <v>0</v>
      </c>
      <c r="JJD29">
        <f t="shared" si="123"/>
        <v>0</v>
      </c>
      <c r="JJE29">
        <f t="shared" si="123"/>
        <v>0</v>
      </c>
      <c r="JJF29">
        <f t="shared" si="123"/>
        <v>0</v>
      </c>
      <c r="JJG29">
        <f t="shared" si="123"/>
        <v>0</v>
      </c>
      <c r="JJH29">
        <f t="shared" si="123"/>
        <v>0</v>
      </c>
      <c r="JJI29">
        <f t="shared" si="123"/>
        <v>0</v>
      </c>
      <c r="JJJ29">
        <f t="shared" si="123"/>
        <v>0</v>
      </c>
      <c r="JJK29">
        <f t="shared" si="123"/>
        <v>0</v>
      </c>
      <c r="JJL29">
        <f t="shared" si="123"/>
        <v>0</v>
      </c>
      <c r="JJM29">
        <f t="shared" si="123"/>
        <v>0</v>
      </c>
      <c r="JJN29">
        <f t="shared" si="123"/>
        <v>0</v>
      </c>
      <c r="JJO29">
        <f t="shared" si="123"/>
        <v>0</v>
      </c>
      <c r="JJP29">
        <f t="shared" si="123"/>
        <v>0</v>
      </c>
      <c r="JJQ29">
        <f t="shared" si="123"/>
        <v>0</v>
      </c>
      <c r="JJR29">
        <f t="shared" si="123"/>
        <v>0</v>
      </c>
      <c r="JJS29">
        <f t="shared" si="123"/>
        <v>0</v>
      </c>
      <c r="JJT29">
        <f t="shared" si="123"/>
        <v>0</v>
      </c>
      <c r="JJU29">
        <f t="shared" ref="JJU29:JMF29" si="124">JJU1</f>
        <v>0</v>
      </c>
      <c r="JJV29">
        <f t="shared" si="124"/>
        <v>0</v>
      </c>
      <c r="JJW29">
        <f t="shared" si="124"/>
        <v>0</v>
      </c>
      <c r="JJX29">
        <f t="shared" si="124"/>
        <v>0</v>
      </c>
      <c r="JJY29">
        <f t="shared" si="124"/>
        <v>0</v>
      </c>
      <c r="JJZ29">
        <f t="shared" si="124"/>
        <v>0</v>
      </c>
      <c r="JKA29">
        <f t="shared" si="124"/>
        <v>0</v>
      </c>
      <c r="JKB29">
        <f t="shared" si="124"/>
        <v>0</v>
      </c>
      <c r="JKC29">
        <f t="shared" si="124"/>
        <v>0</v>
      </c>
      <c r="JKD29">
        <f t="shared" si="124"/>
        <v>0</v>
      </c>
      <c r="JKE29">
        <f t="shared" si="124"/>
        <v>0</v>
      </c>
      <c r="JKF29">
        <f t="shared" si="124"/>
        <v>0</v>
      </c>
      <c r="JKG29">
        <f t="shared" si="124"/>
        <v>0</v>
      </c>
      <c r="JKH29">
        <f t="shared" si="124"/>
        <v>0</v>
      </c>
      <c r="JKI29">
        <f t="shared" si="124"/>
        <v>0</v>
      </c>
      <c r="JKJ29">
        <f t="shared" si="124"/>
        <v>0</v>
      </c>
      <c r="JKK29">
        <f t="shared" si="124"/>
        <v>0</v>
      </c>
      <c r="JKL29">
        <f t="shared" si="124"/>
        <v>0</v>
      </c>
      <c r="JKM29">
        <f t="shared" si="124"/>
        <v>0</v>
      </c>
      <c r="JKN29">
        <f t="shared" si="124"/>
        <v>0</v>
      </c>
      <c r="JKO29">
        <f t="shared" si="124"/>
        <v>0</v>
      </c>
      <c r="JKP29">
        <f t="shared" si="124"/>
        <v>0</v>
      </c>
      <c r="JKQ29">
        <f t="shared" si="124"/>
        <v>0</v>
      </c>
      <c r="JKR29">
        <f t="shared" si="124"/>
        <v>0</v>
      </c>
      <c r="JKS29">
        <f t="shared" si="124"/>
        <v>0</v>
      </c>
      <c r="JKT29">
        <f t="shared" si="124"/>
        <v>0</v>
      </c>
      <c r="JKU29">
        <f t="shared" si="124"/>
        <v>0</v>
      </c>
      <c r="JKV29">
        <f t="shared" si="124"/>
        <v>0</v>
      </c>
      <c r="JKW29">
        <f t="shared" si="124"/>
        <v>0</v>
      </c>
      <c r="JKX29">
        <f t="shared" si="124"/>
        <v>0</v>
      </c>
      <c r="JKY29">
        <f t="shared" si="124"/>
        <v>0</v>
      </c>
      <c r="JKZ29">
        <f t="shared" si="124"/>
        <v>0</v>
      </c>
      <c r="JLA29">
        <f t="shared" si="124"/>
        <v>0</v>
      </c>
      <c r="JLB29">
        <f t="shared" si="124"/>
        <v>0</v>
      </c>
      <c r="JLC29">
        <f t="shared" si="124"/>
        <v>0</v>
      </c>
      <c r="JLD29">
        <f t="shared" si="124"/>
        <v>0</v>
      </c>
      <c r="JLE29">
        <f t="shared" si="124"/>
        <v>0</v>
      </c>
      <c r="JLF29">
        <f t="shared" si="124"/>
        <v>0</v>
      </c>
      <c r="JLG29">
        <f t="shared" si="124"/>
        <v>0</v>
      </c>
      <c r="JLH29">
        <f t="shared" si="124"/>
        <v>0</v>
      </c>
      <c r="JLI29">
        <f t="shared" si="124"/>
        <v>0</v>
      </c>
      <c r="JLJ29">
        <f t="shared" si="124"/>
        <v>0</v>
      </c>
      <c r="JLK29">
        <f t="shared" si="124"/>
        <v>0</v>
      </c>
      <c r="JLL29">
        <f t="shared" si="124"/>
        <v>0</v>
      </c>
      <c r="JLM29">
        <f t="shared" si="124"/>
        <v>0</v>
      </c>
      <c r="JLN29">
        <f t="shared" si="124"/>
        <v>0</v>
      </c>
      <c r="JLO29">
        <f t="shared" si="124"/>
        <v>0</v>
      </c>
      <c r="JLP29">
        <f t="shared" si="124"/>
        <v>0</v>
      </c>
      <c r="JLQ29">
        <f t="shared" si="124"/>
        <v>0</v>
      </c>
      <c r="JLR29">
        <f t="shared" si="124"/>
        <v>0</v>
      </c>
      <c r="JLS29">
        <f t="shared" si="124"/>
        <v>0</v>
      </c>
      <c r="JLT29">
        <f t="shared" si="124"/>
        <v>0</v>
      </c>
      <c r="JLU29">
        <f t="shared" si="124"/>
        <v>0</v>
      </c>
      <c r="JLV29">
        <f t="shared" si="124"/>
        <v>0</v>
      </c>
      <c r="JLW29">
        <f t="shared" si="124"/>
        <v>0</v>
      </c>
      <c r="JLX29">
        <f t="shared" si="124"/>
        <v>0</v>
      </c>
      <c r="JLY29">
        <f t="shared" si="124"/>
        <v>0</v>
      </c>
      <c r="JLZ29">
        <f t="shared" si="124"/>
        <v>0</v>
      </c>
      <c r="JMA29">
        <f t="shared" si="124"/>
        <v>0</v>
      </c>
      <c r="JMB29">
        <f t="shared" si="124"/>
        <v>0</v>
      </c>
      <c r="JMC29">
        <f t="shared" si="124"/>
        <v>0</v>
      </c>
      <c r="JMD29">
        <f t="shared" si="124"/>
        <v>0</v>
      </c>
      <c r="JME29">
        <f t="shared" si="124"/>
        <v>0</v>
      </c>
      <c r="JMF29">
        <f t="shared" si="124"/>
        <v>0</v>
      </c>
      <c r="JMG29">
        <f t="shared" ref="JMG29:JOR29" si="125">JMG1</f>
        <v>0</v>
      </c>
      <c r="JMH29">
        <f t="shared" si="125"/>
        <v>0</v>
      </c>
      <c r="JMI29">
        <f t="shared" si="125"/>
        <v>0</v>
      </c>
      <c r="JMJ29">
        <f t="shared" si="125"/>
        <v>0</v>
      </c>
      <c r="JMK29">
        <f t="shared" si="125"/>
        <v>0</v>
      </c>
      <c r="JML29">
        <f t="shared" si="125"/>
        <v>0</v>
      </c>
      <c r="JMM29">
        <f t="shared" si="125"/>
        <v>0</v>
      </c>
      <c r="JMN29">
        <f t="shared" si="125"/>
        <v>0</v>
      </c>
      <c r="JMO29">
        <f t="shared" si="125"/>
        <v>0</v>
      </c>
      <c r="JMP29">
        <f t="shared" si="125"/>
        <v>0</v>
      </c>
      <c r="JMQ29">
        <f t="shared" si="125"/>
        <v>0</v>
      </c>
      <c r="JMR29">
        <f t="shared" si="125"/>
        <v>0</v>
      </c>
      <c r="JMS29">
        <f t="shared" si="125"/>
        <v>0</v>
      </c>
      <c r="JMT29">
        <f t="shared" si="125"/>
        <v>0</v>
      </c>
      <c r="JMU29">
        <f t="shared" si="125"/>
        <v>0</v>
      </c>
      <c r="JMV29">
        <f t="shared" si="125"/>
        <v>0</v>
      </c>
      <c r="JMW29">
        <f t="shared" si="125"/>
        <v>0</v>
      </c>
      <c r="JMX29">
        <f t="shared" si="125"/>
        <v>0</v>
      </c>
      <c r="JMY29">
        <f t="shared" si="125"/>
        <v>0</v>
      </c>
      <c r="JMZ29">
        <f t="shared" si="125"/>
        <v>0</v>
      </c>
      <c r="JNA29">
        <f t="shared" si="125"/>
        <v>0</v>
      </c>
      <c r="JNB29">
        <f t="shared" si="125"/>
        <v>0</v>
      </c>
      <c r="JNC29">
        <f t="shared" si="125"/>
        <v>0</v>
      </c>
      <c r="JND29">
        <f t="shared" si="125"/>
        <v>0</v>
      </c>
      <c r="JNE29">
        <f t="shared" si="125"/>
        <v>0</v>
      </c>
      <c r="JNF29">
        <f t="shared" si="125"/>
        <v>0</v>
      </c>
      <c r="JNG29">
        <f t="shared" si="125"/>
        <v>0</v>
      </c>
      <c r="JNH29">
        <f t="shared" si="125"/>
        <v>0</v>
      </c>
      <c r="JNI29">
        <f t="shared" si="125"/>
        <v>0</v>
      </c>
      <c r="JNJ29">
        <f t="shared" si="125"/>
        <v>0</v>
      </c>
      <c r="JNK29">
        <f t="shared" si="125"/>
        <v>0</v>
      </c>
      <c r="JNL29">
        <f t="shared" si="125"/>
        <v>0</v>
      </c>
      <c r="JNM29">
        <f t="shared" si="125"/>
        <v>0</v>
      </c>
      <c r="JNN29">
        <f t="shared" si="125"/>
        <v>0</v>
      </c>
      <c r="JNO29">
        <f t="shared" si="125"/>
        <v>0</v>
      </c>
      <c r="JNP29">
        <f t="shared" si="125"/>
        <v>0</v>
      </c>
      <c r="JNQ29">
        <f t="shared" si="125"/>
        <v>0</v>
      </c>
      <c r="JNR29">
        <f t="shared" si="125"/>
        <v>0</v>
      </c>
      <c r="JNS29">
        <f t="shared" si="125"/>
        <v>0</v>
      </c>
      <c r="JNT29">
        <f t="shared" si="125"/>
        <v>0</v>
      </c>
      <c r="JNU29">
        <f t="shared" si="125"/>
        <v>0</v>
      </c>
      <c r="JNV29">
        <f t="shared" si="125"/>
        <v>0</v>
      </c>
      <c r="JNW29">
        <f t="shared" si="125"/>
        <v>0</v>
      </c>
      <c r="JNX29">
        <f t="shared" si="125"/>
        <v>0</v>
      </c>
      <c r="JNY29">
        <f t="shared" si="125"/>
        <v>0</v>
      </c>
      <c r="JNZ29">
        <f t="shared" si="125"/>
        <v>0</v>
      </c>
      <c r="JOA29">
        <f t="shared" si="125"/>
        <v>0</v>
      </c>
      <c r="JOB29">
        <f t="shared" si="125"/>
        <v>0</v>
      </c>
      <c r="JOC29">
        <f t="shared" si="125"/>
        <v>0</v>
      </c>
      <c r="JOD29">
        <f t="shared" si="125"/>
        <v>0</v>
      </c>
      <c r="JOE29">
        <f t="shared" si="125"/>
        <v>0</v>
      </c>
      <c r="JOF29">
        <f t="shared" si="125"/>
        <v>0</v>
      </c>
      <c r="JOG29">
        <f t="shared" si="125"/>
        <v>0</v>
      </c>
      <c r="JOH29">
        <f t="shared" si="125"/>
        <v>0</v>
      </c>
      <c r="JOI29">
        <f t="shared" si="125"/>
        <v>0</v>
      </c>
      <c r="JOJ29">
        <f t="shared" si="125"/>
        <v>0</v>
      </c>
      <c r="JOK29">
        <f t="shared" si="125"/>
        <v>0</v>
      </c>
      <c r="JOL29">
        <f t="shared" si="125"/>
        <v>0</v>
      </c>
      <c r="JOM29">
        <f t="shared" si="125"/>
        <v>0</v>
      </c>
      <c r="JON29">
        <f t="shared" si="125"/>
        <v>0</v>
      </c>
      <c r="JOO29">
        <f t="shared" si="125"/>
        <v>0</v>
      </c>
      <c r="JOP29">
        <f t="shared" si="125"/>
        <v>0</v>
      </c>
      <c r="JOQ29">
        <f t="shared" si="125"/>
        <v>0</v>
      </c>
      <c r="JOR29">
        <f t="shared" si="125"/>
        <v>0</v>
      </c>
      <c r="JOS29">
        <f t="shared" ref="JOS29:JRD29" si="126">JOS1</f>
        <v>0</v>
      </c>
      <c r="JOT29">
        <f t="shared" si="126"/>
        <v>0</v>
      </c>
      <c r="JOU29">
        <f t="shared" si="126"/>
        <v>0</v>
      </c>
      <c r="JOV29">
        <f t="shared" si="126"/>
        <v>0</v>
      </c>
      <c r="JOW29">
        <f t="shared" si="126"/>
        <v>0</v>
      </c>
      <c r="JOX29">
        <f t="shared" si="126"/>
        <v>0</v>
      </c>
      <c r="JOY29">
        <f t="shared" si="126"/>
        <v>0</v>
      </c>
      <c r="JOZ29">
        <f t="shared" si="126"/>
        <v>0</v>
      </c>
      <c r="JPA29">
        <f t="shared" si="126"/>
        <v>0</v>
      </c>
      <c r="JPB29">
        <f t="shared" si="126"/>
        <v>0</v>
      </c>
      <c r="JPC29">
        <f t="shared" si="126"/>
        <v>0</v>
      </c>
      <c r="JPD29">
        <f t="shared" si="126"/>
        <v>0</v>
      </c>
      <c r="JPE29">
        <f t="shared" si="126"/>
        <v>0</v>
      </c>
      <c r="JPF29">
        <f t="shared" si="126"/>
        <v>0</v>
      </c>
      <c r="JPG29">
        <f t="shared" si="126"/>
        <v>0</v>
      </c>
      <c r="JPH29">
        <f t="shared" si="126"/>
        <v>0</v>
      </c>
      <c r="JPI29">
        <f t="shared" si="126"/>
        <v>0</v>
      </c>
      <c r="JPJ29">
        <f t="shared" si="126"/>
        <v>0</v>
      </c>
      <c r="JPK29">
        <f t="shared" si="126"/>
        <v>0</v>
      </c>
      <c r="JPL29">
        <f t="shared" si="126"/>
        <v>0</v>
      </c>
      <c r="JPM29">
        <f t="shared" si="126"/>
        <v>0</v>
      </c>
      <c r="JPN29">
        <f t="shared" si="126"/>
        <v>0</v>
      </c>
      <c r="JPO29">
        <f t="shared" si="126"/>
        <v>0</v>
      </c>
      <c r="JPP29">
        <f t="shared" si="126"/>
        <v>0</v>
      </c>
      <c r="JPQ29">
        <f t="shared" si="126"/>
        <v>0</v>
      </c>
      <c r="JPR29">
        <f t="shared" si="126"/>
        <v>0</v>
      </c>
      <c r="JPS29">
        <f t="shared" si="126"/>
        <v>0</v>
      </c>
      <c r="JPT29">
        <f t="shared" si="126"/>
        <v>0</v>
      </c>
      <c r="JPU29">
        <f t="shared" si="126"/>
        <v>0</v>
      </c>
      <c r="JPV29">
        <f t="shared" si="126"/>
        <v>0</v>
      </c>
      <c r="JPW29">
        <f t="shared" si="126"/>
        <v>0</v>
      </c>
      <c r="JPX29">
        <f t="shared" si="126"/>
        <v>0</v>
      </c>
      <c r="JPY29">
        <f t="shared" si="126"/>
        <v>0</v>
      </c>
      <c r="JPZ29">
        <f t="shared" si="126"/>
        <v>0</v>
      </c>
      <c r="JQA29">
        <f t="shared" si="126"/>
        <v>0</v>
      </c>
      <c r="JQB29">
        <f t="shared" si="126"/>
        <v>0</v>
      </c>
      <c r="JQC29">
        <f t="shared" si="126"/>
        <v>0</v>
      </c>
      <c r="JQD29">
        <f t="shared" si="126"/>
        <v>0</v>
      </c>
      <c r="JQE29">
        <f t="shared" si="126"/>
        <v>0</v>
      </c>
      <c r="JQF29">
        <f t="shared" si="126"/>
        <v>0</v>
      </c>
      <c r="JQG29">
        <f t="shared" si="126"/>
        <v>0</v>
      </c>
      <c r="JQH29">
        <f t="shared" si="126"/>
        <v>0</v>
      </c>
      <c r="JQI29">
        <f t="shared" si="126"/>
        <v>0</v>
      </c>
      <c r="JQJ29">
        <f t="shared" si="126"/>
        <v>0</v>
      </c>
      <c r="JQK29">
        <f t="shared" si="126"/>
        <v>0</v>
      </c>
      <c r="JQL29">
        <f t="shared" si="126"/>
        <v>0</v>
      </c>
      <c r="JQM29">
        <f t="shared" si="126"/>
        <v>0</v>
      </c>
      <c r="JQN29">
        <f t="shared" si="126"/>
        <v>0</v>
      </c>
      <c r="JQO29">
        <f t="shared" si="126"/>
        <v>0</v>
      </c>
      <c r="JQP29">
        <f t="shared" si="126"/>
        <v>0</v>
      </c>
      <c r="JQQ29">
        <f t="shared" si="126"/>
        <v>0</v>
      </c>
      <c r="JQR29">
        <f t="shared" si="126"/>
        <v>0</v>
      </c>
      <c r="JQS29">
        <f t="shared" si="126"/>
        <v>0</v>
      </c>
      <c r="JQT29">
        <f t="shared" si="126"/>
        <v>0</v>
      </c>
      <c r="JQU29">
        <f t="shared" si="126"/>
        <v>0</v>
      </c>
      <c r="JQV29">
        <f t="shared" si="126"/>
        <v>0</v>
      </c>
      <c r="JQW29">
        <f t="shared" si="126"/>
        <v>0</v>
      </c>
      <c r="JQX29">
        <f t="shared" si="126"/>
        <v>0</v>
      </c>
      <c r="JQY29">
        <f t="shared" si="126"/>
        <v>0</v>
      </c>
      <c r="JQZ29">
        <f t="shared" si="126"/>
        <v>0</v>
      </c>
      <c r="JRA29">
        <f t="shared" si="126"/>
        <v>0</v>
      </c>
      <c r="JRB29">
        <f t="shared" si="126"/>
        <v>0</v>
      </c>
      <c r="JRC29">
        <f t="shared" si="126"/>
        <v>0</v>
      </c>
      <c r="JRD29">
        <f t="shared" si="126"/>
        <v>0</v>
      </c>
      <c r="JRE29">
        <f t="shared" ref="JRE29:JTP29" si="127">JRE1</f>
        <v>0</v>
      </c>
      <c r="JRF29">
        <f t="shared" si="127"/>
        <v>0</v>
      </c>
      <c r="JRG29">
        <f t="shared" si="127"/>
        <v>0</v>
      </c>
      <c r="JRH29">
        <f t="shared" si="127"/>
        <v>0</v>
      </c>
      <c r="JRI29">
        <f t="shared" si="127"/>
        <v>0</v>
      </c>
      <c r="JRJ29">
        <f t="shared" si="127"/>
        <v>0</v>
      </c>
      <c r="JRK29">
        <f t="shared" si="127"/>
        <v>0</v>
      </c>
      <c r="JRL29">
        <f t="shared" si="127"/>
        <v>0</v>
      </c>
      <c r="JRM29">
        <f t="shared" si="127"/>
        <v>0</v>
      </c>
      <c r="JRN29">
        <f t="shared" si="127"/>
        <v>0</v>
      </c>
      <c r="JRO29">
        <f t="shared" si="127"/>
        <v>0</v>
      </c>
      <c r="JRP29">
        <f t="shared" si="127"/>
        <v>0</v>
      </c>
      <c r="JRQ29">
        <f t="shared" si="127"/>
        <v>0</v>
      </c>
      <c r="JRR29">
        <f t="shared" si="127"/>
        <v>0</v>
      </c>
      <c r="JRS29">
        <f t="shared" si="127"/>
        <v>0</v>
      </c>
      <c r="JRT29">
        <f t="shared" si="127"/>
        <v>0</v>
      </c>
      <c r="JRU29">
        <f t="shared" si="127"/>
        <v>0</v>
      </c>
      <c r="JRV29">
        <f t="shared" si="127"/>
        <v>0</v>
      </c>
      <c r="JRW29">
        <f t="shared" si="127"/>
        <v>0</v>
      </c>
      <c r="JRX29">
        <f t="shared" si="127"/>
        <v>0</v>
      </c>
      <c r="JRY29">
        <f t="shared" si="127"/>
        <v>0</v>
      </c>
      <c r="JRZ29">
        <f t="shared" si="127"/>
        <v>0</v>
      </c>
      <c r="JSA29">
        <f t="shared" si="127"/>
        <v>0</v>
      </c>
      <c r="JSB29">
        <f t="shared" si="127"/>
        <v>0</v>
      </c>
      <c r="JSC29">
        <f t="shared" si="127"/>
        <v>0</v>
      </c>
      <c r="JSD29">
        <f t="shared" si="127"/>
        <v>0</v>
      </c>
      <c r="JSE29">
        <f t="shared" si="127"/>
        <v>0</v>
      </c>
      <c r="JSF29">
        <f t="shared" si="127"/>
        <v>0</v>
      </c>
      <c r="JSG29">
        <f t="shared" si="127"/>
        <v>0</v>
      </c>
      <c r="JSH29">
        <f t="shared" si="127"/>
        <v>0</v>
      </c>
      <c r="JSI29">
        <f t="shared" si="127"/>
        <v>0</v>
      </c>
      <c r="JSJ29">
        <f t="shared" si="127"/>
        <v>0</v>
      </c>
      <c r="JSK29">
        <f t="shared" si="127"/>
        <v>0</v>
      </c>
      <c r="JSL29">
        <f t="shared" si="127"/>
        <v>0</v>
      </c>
      <c r="JSM29">
        <f t="shared" si="127"/>
        <v>0</v>
      </c>
      <c r="JSN29">
        <f t="shared" si="127"/>
        <v>0</v>
      </c>
      <c r="JSO29">
        <f t="shared" si="127"/>
        <v>0</v>
      </c>
      <c r="JSP29">
        <f t="shared" si="127"/>
        <v>0</v>
      </c>
      <c r="JSQ29">
        <f t="shared" si="127"/>
        <v>0</v>
      </c>
      <c r="JSR29">
        <f t="shared" si="127"/>
        <v>0</v>
      </c>
      <c r="JSS29">
        <f t="shared" si="127"/>
        <v>0</v>
      </c>
      <c r="JST29">
        <f t="shared" si="127"/>
        <v>0</v>
      </c>
      <c r="JSU29">
        <f t="shared" si="127"/>
        <v>0</v>
      </c>
      <c r="JSV29">
        <f t="shared" si="127"/>
        <v>0</v>
      </c>
      <c r="JSW29">
        <f t="shared" si="127"/>
        <v>0</v>
      </c>
      <c r="JSX29">
        <f t="shared" si="127"/>
        <v>0</v>
      </c>
      <c r="JSY29">
        <f t="shared" si="127"/>
        <v>0</v>
      </c>
      <c r="JSZ29">
        <f t="shared" si="127"/>
        <v>0</v>
      </c>
      <c r="JTA29">
        <f t="shared" si="127"/>
        <v>0</v>
      </c>
      <c r="JTB29">
        <f t="shared" si="127"/>
        <v>0</v>
      </c>
      <c r="JTC29">
        <f t="shared" si="127"/>
        <v>0</v>
      </c>
      <c r="JTD29">
        <f t="shared" si="127"/>
        <v>0</v>
      </c>
      <c r="JTE29">
        <f t="shared" si="127"/>
        <v>0</v>
      </c>
      <c r="JTF29">
        <f t="shared" si="127"/>
        <v>0</v>
      </c>
      <c r="JTG29">
        <f t="shared" si="127"/>
        <v>0</v>
      </c>
      <c r="JTH29">
        <f t="shared" si="127"/>
        <v>0</v>
      </c>
      <c r="JTI29">
        <f t="shared" si="127"/>
        <v>0</v>
      </c>
      <c r="JTJ29">
        <f t="shared" si="127"/>
        <v>0</v>
      </c>
      <c r="JTK29">
        <f t="shared" si="127"/>
        <v>0</v>
      </c>
      <c r="JTL29">
        <f t="shared" si="127"/>
        <v>0</v>
      </c>
      <c r="JTM29">
        <f t="shared" si="127"/>
        <v>0</v>
      </c>
      <c r="JTN29">
        <f t="shared" si="127"/>
        <v>0</v>
      </c>
      <c r="JTO29">
        <f t="shared" si="127"/>
        <v>0</v>
      </c>
      <c r="JTP29">
        <f t="shared" si="127"/>
        <v>0</v>
      </c>
      <c r="JTQ29">
        <f t="shared" ref="JTQ29:JWB29" si="128">JTQ1</f>
        <v>0</v>
      </c>
      <c r="JTR29">
        <f t="shared" si="128"/>
        <v>0</v>
      </c>
      <c r="JTS29">
        <f t="shared" si="128"/>
        <v>0</v>
      </c>
      <c r="JTT29">
        <f t="shared" si="128"/>
        <v>0</v>
      </c>
      <c r="JTU29">
        <f t="shared" si="128"/>
        <v>0</v>
      </c>
      <c r="JTV29">
        <f t="shared" si="128"/>
        <v>0</v>
      </c>
      <c r="JTW29">
        <f t="shared" si="128"/>
        <v>0</v>
      </c>
      <c r="JTX29">
        <f t="shared" si="128"/>
        <v>0</v>
      </c>
      <c r="JTY29">
        <f t="shared" si="128"/>
        <v>0</v>
      </c>
      <c r="JTZ29">
        <f t="shared" si="128"/>
        <v>0</v>
      </c>
      <c r="JUA29">
        <f t="shared" si="128"/>
        <v>0</v>
      </c>
      <c r="JUB29">
        <f t="shared" si="128"/>
        <v>0</v>
      </c>
      <c r="JUC29">
        <f t="shared" si="128"/>
        <v>0</v>
      </c>
      <c r="JUD29">
        <f t="shared" si="128"/>
        <v>0</v>
      </c>
      <c r="JUE29">
        <f t="shared" si="128"/>
        <v>0</v>
      </c>
      <c r="JUF29">
        <f t="shared" si="128"/>
        <v>0</v>
      </c>
      <c r="JUG29">
        <f t="shared" si="128"/>
        <v>0</v>
      </c>
      <c r="JUH29">
        <f t="shared" si="128"/>
        <v>0</v>
      </c>
      <c r="JUI29">
        <f t="shared" si="128"/>
        <v>0</v>
      </c>
      <c r="JUJ29">
        <f t="shared" si="128"/>
        <v>0</v>
      </c>
      <c r="JUK29">
        <f t="shared" si="128"/>
        <v>0</v>
      </c>
      <c r="JUL29">
        <f t="shared" si="128"/>
        <v>0</v>
      </c>
      <c r="JUM29">
        <f t="shared" si="128"/>
        <v>0</v>
      </c>
      <c r="JUN29">
        <f t="shared" si="128"/>
        <v>0</v>
      </c>
      <c r="JUO29">
        <f t="shared" si="128"/>
        <v>0</v>
      </c>
      <c r="JUP29">
        <f t="shared" si="128"/>
        <v>0</v>
      </c>
      <c r="JUQ29">
        <f t="shared" si="128"/>
        <v>0</v>
      </c>
      <c r="JUR29">
        <f t="shared" si="128"/>
        <v>0</v>
      </c>
      <c r="JUS29">
        <f t="shared" si="128"/>
        <v>0</v>
      </c>
      <c r="JUT29">
        <f t="shared" si="128"/>
        <v>0</v>
      </c>
      <c r="JUU29">
        <f t="shared" si="128"/>
        <v>0</v>
      </c>
      <c r="JUV29">
        <f t="shared" si="128"/>
        <v>0</v>
      </c>
      <c r="JUW29">
        <f t="shared" si="128"/>
        <v>0</v>
      </c>
      <c r="JUX29">
        <f t="shared" si="128"/>
        <v>0</v>
      </c>
      <c r="JUY29">
        <f t="shared" si="128"/>
        <v>0</v>
      </c>
      <c r="JUZ29">
        <f t="shared" si="128"/>
        <v>0</v>
      </c>
      <c r="JVA29">
        <f t="shared" si="128"/>
        <v>0</v>
      </c>
      <c r="JVB29">
        <f t="shared" si="128"/>
        <v>0</v>
      </c>
      <c r="JVC29">
        <f t="shared" si="128"/>
        <v>0</v>
      </c>
      <c r="JVD29">
        <f t="shared" si="128"/>
        <v>0</v>
      </c>
      <c r="JVE29">
        <f t="shared" si="128"/>
        <v>0</v>
      </c>
      <c r="JVF29">
        <f t="shared" si="128"/>
        <v>0</v>
      </c>
      <c r="JVG29">
        <f t="shared" si="128"/>
        <v>0</v>
      </c>
      <c r="JVH29">
        <f t="shared" si="128"/>
        <v>0</v>
      </c>
      <c r="JVI29">
        <f t="shared" si="128"/>
        <v>0</v>
      </c>
      <c r="JVJ29">
        <f t="shared" si="128"/>
        <v>0</v>
      </c>
      <c r="JVK29">
        <f t="shared" si="128"/>
        <v>0</v>
      </c>
      <c r="JVL29">
        <f t="shared" si="128"/>
        <v>0</v>
      </c>
      <c r="JVM29">
        <f t="shared" si="128"/>
        <v>0</v>
      </c>
      <c r="JVN29">
        <f t="shared" si="128"/>
        <v>0</v>
      </c>
      <c r="JVO29">
        <f t="shared" si="128"/>
        <v>0</v>
      </c>
      <c r="JVP29">
        <f t="shared" si="128"/>
        <v>0</v>
      </c>
      <c r="JVQ29">
        <f t="shared" si="128"/>
        <v>0</v>
      </c>
      <c r="JVR29">
        <f t="shared" si="128"/>
        <v>0</v>
      </c>
      <c r="JVS29">
        <f t="shared" si="128"/>
        <v>0</v>
      </c>
      <c r="JVT29">
        <f t="shared" si="128"/>
        <v>0</v>
      </c>
      <c r="JVU29">
        <f t="shared" si="128"/>
        <v>0</v>
      </c>
      <c r="JVV29">
        <f t="shared" si="128"/>
        <v>0</v>
      </c>
      <c r="JVW29">
        <f t="shared" si="128"/>
        <v>0</v>
      </c>
      <c r="JVX29">
        <f t="shared" si="128"/>
        <v>0</v>
      </c>
      <c r="JVY29">
        <f t="shared" si="128"/>
        <v>0</v>
      </c>
      <c r="JVZ29">
        <f t="shared" si="128"/>
        <v>0</v>
      </c>
      <c r="JWA29">
        <f t="shared" si="128"/>
        <v>0</v>
      </c>
      <c r="JWB29">
        <f t="shared" si="128"/>
        <v>0</v>
      </c>
      <c r="JWC29">
        <f t="shared" ref="JWC29:JYN29" si="129">JWC1</f>
        <v>0</v>
      </c>
      <c r="JWD29">
        <f t="shared" si="129"/>
        <v>0</v>
      </c>
      <c r="JWE29">
        <f t="shared" si="129"/>
        <v>0</v>
      </c>
      <c r="JWF29">
        <f t="shared" si="129"/>
        <v>0</v>
      </c>
      <c r="JWG29">
        <f t="shared" si="129"/>
        <v>0</v>
      </c>
      <c r="JWH29">
        <f t="shared" si="129"/>
        <v>0</v>
      </c>
      <c r="JWI29">
        <f t="shared" si="129"/>
        <v>0</v>
      </c>
      <c r="JWJ29">
        <f t="shared" si="129"/>
        <v>0</v>
      </c>
      <c r="JWK29">
        <f t="shared" si="129"/>
        <v>0</v>
      </c>
      <c r="JWL29">
        <f t="shared" si="129"/>
        <v>0</v>
      </c>
      <c r="JWM29">
        <f t="shared" si="129"/>
        <v>0</v>
      </c>
      <c r="JWN29">
        <f t="shared" si="129"/>
        <v>0</v>
      </c>
      <c r="JWO29">
        <f t="shared" si="129"/>
        <v>0</v>
      </c>
      <c r="JWP29">
        <f t="shared" si="129"/>
        <v>0</v>
      </c>
      <c r="JWQ29">
        <f t="shared" si="129"/>
        <v>0</v>
      </c>
      <c r="JWR29">
        <f t="shared" si="129"/>
        <v>0</v>
      </c>
      <c r="JWS29">
        <f t="shared" si="129"/>
        <v>0</v>
      </c>
      <c r="JWT29">
        <f t="shared" si="129"/>
        <v>0</v>
      </c>
      <c r="JWU29">
        <f t="shared" si="129"/>
        <v>0</v>
      </c>
      <c r="JWV29">
        <f t="shared" si="129"/>
        <v>0</v>
      </c>
      <c r="JWW29">
        <f t="shared" si="129"/>
        <v>0</v>
      </c>
      <c r="JWX29">
        <f t="shared" si="129"/>
        <v>0</v>
      </c>
      <c r="JWY29">
        <f t="shared" si="129"/>
        <v>0</v>
      </c>
      <c r="JWZ29">
        <f t="shared" si="129"/>
        <v>0</v>
      </c>
      <c r="JXA29">
        <f t="shared" si="129"/>
        <v>0</v>
      </c>
      <c r="JXB29">
        <f t="shared" si="129"/>
        <v>0</v>
      </c>
      <c r="JXC29">
        <f t="shared" si="129"/>
        <v>0</v>
      </c>
      <c r="JXD29">
        <f t="shared" si="129"/>
        <v>0</v>
      </c>
      <c r="JXE29">
        <f t="shared" si="129"/>
        <v>0</v>
      </c>
      <c r="JXF29">
        <f t="shared" si="129"/>
        <v>0</v>
      </c>
      <c r="JXG29">
        <f t="shared" si="129"/>
        <v>0</v>
      </c>
      <c r="JXH29">
        <f t="shared" si="129"/>
        <v>0</v>
      </c>
      <c r="JXI29">
        <f t="shared" si="129"/>
        <v>0</v>
      </c>
      <c r="JXJ29">
        <f t="shared" si="129"/>
        <v>0</v>
      </c>
      <c r="JXK29">
        <f t="shared" si="129"/>
        <v>0</v>
      </c>
      <c r="JXL29">
        <f t="shared" si="129"/>
        <v>0</v>
      </c>
      <c r="JXM29">
        <f t="shared" si="129"/>
        <v>0</v>
      </c>
      <c r="JXN29">
        <f t="shared" si="129"/>
        <v>0</v>
      </c>
      <c r="JXO29">
        <f t="shared" si="129"/>
        <v>0</v>
      </c>
      <c r="JXP29">
        <f t="shared" si="129"/>
        <v>0</v>
      </c>
      <c r="JXQ29">
        <f t="shared" si="129"/>
        <v>0</v>
      </c>
      <c r="JXR29">
        <f t="shared" si="129"/>
        <v>0</v>
      </c>
      <c r="JXS29">
        <f t="shared" si="129"/>
        <v>0</v>
      </c>
      <c r="JXT29">
        <f t="shared" si="129"/>
        <v>0</v>
      </c>
      <c r="JXU29">
        <f t="shared" si="129"/>
        <v>0</v>
      </c>
      <c r="JXV29">
        <f t="shared" si="129"/>
        <v>0</v>
      </c>
      <c r="JXW29">
        <f t="shared" si="129"/>
        <v>0</v>
      </c>
      <c r="JXX29">
        <f t="shared" si="129"/>
        <v>0</v>
      </c>
      <c r="JXY29">
        <f t="shared" si="129"/>
        <v>0</v>
      </c>
      <c r="JXZ29">
        <f t="shared" si="129"/>
        <v>0</v>
      </c>
      <c r="JYA29">
        <f t="shared" si="129"/>
        <v>0</v>
      </c>
      <c r="JYB29">
        <f t="shared" si="129"/>
        <v>0</v>
      </c>
      <c r="JYC29">
        <f t="shared" si="129"/>
        <v>0</v>
      </c>
      <c r="JYD29">
        <f t="shared" si="129"/>
        <v>0</v>
      </c>
      <c r="JYE29">
        <f t="shared" si="129"/>
        <v>0</v>
      </c>
      <c r="JYF29">
        <f t="shared" si="129"/>
        <v>0</v>
      </c>
      <c r="JYG29">
        <f t="shared" si="129"/>
        <v>0</v>
      </c>
      <c r="JYH29">
        <f t="shared" si="129"/>
        <v>0</v>
      </c>
      <c r="JYI29">
        <f t="shared" si="129"/>
        <v>0</v>
      </c>
      <c r="JYJ29">
        <f t="shared" si="129"/>
        <v>0</v>
      </c>
      <c r="JYK29">
        <f t="shared" si="129"/>
        <v>0</v>
      </c>
      <c r="JYL29">
        <f t="shared" si="129"/>
        <v>0</v>
      </c>
      <c r="JYM29">
        <f t="shared" si="129"/>
        <v>0</v>
      </c>
      <c r="JYN29">
        <f t="shared" si="129"/>
        <v>0</v>
      </c>
      <c r="JYO29">
        <f t="shared" ref="JYO29:KAZ29" si="130">JYO1</f>
        <v>0</v>
      </c>
      <c r="JYP29">
        <f t="shared" si="130"/>
        <v>0</v>
      </c>
      <c r="JYQ29">
        <f t="shared" si="130"/>
        <v>0</v>
      </c>
      <c r="JYR29">
        <f t="shared" si="130"/>
        <v>0</v>
      </c>
      <c r="JYS29">
        <f t="shared" si="130"/>
        <v>0</v>
      </c>
      <c r="JYT29">
        <f t="shared" si="130"/>
        <v>0</v>
      </c>
      <c r="JYU29">
        <f t="shared" si="130"/>
        <v>0</v>
      </c>
      <c r="JYV29">
        <f t="shared" si="130"/>
        <v>0</v>
      </c>
      <c r="JYW29">
        <f t="shared" si="130"/>
        <v>0</v>
      </c>
      <c r="JYX29">
        <f t="shared" si="130"/>
        <v>0</v>
      </c>
      <c r="JYY29">
        <f t="shared" si="130"/>
        <v>0</v>
      </c>
      <c r="JYZ29">
        <f t="shared" si="130"/>
        <v>0</v>
      </c>
      <c r="JZA29">
        <f t="shared" si="130"/>
        <v>0</v>
      </c>
      <c r="JZB29">
        <f t="shared" si="130"/>
        <v>0</v>
      </c>
      <c r="JZC29">
        <f t="shared" si="130"/>
        <v>0</v>
      </c>
      <c r="JZD29">
        <f t="shared" si="130"/>
        <v>0</v>
      </c>
      <c r="JZE29">
        <f t="shared" si="130"/>
        <v>0</v>
      </c>
      <c r="JZF29">
        <f t="shared" si="130"/>
        <v>0</v>
      </c>
      <c r="JZG29">
        <f t="shared" si="130"/>
        <v>0</v>
      </c>
      <c r="JZH29">
        <f t="shared" si="130"/>
        <v>0</v>
      </c>
      <c r="JZI29">
        <f t="shared" si="130"/>
        <v>0</v>
      </c>
      <c r="JZJ29">
        <f t="shared" si="130"/>
        <v>0</v>
      </c>
      <c r="JZK29">
        <f t="shared" si="130"/>
        <v>0</v>
      </c>
      <c r="JZL29">
        <f t="shared" si="130"/>
        <v>0</v>
      </c>
      <c r="JZM29">
        <f t="shared" si="130"/>
        <v>0</v>
      </c>
      <c r="JZN29">
        <f t="shared" si="130"/>
        <v>0</v>
      </c>
      <c r="JZO29">
        <f t="shared" si="130"/>
        <v>0</v>
      </c>
      <c r="JZP29">
        <f t="shared" si="130"/>
        <v>0</v>
      </c>
      <c r="JZQ29">
        <f t="shared" si="130"/>
        <v>0</v>
      </c>
      <c r="JZR29">
        <f t="shared" si="130"/>
        <v>0</v>
      </c>
      <c r="JZS29">
        <f t="shared" si="130"/>
        <v>0</v>
      </c>
      <c r="JZT29">
        <f t="shared" si="130"/>
        <v>0</v>
      </c>
      <c r="JZU29">
        <f t="shared" si="130"/>
        <v>0</v>
      </c>
      <c r="JZV29">
        <f t="shared" si="130"/>
        <v>0</v>
      </c>
      <c r="JZW29">
        <f t="shared" si="130"/>
        <v>0</v>
      </c>
      <c r="JZX29">
        <f t="shared" si="130"/>
        <v>0</v>
      </c>
      <c r="JZY29">
        <f t="shared" si="130"/>
        <v>0</v>
      </c>
      <c r="JZZ29">
        <f t="shared" si="130"/>
        <v>0</v>
      </c>
      <c r="KAA29">
        <f t="shared" si="130"/>
        <v>0</v>
      </c>
      <c r="KAB29">
        <f t="shared" si="130"/>
        <v>0</v>
      </c>
      <c r="KAC29">
        <f t="shared" si="130"/>
        <v>0</v>
      </c>
      <c r="KAD29">
        <f t="shared" si="130"/>
        <v>0</v>
      </c>
      <c r="KAE29">
        <f t="shared" si="130"/>
        <v>0</v>
      </c>
      <c r="KAF29">
        <f t="shared" si="130"/>
        <v>0</v>
      </c>
      <c r="KAG29">
        <f t="shared" si="130"/>
        <v>0</v>
      </c>
      <c r="KAH29">
        <f t="shared" si="130"/>
        <v>0</v>
      </c>
      <c r="KAI29">
        <f t="shared" si="130"/>
        <v>0</v>
      </c>
      <c r="KAJ29">
        <f t="shared" si="130"/>
        <v>0</v>
      </c>
      <c r="KAK29">
        <f t="shared" si="130"/>
        <v>0</v>
      </c>
      <c r="KAL29">
        <f t="shared" si="130"/>
        <v>0</v>
      </c>
      <c r="KAM29">
        <f t="shared" si="130"/>
        <v>0</v>
      </c>
      <c r="KAN29">
        <f t="shared" si="130"/>
        <v>0</v>
      </c>
      <c r="KAO29">
        <f t="shared" si="130"/>
        <v>0</v>
      </c>
      <c r="KAP29">
        <f t="shared" si="130"/>
        <v>0</v>
      </c>
      <c r="KAQ29">
        <f t="shared" si="130"/>
        <v>0</v>
      </c>
      <c r="KAR29">
        <f t="shared" si="130"/>
        <v>0</v>
      </c>
      <c r="KAS29">
        <f t="shared" si="130"/>
        <v>0</v>
      </c>
      <c r="KAT29">
        <f t="shared" si="130"/>
        <v>0</v>
      </c>
      <c r="KAU29">
        <f t="shared" si="130"/>
        <v>0</v>
      </c>
      <c r="KAV29">
        <f t="shared" si="130"/>
        <v>0</v>
      </c>
      <c r="KAW29">
        <f t="shared" si="130"/>
        <v>0</v>
      </c>
      <c r="KAX29">
        <f t="shared" si="130"/>
        <v>0</v>
      </c>
      <c r="KAY29">
        <f t="shared" si="130"/>
        <v>0</v>
      </c>
      <c r="KAZ29">
        <f t="shared" si="130"/>
        <v>0</v>
      </c>
      <c r="KBA29">
        <f t="shared" ref="KBA29:KDL29" si="131">KBA1</f>
        <v>0</v>
      </c>
      <c r="KBB29">
        <f t="shared" si="131"/>
        <v>0</v>
      </c>
      <c r="KBC29">
        <f t="shared" si="131"/>
        <v>0</v>
      </c>
      <c r="KBD29">
        <f t="shared" si="131"/>
        <v>0</v>
      </c>
      <c r="KBE29">
        <f t="shared" si="131"/>
        <v>0</v>
      </c>
      <c r="KBF29">
        <f t="shared" si="131"/>
        <v>0</v>
      </c>
      <c r="KBG29">
        <f t="shared" si="131"/>
        <v>0</v>
      </c>
      <c r="KBH29">
        <f t="shared" si="131"/>
        <v>0</v>
      </c>
      <c r="KBI29">
        <f t="shared" si="131"/>
        <v>0</v>
      </c>
      <c r="KBJ29">
        <f t="shared" si="131"/>
        <v>0</v>
      </c>
      <c r="KBK29">
        <f t="shared" si="131"/>
        <v>0</v>
      </c>
      <c r="KBL29">
        <f t="shared" si="131"/>
        <v>0</v>
      </c>
      <c r="KBM29">
        <f t="shared" si="131"/>
        <v>0</v>
      </c>
      <c r="KBN29">
        <f t="shared" si="131"/>
        <v>0</v>
      </c>
      <c r="KBO29">
        <f t="shared" si="131"/>
        <v>0</v>
      </c>
      <c r="KBP29">
        <f t="shared" si="131"/>
        <v>0</v>
      </c>
      <c r="KBQ29">
        <f t="shared" si="131"/>
        <v>0</v>
      </c>
      <c r="KBR29">
        <f t="shared" si="131"/>
        <v>0</v>
      </c>
      <c r="KBS29">
        <f t="shared" si="131"/>
        <v>0</v>
      </c>
      <c r="KBT29">
        <f t="shared" si="131"/>
        <v>0</v>
      </c>
      <c r="KBU29">
        <f t="shared" si="131"/>
        <v>0</v>
      </c>
      <c r="KBV29">
        <f t="shared" si="131"/>
        <v>0</v>
      </c>
      <c r="KBW29">
        <f t="shared" si="131"/>
        <v>0</v>
      </c>
      <c r="KBX29">
        <f t="shared" si="131"/>
        <v>0</v>
      </c>
      <c r="KBY29">
        <f t="shared" si="131"/>
        <v>0</v>
      </c>
      <c r="KBZ29">
        <f t="shared" si="131"/>
        <v>0</v>
      </c>
      <c r="KCA29">
        <f t="shared" si="131"/>
        <v>0</v>
      </c>
      <c r="KCB29">
        <f t="shared" si="131"/>
        <v>0</v>
      </c>
      <c r="KCC29">
        <f t="shared" si="131"/>
        <v>0</v>
      </c>
      <c r="KCD29">
        <f t="shared" si="131"/>
        <v>0</v>
      </c>
      <c r="KCE29">
        <f t="shared" si="131"/>
        <v>0</v>
      </c>
      <c r="KCF29">
        <f t="shared" si="131"/>
        <v>0</v>
      </c>
      <c r="KCG29">
        <f t="shared" si="131"/>
        <v>0</v>
      </c>
      <c r="KCH29">
        <f t="shared" si="131"/>
        <v>0</v>
      </c>
      <c r="KCI29">
        <f t="shared" si="131"/>
        <v>0</v>
      </c>
      <c r="KCJ29">
        <f t="shared" si="131"/>
        <v>0</v>
      </c>
      <c r="KCK29">
        <f t="shared" si="131"/>
        <v>0</v>
      </c>
      <c r="KCL29">
        <f t="shared" si="131"/>
        <v>0</v>
      </c>
      <c r="KCM29">
        <f t="shared" si="131"/>
        <v>0</v>
      </c>
      <c r="KCN29">
        <f t="shared" si="131"/>
        <v>0</v>
      </c>
      <c r="KCO29">
        <f t="shared" si="131"/>
        <v>0</v>
      </c>
      <c r="KCP29">
        <f t="shared" si="131"/>
        <v>0</v>
      </c>
      <c r="KCQ29">
        <f t="shared" si="131"/>
        <v>0</v>
      </c>
      <c r="KCR29">
        <f t="shared" si="131"/>
        <v>0</v>
      </c>
      <c r="KCS29">
        <f t="shared" si="131"/>
        <v>0</v>
      </c>
      <c r="KCT29">
        <f t="shared" si="131"/>
        <v>0</v>
      </c>
      <c r="KCU29">
        <f t="shared" si="131"/>
        <v>0</v>
      </c>
      <c r="KCV29">
        <f t="shared" si="131"/>
        <v>0</v>
      </c>
      <c r="KCW29">
        <f t="shared" si="131"/>
        <v>0</v>
      </c>
      <c r="KCX29">
        <f t="shared" si="131"/>
        <v>0</v>
      </c>
      <c r="KCY29">
        <f t="shared" si="131"/>
        <v>0</v>
      </c>
      <c r="KCZ29">
        <f t="shared" si="131"/>
        <v>0</v>
      </c>
      <c r="KDA29">
        <f t="shared" si="131"/>
        <v>0</v>
      </c>
      <c r="KDB29">
        <f t="shared" si="131"/>
        <v>0</v>
      </c>
      <c r="KDC29">
        <f t="shared" si="131"/>
        <v>0</v>
      </c>
      <c r="KDD29">
        <f t="shared" si="131"/>
        <v>0</v>
      </c>
      <c r="KDE29">
        <f t="shared" si="131"/>
        <v>0</v>
      </c>
      <c r="KDF29">
        <f t="shared" si="131"/>
        <v>0</v>
      </c>
      <c r="KDG29">
        <f t="shared" si="131"/>
        <v>0</v>
      </c>
      <c r="KDH29">
        <f t="shared" si="131"/>
        <v>0</v>
      </c>
      <c r="KDI29">
        <f t="shared" si="131"/>
        <v>0</v>
      </c>
      <c r="KDJ29">
        <f t="shared" si="131"/>
        <v>0</v>
      </c>
      <c r="KDK29">
        <f t="shared" si="131"/>
        <v>0</v>
      </c>
      <c r="KDL29">
        <f t="shared" si="131"/>
        <v>0</v>
      </c>
      <c r="KDM29">
        <f t="shared" ref="KDM29:KFX29" si="132">KDM1</f>
        <v>0</v>
      </c>
      <c r="KDN29">
        <f t="shared" si="132"/>
        <v>0</v>
      </c>
      <c r="KDO29">
        <f t="shared" si="132"/>
        <v>0</v>
      </c>
      <c r="KDP29">
        <f t="shared" si="132"/>
        <v>0</v>
      </c>
      <c r="KDQ29">
        <f t="shared" si="132"/>
        <v>0</v>
      </c>
      <c r="KDR29">
        <f t="shared" si="132"/>
        <v>0</v>
      </c>
      <c r="KDS29">
        <f t="shared" si="132"/>
        <v>0</v>
      </c>
      <c r="KDT29">
        <f t="shared" si="132"/>
        <v>0</v>
      </c>
      <c r="KDU29">
        <f t="shared" si="132"/>
        <v>0</v>
      </c>
      <c r="KDV29">
        <f t="shared" si="132"/>
        <v>0</v>
      </c>
      <c r="KDW29">
        <f t="shared" si="132"/>
        <v>0</v>
      </c>
      <c r="KDX29">
        <f t="shared" si="132"/>
        <v>0</v>
      </c>
      <c r="KDY29">
        <f t="shared" si="132"/>
        <v>0</v>
      </c>
      <c r="KDZ29">
        <f t="shared" si="132"/>
        <v>0</v>
      </c>
      <c r="KEA29">
        <f t="shared" si="132"/>
        <v>0</v>
      </c>
      <c r="KEB29">
        <f t="shared" si="132"/>
        <v>0</v>
      </c>
      <c r="KEC29">
        <f t="shared" si="132"/>
        <v>0</v>
      </c>
      <c r="KED29">
        <f t="shared" si="132"/>
        <v>0</v>
      </c>
      <c r="KEE29">
        <f t="shared" si="132"/>
        <v>0</v>
      </c>
      <c r="KEF29">
        <f t="shared" si="132"/>
        <v>0</v>
      </c>
      <c r="KEG29">
        <f t="shared" si="132"/>
        <v>0</v>
      </c>
      <c r="KEH29">
        <f t="shared" si="132"/>
        <v>0</v>
      </c>
      <c r="KEI29">
        <f t="shared" si="132"/>
        <v>0</v>
      </c>
      <c r="KEJ29">
        <f t="shared" si="132"/>
        <v>0</v>
      </c>
      <c r="KEK29">
        <f t="shared" si="132"/>
        <v>0</v>
      </c>
      <c r="KEL29">
        <f t="shared" si="132"/>
        <v>0</v>
      </c>
      <c r="KEM29">
        <f t="shared" si="132"/>
        <v>0</v>
      </c>
      <c r="KEN29">
        <f t="shared" si="132"/>
        <v>0</v>
      </c>
      <c r="KEO29">
        <f t="shared" si="132"/>
        <v>0</v>
      </c>
      <c r="KEP29">
        <f t="shared" si="132"/>
        <v>0</v>
      </c>
      <c r="KEQ29">
        <f t="shared" si="132"/>
        <v>0</v>
      </c>
      <c r="KER29">
        <f t="shared" si="132"/>
        <v>0</v>
      </c>
      <c r="KES29">
        <f t="shared" si="132"/>
        <v>0</v>
      </c>
      <c r="KET29">
        <f t="shared" si="132"/>
        <v>0</v>
      </c>
      <c r="KEU29">
        <f t="shared" si="132"/>
        <v>0</v>
      </c>
      <c r="KEV29">
        <f t="shared" si="132"/>
        <v>0</v>
      </c>
      <c r="KEW29">
        <f t="shared" si="132"/>
        <v>0</v>
      </c>
      <c r="KEX29">
        <f t="shared" si="132"/>
        <v>0</v>
      </c>
      <c r="KEY29">
        <f t="shared" si="132"/>
        <v>0</v>
      </c>
      <c r="KEZ29">
        <f t="shared" si="132"/>
        <v>0</v>
      </c>
      <c r="KFA29">
        <f t="shared" si="132"/>
        <v>0</v>
      </c>
      <c r="KFB29">
        <f t="shared" si="132"/>
        <v>0</v>
      </c>
      <c r="KFC29">
        <f t="shared" si="132"/>
        <v>0</v>
      </c>
      <c r="KFD29">
        <f t="shared" si="132"/>
        <v>0</v>
      </c>
      <c r="KFE29">
        <f t="shared" si="132"/>
        <v>0</v>
      </c>
      <c r="KFF29">
        <f t="shared" si="132"/>
        <v>0</v>
      </c>
      <c r="KFG29">
        <f t="shared" si="132"/>
        <v>0</v>
      </c>
      <c r="KFH29">
        <f t="shared" si="132"/>
        <v>0</v>
      </c>
      <c r="KFI29">
        <f t="shared" si="132"/>
        <v>0</v>
      </c>
      <c r="KFJ29">
        <f t="shared" si="132"/>
        <v>0</v>
      </c>
      <c r="KFK29">
        <f t="shared" si="132"/>
        <v>0</v>
      </c>
      <c r="KFL29">
        <f t="shared" si="132"/>
        <v>0</v>
      </c>
      <c r="KFM29">
        <f t="shared" si="132"/>
        <v>0</v>
      </c>
      <c r="KFN29">
        <f t="shared" si="132"/>
        <v>0</v>
      </c>
      <c r="KFO29">
        <f t="shared" si="132"/>
        <v>0</v>
      </c>
      <c r="KFP29">
        <f t="shared" si="132"/>
        <v>0</v>
      </c>
      <c r="KFQ29">
        <f t="shared" si="132"/>
        <v>0</v>
      </c>
      <c r="KFR29">
        <f t="shared" si="132"/>
        <v>0</v>
      </c>
      <c r="KFS29">
        <f t="shared" si="132"/>
        <v>0</v>
      </c>
      <c r="KFT29">
        <f t="shared" si="132"/>
        <v>0</v>
      </c>
      <c r="KFU29">
        <f t="shared" si="132"/>
        <v>0</v>
      </c>
      <c r="KFV29">
        <f t="shared" si="132"/>
        <v>0</v>
      </c>
      <c r="KFW29">
        <f t="shared" si="132"/>
        <v>0</v>
      </c>
      <c r="KFX29">
        <f t="shared" si="132"/>
        <v>0</v>
      </c>
      <c r="KFY29">
        <f t="shared" ref="KFY29:KIJ29" si="133">KFY1</f>
        <v>0</v>
      </c>
      <c r="KFZ29">
        <f t="shared" si="133"/>
        <v>0</v>
      </c>
      <c r="KGA29">
        <f t="shared" si="133"/>
        <v>0</v>
      </c>
      <c r="KGB29">
        <f t="shared" si="133"/>
        <v>0</v>
      </c>
      <c r="KGC29">
        <f t="shared" si="133"/>
        <v>0</v>
      </c>
      <c r="KGD29">
        <f t="shared" si="133"/>
        <v>0</v>
      </c>
      <c r="KGE29">
        <f t="shared" si="133"/>
        <v>0</v>
      </c>
      <c r="KGF29">
        <f t="shared" si="133"/>
        <v>0</v>
      </c>
      <c r="KGG29">
        <f t="shared" si="133"/>
        <v>0</v>
      </c>
      <c r="KGH29">
        <f t="shared" si="133"/>
        <v>0</v>
      </c>
      <c r="KGI29">
        <f t="shared" si="133"/>
        <v>0</v>
      </c>
      <c r="KGJ29">
        <f t="shared" si="133"/>
        <v>0</v>
      </c>
      <c r="KGK29">
        <f t="shared" si="133"/>
        <v>0</v>
      </c>
      <c r="KGL29">
        <f t="shared" si="133"/>
        <v>0</v>
      </c>
      <c r="KGM29">
        <f t="shared" si="133"/>
        <v>0</v>
      </c>
      <c r="KGN29">
        <f t="shared" si="133"/>
        <v>0</v>
      </c>
      <c r="KGO29">
        <f t="shared" si="133"/>
        <v>0</v>
      </c>
      <c r="KGP29">
        <f t="shared" si="133"/>
        <v>0</v>
      </c>
      <c r="KGQ29">
        <f t="shared" si="133"/>
        <v>0</v>
      </c>
      <c r="KGR29">
        <f t="shared" si="133"/>
        <v>0</v>
      </c>
      <c r="KGS29">
        <f t="shared" si="133"/>
        <v>0</v>
      </c>
      <c r="KGT29">
        <f t="shared" si="133"/>
        <v>0</v>
      </c>
      <c r="KGU29">
        <f t="shared" si="133"/>
        <v>0</v>
      </c>
      <c r="KGV29">
        <f t="shared" si="133"/>
        <v>0</v>
      </c>
      <c r="KGW29">
        <f t="shared" si="133"/>
        <v>0</v>
      </c>
      <c r="KGX29">
        <f t="shared" si="133"/>
        <v>0</v>
      </c>
      <c r="KGY29">
        <f t="shared" si="133"/>
        <v>0</v>
      </c>
      <c r="KGZ29">
        <f t="shared" si="133"/>
        <v>0</v>
      </c>
      <c r="KHA29">
        <f t="shared" si="133"/>
        <v>0</v>
      </c>
      <c r="KHB29">
        <f t="shared" si="133"/>
        <v>0</v>
      </c>
      <c r="KHC29">
        <f t="shared" si="133"/>
        <v>0</v>
      </c>
      <c r="KHD29">
        <f t="shared" si="133"/>
        <v>0</v>
      </c>
      <c r="KHE29">
        <f t="shared" si="133"/>
        <v>0</v>
      </c>
      <c r="KHF29">
        <f t="shared" si="133"/>
        <v>0</v>
      </c>
      <c r="KHG29">
        <f t="shared" si="133"/>
        <v>0</v>
      </c>
      <c r="KHH29">
        <f t="shared" si="133"/>
        <v>0</v>
      </c>
      <c r="KHI29">
        <f t="shared" si="133"/>
        <v>0</v>
      </c>
      <c r="KHJ29">
        <f t="shared" si="133"/>
        <v>0</v>
      </c>
      <c r="KHK29">
        <f t="shared" si="133"/>
        <v>0</v>
      </c>
      <c r="KHL29">
        <f t="shared" si="133"/>
        <v>0</v>
      </c>
      <c r="KHM29">
        <f t="shared" si="133"/>
        <v>0</v>
      </c>
      <c r="KHN29">
        <f t="shared" si="133"/>
        <v>0</v>
      </c>
      <c r="KHO29">
        <f t="shared" si="133"/>
        <v>0</v>
      </c>
      <c r="KHP29">
        <f t="shared" si="133"/>
        <v>0</v>
      </c>
      <c r="KHQ29">
        <f t="shared" si="133"/>
        <v>0</v>
      </c>
      <c r="KHR29">
        <f t="shared" si="133"/>
        <v>0</v>
      </c>
      <c r="KHS29">
        <f t="shared" si="133"/>
        <v>0</v>
      </c>
      <c r="KHT29">
        <f t="shared" si="133"/>
        <v>0</v>
      </c>
      <c r="KHU29">
        <f t="shared" si="133"/>
        <v>0</v>
      </c>
      <c r="KHV29">
        <f t="shared" si="133"/>
        <v>0</v>
      </c>
      <c r="KHW29">
        <f t="shared" si="133"/>
        <v>0</v>
      </c>
      <c r="KHX29">
        <f t="shared" si="133"/>
        <v>0</v>
      </c>
      <c r="KHY29">
        <f t="shared" si="133"/>
        <v>0</v>
      </c>
      <c r="KHZ29">
        <f t="shared" si="133"/>
        <v>0</v>
      </c>
      <c r="KIA29">
        <f t="shared" si="133"/>
        <v>0</v>
      </c>
      <c r="KIB29">
        <f t="shared" si="133"/>
        <v>0</v>
      </c>
      <c r="KIC29">
        <f t="shared" si="133"/>
        <v>0</v>
      </c>
      <c r="KID29">
        <f t="shared" si="133"/>
        <v>0</v>
      </c>
      <c r="KIE29">
        <f t="shared" si="133"/>
        <v>0</v>
      </c>
      <c r="KIF29">
        <f t="shared" si="133"/>
        <v>0</v>
      </c>
      <c r="KIG29">
        <f t="shared" si="133"/>
        <v>0</v>
      </c>
      <c r="KIH29">
        <f t="shared" si="133"/>
        <v>0</v>
      </c>
      <c r="KII29">
        <f t="shared" si="133"/>
        <v>0</v>
      </c>
      <c r="KIJ29">
        <f t="shared" si="133"/>
        <v>0</v>
      </c>
      <c r="KIK29">
        <f t="shared" ref="KIK29:KKV29" si="134">KIK1</f>
        <v>0</v>
      </c>
      <c r="KIL29">
        <f t="shared" si="134"/>
        <v>0</v>
      </c>
      <c r="KIM29">
        <f t="shared" si="134"/>
        <v>0</v>
      </c>
      <c r="KIN29">
        <f t="shared" si="134"/>
        <v>0</v>
      </c>
      <c r="KIO29">
        <f t="shared" si="134"/>
        <v>0</v>
      </c>
      <c r="KIP29">
        <f t="shared" si="134"/>
        <v>0</v>
      </c>
      <c r="KIQ29">
        <f t="shared" si="134"/>
        <v>0</v>
      </c>
      <c r="KIR29">
        <f t="shared" si="134"/>
        <v>0</v>
      </c>
      <c r="KIS29">
        <f t="shared" si="134"/>
        <v>0</v>
      </c>
      <c r="KIT29">
        <f t="shared" si="134"/>
        <v>0</v>
      </c>
      <c r="KIU29">
        <f t="shared" si="134"/>
        <v>0</v>
      </c>
      <c r="KIV29">
        <f t="shared" si="134"/>
        <v>0</v>
      </c>
      <c r="KIW29">
        <f t="shared" si="134"/>
        <v>0</v>
      </c>
      <c r="KIX29">
        <f t="shared" si="134"/>
        <v>0</v>
      </c>
      <c r="KIY29">
        <f t="shared" si="134"/>
        <v>0</v>
      </c>
      <c r="KIZ29">
        <f t="shared" si="134"/>
        <v>0</v>
      </c>
      <c r="KJA29">
        <f t="shared" si="134"/>
        <v>0</v>
      </c>
      <c r="KJB29">
        <f t="shared" si="134"/>
        <v>0</v>
      </c>
      <c r="KJC29">
        <f t="shared" si="134"/>
        <v>0</v>
      </c>
      <c r="KJD29">
        <f t="shared" si="134"/>
        <v>0</v>
      </c>
      <c r="KJE29">
        <f t="shared" si="134"/>
        <v>0</v>
      </c>
      <c r="KJF29">
        <f t="shared" si="134"/>
        <v>0</v>
      </c>
      <c r="KJG29">
        <f t="shared" si="134"/>
        <v>0</v>
      </c>
      <c r="KJH29">
        <f t="shared" si="134"/>
        <v>0</v>
      </c>
      <c r="KJI29">
        <f t="shared" si="134"/>
        <v>0</v>
      </c>
      <c r="KJJ29">
        <f t="shared" si="134"/>
        <v>0</v>
      </c>
      <c r="KJK29">
        <f t="shared" si="134"/>
        <v>0</v>
      </c>
      <c r="KJL29">
        <f t="shared" si="134"/>
        <v>0</v>
      </c>
      <c r="KJM29">
        <f t="shared" si="134"/>
        <v>0</v>
      </c>
      <c r="KJN29">
        <f t="shared" si="134"/>
        <v>0</v>
      </c>
      <c r="KJO29">
        <f t="shared" si="134"/>
        <v>0</v>
      </c>
      <c r="KJP29">
        <f t="shared" si="134"/>
        <v>0</v>
      </c>
      <c r="KJQ29">
        <f t="shared" si="134"/>
        <v>0</v>
      </c>
      <c r="KJR29">
        <f t="shared" si="134"/>
        <v>0</v>
      </c>
      <c r="KJS29">
        <f t="shared" si="134"/>
        <v>0</v>
      </c>
      <c r="KJT29">
        <f t="shared" si="134"/>
        <v>0</v>
      </c>
      <c r="KJU29">
        <f t="shared" si="134"/>
        <v>0</v>
      </c>
      <c r="KJV29">
        <f t="shared" si="134"/>
        <v>0</v>
      </c>
      <c r="KJW29">
        <f t="shared" si="134"/>
        <v>0</v>
      </c>
      <c r="KJX29">
        <f t="shared" si="134"/>
        <v>0</v>
      </c>
      <c r="KJY29">
        <f t="shared" si="134"/>
        <v>0</v>
      </c>
      <c r="KJZ29">
        <f t="shared" si="134"/>
        <v>0</v>
      </c>
      <c r="KKA29">
        <f t="shared" si="134"/>
        <v>0</v>
      </c>
      <c r="KKB29">
        <f t="shared" si="134"/>
        <v>0</v>
      </c>
      <c r="KKC29">
        <f t="shared" si="134"/>
        <v>0</v>
      </c>
      <c r="KKD29">
        <f t="shared" si="134"/>
        <v>0</v>
      </c>
      <c r="KKE29">
        <f t="shared" si="134"/>
        <v>0</v>
      </c>
      <c r="KKF29">
        <f t="shared" si="134"/>
        <v>0</v>
      </c>
      <c r="KKG29">
        <f t="shared" si="134"/>
        <v>0</v>
      </c>
      <c r="KKH29">
        <f t="shared" si="134"/>
        <v>0</v>
      </c>
      <c r="KKI29">
        <f t="shared" si="134"/>
        <v>0</v>
      </c>
      <c r="KKJ29">
        <f t="shared" si="134"/>
        <v>0</v>
      </c>
      <c r="KKK29">
        <f t="shared" si="134"/>
        <v>0</v>
      </c>
      <c r="KKL29">
        <f t="shared" si="134"/>
        <v>0</v>
      </c>
      <c r="KKM29">
        <f t="shared" si="134"/>
        <v>0</v>
      </c>
      <c r="KKN29">
        <f t="shared" si="134"/>
        <v>0</v>
      </c>
      <c r="KKO29">
        <f t="shared" si="134"/>
        <v>0</v>
      </c>
      <c r="KKP29">
        <f t="shared" si="134"/>
        <v>0</v>
      </c>
      <c r="KKQ29">
        <f t="shared" si="134"/>
        <v>0</v>
      </c>
      <c r="KKR29">
        <f t="shared" si="134"/>
        <v>0</v>
      </c>
      <c r="KKS29">
        <f t="shared" si="134"/>
        <v>0</v>
      </c>
      <c r="KKT29">
        <f t="shared" si="134"/>
        <v>0</v>
      </c>
      <c r="KKU29">
        <f t="shared" si="134"/>
        <v>0</v>
      </c>
      <c r="KKV29">
        <f t="shared" si="134"/>
        <v>0</v>
      </c>
      <c r="KKW29">
        <f t="shared" ref="KKW29:KNH29" si="135">KKW1</f>
        <v>0</v>
      </c>
      <c r="KKX29">
        <f t="shared" si="135"/>
        <v>0</v>
      </c>
      <c r="KKY29">
        <f t="shared" si="135"/>
        <v>0</v>
      </c>
      <c r="KKZ29">
        <f t="shared" si="135"/>
        <v>0</v>
      </c>
      <c r="KLA29">
        <f t="shared" si="135"/>
        <v>0</v>
      </c>
      <c r="KLB29">
        <f t="shared" si="135"/>
        <v>0</v>
      </c>
      <c r="KLC29">
        <f t="shared" si="135"/>
        <v>0</v>
      </c>
      <c r="KLD29">
        <f t="shared" si="135"/>
        <v>0</v>
      </c>
      <c r="KLE29">
        <f t="shared" si="135"/>
        <v>0</v>
      </c>
      <c r="KLF29">
        <f t="shared" si="135"/>
        <v>0</v>
      </c>
      <c r="KLG29">
        <f t="shared" si="135"/>
        <v>0</v>
      </c>
      <c r="KLH29">
        <f t="shared" si="135"/>
        <v>0</v>
      </c>
      <c r="KLI29">
        <f t="shared" si="135"/>
        <v>0</v>
      </c>
      <c r="KLJ29">
        <f t="shared" si="135"/>
        <v>0</v>
      </c>
      <c r="KLK29">
        <f t="shared" si="135"/>
        <v>0</v>
      </c>
      <c r="KLL29">
        <f t="shared" si="135"/>
        <v>0</v>
      </c>
      <c r="KLM29">
        <f t="shared" si="135"/>
        <v>0</v>
      </c>
      <c r="KLN29">
        <f t="shared" si="135"/>
        <v>0</v>
      </c>
      <c r="KLO29">
        <f t="shared" si="135"/>
        <v>0</v>
      </c>
      <c r="KLP29">
        <f t="shared" si="135"/>
        <v>0</v>
      </c>
      <c r="KLQ29">
        <f t="shared" si="135"/>
        <v>0</v>
      </c>
      <c r="KLR29">
        <f t="shared" si="135"/>
        <v>0</v>
      </c>
      <c r="KLS29">
        <f t="shared" si="135"/>
        <v>0</v>
      </c>
      <c r="KLT29">
        <f t="shared" si="135"/>
        <v>0</v>
      </c>
      <c r="KLU29">
        <f t="shared" si="135"/>
        <v>0</v>
      </c>
      <c r="KLV29">
        <f t="shared" si="135"/>
        <v>0</v>
      </c>
      <c r="KLW29">
        <f t="shared" si="135"/>
        <v>0</v>
      </c>
      <c r="KLX29">
        <f t="shared" si="135"/>
        <v>0</v>
      </c>
      <c r="KLY29">
        <f t="shared" si="135"/>
        <v>0</v>
      </c>
      <c r="KLZ29">
        <f t="shared" si="135"/>
        <v>0</v>
      </c>
      <c r="KMA29">
        <f t="shared" si="135"/>
        <v>0</v>
      </c>
      <c r="KMB29">
        <f t="shared" si="135"/>
        <v>0</v>
      </c>
      <c r="KMC29">
        <f t="shared" si="135"/>
        <v>0</v>
      </c>
      <c r="KMD29">
        <f t="shared" si="135"/>
        <v>0</v>
      </c>
      <c r="KME29">
        <f t="shared" si="135"/>
        <v>0</v>
      </c>
      <c r="KMF29">
        <f t="shared" si="135"/>
        <v>0</v>
      </c>
      <c r="KMG29">
        <f t="shared" si="135"/>
        <v>0</v>
      </c>
      <c r="KMH29">
        <f t="shared" si="135"/>
        <v>0</v>
      </c>
      <c r="KMI29">
        <f t="shared" si="135"/>
        <v>0</v>
      </c>
      <c r="KMJ29">
        <f t="shared" si="135"/>
        <v>0</v>
      </c>
      <c r="KMK29">
        <f t="shared" si="135"/>
        <v>0</v>
      </c>
      <c r="KML29">
        <f t="shared" si="135"/>
        <v>0</v>
      </c>
      <c r="KMM29">
        <f t="shared" si="135"/>
        <v>0</v>
      </c>
      <c r="KMN29">
        <f t="shared" si="135"/>
        <v>0</v>
      </c>
      <c r="KMO29">
        <f t="shared" si="135"/>
        <v>0</v>
      </c>
      <c r="KMP29">
        <f t="shared" si="135"/>
        <v>0</v>
      </c>
      <c r="KMQ29">
        <f t="shared" si="135"/>
        <v>0</v>
      </c>
      <c r="KMR29">
        <f t="shared" si="135"/>
        <v>0</v>
      </c>
      <c r="KMS29">
        <f t="shared" si="135"/>
        <v>0</v>
      </c>
      <c r="KMT29">
        <f t="shared" si="135"/>
        <v>0</v>
      </c>
      <c r="KMU29">
        <f t="shared" si="135"/>
        <v>0</v>
      </c>
      <c r="KMV29">
        <f t="shared" si="135"/>
        <v>0</v>
      </c>
      <c r="KMW29">
        <f t="shared" si="135"/>
        <v>0</v>
      </c>
      <c r="KMX29">
        <f t="shared" si="135"/>
        <v>0</v>
      </c>
      <c r="KMY29">
        <f t="shared" si="135"/>
        <v>0</v>
      </c>
      <c r="KMZ29">
        <f t="shared" si="135"/>
        <v>0</v>
      </c>
      <c r="KNA29">
        <f t="shared" si="135"/>
        <v>0</v>
      </c>
      <c r="KNB29">
        <f t="shared" si="135"/>
        <v>0</v>
      </c>
      <c r="KNC29">
        <f t="shared" si="135"/>
        <v>0</v>
      </c>
      <c r="KND29">
        <f t="shared" si="135"/>
        <v>0</v>
      </c>
      <c r="KNE29">
        <f t="shared" si="135"/>
        <v>0</v>
      </c>
      <c r="KNF29">
        <f t="shared" si="135"/>
        <v>0</v>
      </c>
      <c r="KNG29">
        <f t="shared" si="135"/>
        <v>0</v>
      </c>
      <c r="KNH29">
        <f t="shared" si="135"/>
        <v>0</v>
      </c>
      <c r="KNI29">
        <f t="shared" ref="KNI29:KPT29" si="136">KNI1</f>
        <v>0</v>
      </c>
      <c r="KNJ29">
        <f t="shared" si="136"/>
        <v>0</v>
      </c>
      <c r="KNK29">
        <f t="shared" si="136"/>
        <v>0</v>
      </c>
      <c r="KNL29">
        <f t="shared" si="136"/>
        <v>0</v>
      </c>
      <c r="KNM29">
        <f t="shared" si="136"/>
        <v>0</v>
      </c>
      <c r="KNN29">
        <f t="shared" si="136"/>
        <v>0</v>
      </c>
      <c r="KNO29">
        <f t="shared" si="136"/>
        <v>0</v>
      </c>
      <c r="KNP29">
        <f t="shared" si="136"/>
        <v>0</v>
      </c>
      <c r="KNQ29">
        <f t="shared" si="136"/>
        <v>0</v>
      </c>
      <c r="KNR29">
        <f t="shared" si="136"/>
        <v>0</v>
      </c>
      <c r="KNS29">
        <f t="shared" si="136"/>
        <v>0</v>
      </c>
      <c r="KNT29">
        <f t="shared" si="136"/>
        <v>0</v>
      </c>
      <c r="KNU29">
        <f t="shared" si="136"/>
        <v>0</v>
      </c>
      <c r="KNV29">
        <f t="shared" si="136"/>
        <v>0</v>
      </c>
      <c r="KNW29">
        <f t="shared" si="136"/>
        <v>0</v>
      </c>
      <c r="KNX29">
        <f t="shared" si="136"/>
        <v>0</v>
      </c>
      <c r="KNY29">
        <f t="shared" si="136"/>
        <v>0</v>
      </c>
      <c r="KNZ29">
        <f t="shared" si="136"/>
        <v>0</v>
      </c>
      <c r="KOA29">
        <f t="shared" si="136"/>
        <v>0</v>
      </c>
      <c r="KOB29">
        <f t="shared" si="136"/>
        <v>0</v>
      </c>
      <c r="KOC29">
        <f t="shared" si="136"/>
        <v>0</v>
      </c>
      <c r="KOD29">
        <f t="shared" si="136"/>
        <v>0</v>
      </c>
      <c r="KOE29">
        <f t="shared" si="136"/>
        <v>0</v>
      </c>
      <c r="KOF29">
        <f t="shared" si="136"/>
        <v>0</v>
      </c>
      <c r="KOG29">
        <f t="shared" si="136"/>
        <v>0</v>
      </c>
      <c r="KOH29">
        <f t="shared" si="136"/>
        <v>0</v>
      </c>
      <c r="KOI29">
        <f t="shared" si="136"/>
        <v>0</v>
      </c>
      <c r="KOJ29">
        <f t="shared" si="136"/>
        <v>0</v>
      </c>
      <c r="KOK29">
        <f t="shared" si="136"/>
        <v>0</v>
      </c>
      <c r="KOL29">
        <f t="shared" si="136"/>
        <v>0</v>
      </c>
      <c r="KOM29">
        <f t="shared" si="136"/>
        <v>0</v>
      </c>
      <c r="KON29">
        <f t="shared" si="136"/>
        <v>0</v>
      </c>
      <c r="KOO29">
        <f t="shared" si="136"/>
        <v>0</v>
      </c>
      <c r="KOP29">
        <f t="shared" si="136"/>
        <v>0</v>
      </c>
      <c r="KOQ29">
        <f t="shared" si="136"/>
        <v>0</v>
      </c>
      <c r="KOR29">
        <f t="shared" si="136"/>
        <v>0</v>
      </c>
      <c r="KOS29">
        <f t="shared" si="136"/>
        <v>0</v>
      </c>
      <c r="KOT29">
        <f t="shared" si="136"/>
        <v>0</v>
      </c>
      <c r="KOU29">
        <f t="shared" si="136"/>
        <v>0</v>
      </c>
      <c r="KOV29">
        <f t="shared" si="136"/>
        <v>0</v>
      </c>
      <c r="KOW29">
        <f t="shared" si="136"/>
        <v>0</v>
      </c>
      <c r="KOX29">
        <f t="shared" si="136"/>
        <v>0</v>
      </c>
      <c r="KOY29">
        <f t="shared" si="136"/>
        <v>0</v>
      </c>
      <c r="KOZ29">
        <f t="shared" si="136"/>
        <v>0</v>
      </c>
      <c r="KPA29">
        <f t="shared" si="136"/>
        <v>0</v>
      </c>
      <c r="KPB29">
        <f t="shared" si="136"/>
        <v>0</v>
      </c>
      <c r="KPC29">
        <f t="shared" si="136"/>
        <v>0</v>
      </c>
      <c r="KPD29">
        <f t="shared" si="136"/>
        <v>0</v>
      </c>
      <c r="KPE29">
        <f t="shared" si="136"/>
        <v>0</v>
      </c>
      <c r="KPF29">
        <f t="shared" si="136"/>
        <v>0</v>
      </c>
      <c r="KPG29">
        <f t="shared" si="136"/>
        <v>0</v>
      </c>
      <c r="KPH29">
        <f t="shared" si="136"/>
        <v>0</v>
      </c>
      <c r="KPI29">
        <f t="shared" si="136"/>
        <v>0</v>
      </c>
      <c r="KPJ29">
        <f t="shared" si="136"/>
        <v>0</v>
      </c>
      <c r="KPK29">
        <f t="shared" si="136"/>
        <v>0</v>
      </c>
      <c r="KPL29">
        <f t="shared" si="136"/>
        <v>0</v>
      </c>
      <c r="KPM29">
        <f t="shared" si="136"/>
        <v>0</v>
      </c>
      <c r="KPN29">
        <f t="shared" si="136"/>
        <v>0</v>
      </c>
      <c r="KPO29">
        <f t="shared" si="136"/>
        <v>0</v>
      </c>
      <c r="KPP29">
        <f t="shared" si="136"/>
        <v>0</v>
      </c>
      <c r="KPQ29">
        <f t="shared" si="136"/>
        <v>0</v>
      </c>
      <c r="KPR29">
        <f t="shared" si="136"/>
        <v>0</v>
      </c>
      <c r="KPS29">
        <f t="shared" si="136"/>
        <v>0</v>
      </c>
      <c r="KPT29">
        <f t="shared" si="136"/>
        <v>0</v>
      </c>
      <c r="KPU29">
        <f t="shared" ref="KPU29:KSF29" si="137">KPU1</f>
        <v>0</v>
      </c>
      <c r="KPV29">
        <f t="shared" si="137"/>
        <v>0</v>
      </c>
      <c r="KPW29">
        <f t="shared" si="137"/>
        <v>0</v>
      </c>
      <c r="KPX29">
        <f t="shared" si="137"/>
        <v>0</v>
      </c>
      <c r="KPY29">
        <f t="shared" si="137"/>
        <v>0</v>
      </c>
      <c r="KPZ29">
        <f t="shared" si="137"/>
        <v>0</v>
      </c>
      <c r="KQA29">
        <f t="shared" si="137"/>
        <v>0</v>
      </c>
      <c r="KQB29">
        <f t="shared" si="137"/>
        <v>0</v>
      </c>
      <c r="KQC29">
        <f t="shared" si="137"/>
        <v>0</v>
      </c>
      <c r="KQD29">
        <f t="shared" si="137"/>
        <v>0</v>
      </c>
      <c r="KQE29">
        <f t="shared" si="137"/>
        <v>0</v>
      </c>
      <c r="KQF29">
        <f t="shared" si="137"/>
        <v>0</v>
      </c>
      <c r="KQG29">
        <f t="shared" si="137"/>
        <v>0</v>
      </c>
      <c r="KQH29">
        <f t="shared" si="137"/>
        <v>0</v>
      </c>
      <c r="KQI29">
        <f t="shared" si="137"/>
        <v>0</v>
      </c>
      <c r="KQJ29">
        <f t="shared" si="137"/>
        <v>0</v>
      </c>
      <c r="KQK29">
        <f t="shared" si="137"/>
        <v>0</v>
      </c>
      <c r="KQL29">
        <f t="shared" si="137"/>
        <v>0</v>
      </c>
      <c r="KQM29">
        <f t="shared" si="137"/>
        <v>0</v>
      </c>
      <c r="KQN29">
        <f t="shared" si="137"/>
        <v>0</v>
      </c>
      <c r="KQO29">
        <f t="shared" si="137"/>
        <v>0</v>
      </c>
      <c r="KQP29">
        <f t="shared" si="137"/>
        <v>0</v>
      </c>
      <c r="KQQ29">
        <f t="shared" si="137"/>
        <v>0</v>
      </c>
      <c r="KQR29">
        <f t="shared" si="137"/>
        <v>0</v>
      </c>
      <c r="KQS29">
        <f t="shared" si="137"/>
        <v>0</v>
      </c>
      <c r="KQT29">
        <f t="shared" si="137"/>
        <v>0</v>
      </c>
      <c r="KQU29">
        <f t="shared" si="137"/>
        <v>0</v>
      </c>
      <c r="KQV29">
        <f t="shared" si="137"/>
        <v>0</v>
      </c>
      <c r="KQW29">
        <f t="shared" si="137"/>
        <v>0</v>
      </c>
      <c r="KQX29">
        <f t="shared" si="137"/>
        <v>0</v>
      </c>
      <c r="KQY29">
        <f t="shared" si="137"/>
        <v>0</v>
      </c>
      <c r="KQZ29">
        <f t="shared" si="137"/>
        <v>0</v>
      </c>
      <c r="KRA29">
        <f t="shared" si="137"/>
        <v>0</v>
      </c>
      <c r="KRB29">
        <f t="shared" si="137"/>
        <v>0</v>
      </c>
      <c r="KRC29">
        <f t="shared" si="137"/>
        <v>0</v>
      </c>
      <c r="KRD29">
        <f t="shared" si="137"/>
        <v>0</v>
      </c>
      <c r="KRE29">
        <f t="shared" si="137"/>
        <v>0</v>
      </c>
      <c r="KRF29">
        <f t="shared" si="137"/>
        <v>0</v>
      </c>
      <c r="KRG29">
        <f t="shared" si="137"/>
        <v>0</v>
      </c>
      <c r="KRH29">
        <f t="shared" si="137"/>
        <v>0</v>
      </c>
      <c r="KRI29">
        <f t="shared" si="137"/>
        <v>0</v>
      </c>
      <c r="KRJ29">
        <f t="shared" si="137"/>
        <v>0</v>
      </c>
      <c r="KRK29">
        <f t="shared" si="137"/>
        <v>0</v>
      </c>
      <c r="KRL29">
        <f t="shared" si="137"/>
        <v>0</v>
      </c>
      <c r="KRM29">
        <f t="shared" si="137"/>
        <v>0</v>
      </c>
      <c r="KRN29">
        <f t="shared" si="137"/>
        <v>0</v>
      </c>
      <c r="KRO29">
        <f t="shared" si="137"/>
        <v>0</v>
      </c>
      <c r="KRP29">
        <f t="shared" si="137"/>
        <v>0</v>
      </c>
      <c r="KRQ29">
        <f t="shared" si="137"/>
        <v>0</v>
      </c>
      <c r="KRR29">
        <f t="shared" si="137"/>
        <v>0</v>
      </c>
      <c r="KRS29">
        <f t="shared" si="137"/>
        <v>0</v>
      </c>
      <c r="KRT29">
        <f t="shared" si="137"/>
        <v>0</v>
      </c>
      <c r="KRU29">
        <f t="shared" si="137"/>
        <v>0</v>
      </c>
      <c r="KRV29">
        <f t="shared" si="137"/>
        <v>0</v>
      </c>
      <c r="KRW29">
        <f t="shared" si="137"/>
        <v>0</v>
      </c>
      <c r="KRX29">
        <f t="shared" si="137"/>
        <v>0</v>
      </c>
      <c r="KRY29">
        <f t="shared" si="137"/>
        <v>0</v>
      </c>
      <c r="KRZ29">
        <f t="shared" si="137"/>
        <v>0</v>
      </c>
      <c r="KSA29">
        <f t="shared" si="137"/>
        <v>0</v>
      </c>
      <c r="KSB29">
        <f t="shared" si="137"/>
        <v>0</v>
      </c>
      <c r="KSC29">
        <f t="shared" si="137"/>
        <v>0</v>
      </c>
      <c r="KSD29">
        <f t="shared" si="137"/>
        <v>0</v>
      </c>
      <c r="KSE29">
        <f t="shared" si="137"/>
        <v>0</v>
      </c>
      <c r="KSF29">
        <f t="shared" si="137"/>
        <v>0</v>
      </c>
      <c r="KSG29">
        <f t="shared" ref="KSG29:KUR29" si="138">KSG1</f>
        <v>0</v>
      </c>
      <c r="KSH29">
        <f t="shared" si="138"/>
        <v>0</v>
      </c>
      <c r="KSI29">
        <f t="shared" si="138"/>
        <v>0</v>
      </c>
      <c r="KSJ29">
        <f t="shared" si="138"/>
        <v>0</v>
      </c>
      <c r="KSK29">
        <f t="shared" si="138"/>
        <v>0</v>
      </c>
      <c r="KSL29">
        <f t="shared" si="138"/>
        <v>0</v>
      </c>
      <c r="KSM29">
        <f t="shared" si="138"/>
        <v>0</v>
      </c>
      <c r="KSN29">
        <f t="shared" si="138"/>
        <v>0</v>
      </c>
      <c r="KSO29">
        <f t="shared" si="138"/>
        <v>0</v>
      </c>
      <c r="KSP29">
        <f t="shared" si="138"/>
        <v>0</v>
      </c>
      <c r="KSQ29">
        <f t="shared" si="138"/>
        <v>0</v>
      </c>
      <c r="KSR29">
        <f t="shared" si="138"/>
        <v>0</v>
      </c>
      <c r="KSS29">
        <f t="shared" si="138"/>
        <v>0</v>
      </c>
      <c r="KST29">
        <f t="shared" si="138"/>
        <v>0</v>
      </c>
      <c r="KSU29">
        <f t="shared" si="138"/>
        <v>0</v>
      </c>
      <c r="KSV29">
        <f t="shared" si="138"/>
        <v>0</v>
      </c>
      <c r="KSW29">
        <f t="shared" si="138"/>
        <v>0</v>
      </c>
      <c r="KSX29">
        <f t="shared" si="138"/>
        <v>0</v>
      </c>
      <c r="KSY29">
        <f t="shared" si="138"/>
        <v>0</v>
      </c>
      <c r="KSZ29">
        <f t="shared" si="138"/>
        <v>0</v>
      </c>
      <c r="KTA29">
        <f t="shared" si="138"/>
        <v>0</v>
      </c>
      <c r="KTB29">
        <f t="shared" si="138"/>
        <v>0</v>
      </c>
      <c r="KTC29">
        <f t="shared" si="138"/>
        <v>0</v>
      </c>
      <c r="KTD29">
        <f t="shared" si="138"/>
        <v>0</v>
      </c>
      <c r="KTE29">
        <f t="shared" si="138"/>
        <v>0</v>
      </c>
      <c r="KTF29">
        <f t="shared" si="138"/>
        <v>0</v>
      </c>
      <c r="KTG29">
        <f t="shared" si="138"/>
        <v>0</v>
      </c>
      <c r="KTH29">
        <f t="shared" si="138"/>
        <v>0</v>
      </c>
      <c r="KTI29">
        <f t="shared" si="138"/>
        <v>0</v>
      </c>
      <c r="KTJ29">
        <f t="shared" si="138"/>
        <v>0</v>
      </c>
      <c r="KTK29">
        <f t="shared" si="138"/>
        <v>0</v>
      </c>
      <c r="KTL29">
        <f t="shared" si="138"/>
        <v>0</v>
      </c>
      <c r="KTM29">
        <f t="shared" si="138"/>
        <v>0</v>
      </c>
      <c r="KTN29">
        <f t="shared" si="138"/>
        <v>0</v>
      </c>
      <c r="KTO29">
        <f t="shared" si="138"/>
        <v>0</v>
      </c>
      <c r="KTP29">
        <f t="shared" si="138"/>
        <v>0</v>
      </c>
      <c r="KTQ29">
        <f t="shared" si="138"/>
        <v>0</v>
      </c>
      <c r="KTR29">
        <f t="shared" si="138"/>
        <v>0</v>
      </c>
      <c r="KTS29">
        <f t="shared" si="138"/>
        <v>0</v>
      </c>
      <c r="KTT29">
        <f t="shared" si="138"/>
        <v>0</v>
      </c>
      <c r="KTU29">
        <f t="shared" si="138"/>
        <v>0</v>
      </c>
      <c r="KTV29">
        <f t="shared" si="138"/>
        <v>0</v>
      </c>
      <c r="KTW29">
        <f t="shared" si="138"/>
        <v>0</v>
      </c>
      <c r="KTX29">
        <f t="shared" si="138"/>
        <v>0</v>
      </c>
      <c r="KTY29">
        <f t="shared" si="138"/>
        <v>0</v>
      </c>
      <c r="KTZ29">
        <f t="shared" si="138"/>
        <v>0</v>
      </c>
      <c r="KUA29">
        <f t="shared" si="138"/>
        <v>0</v>
      </c>
      <c r="KUB29">
        <f t="shared" si="138"/>
        <v>0</v>
      </c>
      <c r="KUC29">
        <f t="shared" si="138"/>
        <v>0</v>
      </c>
      <c r="KUD29">
        <f t="shared" si="138"/>
        <v>0</v>
      </c>
      <c r="KUE29">
        <f t="shared" si="138"/>
        <v>0</v>
      </c>
      <c r="KUF29">
        <f t="shared" si="138"/>
        <v>0</v>
      </c>
      <c r="KUG29">
        <f t="shared" si="138"/>
        <v>0</v>
      </c>
      <c r="KUH29">
        <f t="shared" si="138"/>
        <v>0</v>
      </c>
      <c r="KUI29">
        <f t="shared" si="138"/>
        <v>0</v>
      </c>
      <c r="KUJ29">
        <f t="shared" si="138"/>
        <v>0</v>
      </c>
      <c r="KUK29">
        <f t="shared" si="138"/>
        <v>0</v>
      </c>
      <c r="KUL29">
        <f t="shared" si="138"/>
        <v>0</v>
      </c>
      <c r="KUM29">
        <f t="shared" si="138"/>
        <v>0</v>
      </c>
      <c r="KUN29">
        <f t="shared" si="138"/>
        <v>0</v>
      </c>
      <c r="KUO29">
        <f t="shared" si="138"/>
        <v>0</v>
      </c>
      <c r="KUP29">
        <f t="shared" si="138"/>
        <v>0</v>
      </c>
      <c r="KUQ29">
        <f t="shared" si="138"/>
        <v>0</v>
      </c>
      <c r="KUR29">
        <f t="shared" si="138"/>
        <v>0</v>
      </c>
      <c r="KUS29">
        <f t="shared" ref="KUS29:KXD29" si="139">KUS1</f>
        <v>0</v>
      </c>
      <c r="KUT29">
        <f t="shared" si="139"/>
        <v>0</v>
      </c>
      <c r="KUU29">
        <f t="shared" si="139"/>
        <v>0</v>
      </c>
      <c r="KUV29">
        <f t="shared" si="139"/>
        <v>0</v>
      </c>
      <c r="KUW29">
        <f t="shared" si="139"/>
        <v>0</v>
      </c>
      <c r="KUX29">
        <f t="shared" si="139"/>
        <v>0</v>
      </c>
      <c r="KUY29">
        <f t="shared" si="139"/>
        <v>0</v>
      </c>
      <c r="KUZ29">
        <f t="shared" si="139"/>
        <v>0</v>
      </c>
      <c r="KVA29">
        <f t="shared" si="139"/>
        <v>0</v>
      </c>
      <c r="KVB29">
        <f t="shared" si="139"/>
        <v>0</v>
      </c>
      <c r="KVC29">
        <f t="shared" si="139"/>
        <v>0</v>
      </c>
      <c r="KVD29">
        <f t="shared" si="139"/>
        <v>0</v>
      </c>
      <c r="KVE29">
        <f t="shared" si="139"/>
        <v>0</v>
      </c>
      <c r="KVF29">
        <f t="shared" si="139"/>
        <v>0</v>
      </c>
      <c r="KVG29">
        <f t="shared" si="139"/>
        <v>0</v>
      </c>
      <c r="KVH29">
        <f t="shared" si="139"/>
        <v>0</v>
      </c>
      <c r="KVI29">
        <f t="shared" si="139"/>
        <v>0</v>
      </c>
      <c r="KVJ29">
        <f t="shared" si="139"/>
        <v>0</v>
      </c>
      <c r="KVK29">
        <f t="shared" si="139"/>
        <v>0</v>
      </c>
      <c r="KVL29">
        <f t="shared" si="139"/>
        <v>0</v>
      </c>
      <c r="KVM29">
        <f t="shared" si="139"/>
        <v>0</v>
      </c>
      <c r="KVN29">
        <f t="shared" si="139"/>
        <v>0</v>
      </c>
      <c r="KVO29">
        <f t="shared" si="139"/>
        <v>0</v>
      </c>
      <c r="KVP29">
        <f t="shared" si="139"/>
        <v>0</v>
      </c>
      <c r="KVQ29">
        <f t="shared" si="139"/>
        <v>0</v>
      </c>
      <c r="KVR29">
        <f t="shared" si="139"/>
        <v>0</v>
      </c>
      <c r="KVS29">
        <f t="shared" si="139"/>
        <v>0</v>
      </c>
      <c r="KVT29">
        <f t="shared" si="139"/>
        <v>0</v>
      </c>
      <c r="KVU29">
        <f t="shared" si="139"/>
        <v>0</v>
      </c>
      <c r="KVV29">
        <f t="shared" si="139"/>
        <v>0</v>
      </c>
      <c r="KVW29">
        <f t="shared" si="139"/>
        <v>0</v>
      </c>
      <c r="KVX29">
        <f t="shared" si="139"/>
        <v>0</v>
      </c>
      <c r="KVY29">
        <f t="shared" si="139"/>
        <v>0</v>
      </c>
      <c r="KVZ29">
        <f t="shared" si="139"/>
        <v>0</v>
      </c>
      <c r="KWA29">
        <f t="shared" si="139"/>
        <v>0</v>
      </c>
      <c r="KWB29">
        <f t="shared" si="139"/>
        <v>0</v>
      </c>
      <c r="KWC29">
        <f t="shared" si="139"/>
        <v>0</v>
      </c>
      <c r="KWD29">
        <f t="shared" si="139"/>
        <v>0</v>
      </c>
      <c r="KWE29">
        <f t="shared" si="139"/>
        <v>0</v>
      </c>
      <c r="KWF29">
        <f t="shared" si="139"/>
        <v>0</v>
      </c>
      <c r="KWG29">
        <f t="shared" si="139"/>
        <v>0</v>
      </c>
      <c r="KWH29">
        <f t="shared" si="139"/>
        <v>0</v>
      </c>
      <c r="KWI29">
        <f t="shared" si="139"/>
        <v>0</v>
      </c>
      <c r="KWJ29">
        <f t="shared" si="139"/>
        <v>0</v>
      </c>
      <c r="KWK29">
        <f t="shared" si="139"/>
        <v>0</v>
      </c>
      <c r="KWL29">
        <f t="shared" si="139"/>
        <v>0</v>
      </c>
      <c r="KWM29">
        <f t="shared" si="139"/>
        <v>0</v>
      </c>
      <c r="KWN29">
        <f t="shared" si="139"/>
        <v>0</v>
      </c>
      <c r="KWO29">
        <f t="shared" si="139"/>
        <v>0</v>
      </c>
      <c r="KWP29">
        <f t="shared" si="139"/>
        <v>0</v>
      </c>
      <c r="KWQ29">
        <f t="shared" si="139"/>
        <v>0</v>
      </c>
      <c r="KWR29">
        <f t="shared" si="139"/>
        <v>0</v>
      </c>
      <c r="KWS29">
        <f t="shared" si="139"/>
        <v>0</v>
      </c>
      <c r="KWT29">
        <f t="shared" si="139"/>
        <v>0</v>
      </c>
      <c r="KWU29">
        <f t="shared" si="139"/>
        <v>0</v>
      </c>
      <c r="KWV29">
        <f t="shared" si="139"/>
        <v>0</v>
      </c>
      <c r="KWW29">
        <f t="shared" si="139"/>
        <v>0</v>
      </c>
      <c r="KWX29">
        <f t="shared" si="139"/>
        <v>0</v>
      </c>
      <c r="KWY29">
        <f t="shared" si="139"/>
        <v>0</v>
      </c>
      <c r="KWZ29">
        <f t="shared" si="139"/>
        <v>0</v>
      </c>
      <c r="KXA29">
        <f t="shared" si="139"/>
        <v>0</v>
      </c>
      <c r="KXB29">
        <f t="shared" si="139"/>
        <v>0</v>
      </c>
      <c r="KXC29">
        <f t="shared" si="139"/>
        <v>0</v>
      </c>
      <c r="KXD29">
        <f t="shared" si="139"/>
        <v>0</v>
      </c>
      <c r="KXE29">
        <f t="shared" ref="KXE29:KZP29" si="140">KXE1</f>
        <v>0</v>
      </c>
      <c r="KXF29">
        <f t="shared" si="140"/>
        <v>0</v>
      </c>
      <c r="KXG29">
        <f t="shared" si="140"/>
        <v>0</v>
      </c>
      <c r="KXH29">
        <f t="shared" si="140"/>
        <v>0</v>
      </c>
      <c r="KXI29">
        <f t="shared" si="140"/>
        <v>0</v>
      </c>
      <c r="KXJ29">
        <f t="shared" si="140"/>
        <v>0</v>
      </c>
      <c r="KXK29">
        <f t="shared" si="140"/>
        <v>0</v>
      </c>
      <c r="KXL29">
        <f t="shared" si="140"/>
        <v>0</v>
      </c>
      <c r="KXM29">
        <f t="shared" si="140"/>
        <v>0</v>
      </c>
      <c r="KXN29">
        <f t="shared" si="140"/>
        <v>0</v>
      </c>
      <c r="KXO29">
        <f t="shared" si="140"/>
        <v>0</v>
      </c>
      <c r="KXP29">
        <f t="shared" si="140"/>
        <v>0</v>
      </c>
      <c r="KXQ29">
        <f t="shared" si="140"/>
        <v>0</v>
      </c>
      <c r="KXR29">
        <f t="shared" si="140"/>
        <v>0</v>
      </c>
      <c r="KXS29">
        <f t="shared" si="140"/>
        <v>0</v>
      </c>
      <c r="KXT29">
        <f t="shared" si="140"/>
        <v>0</v>
      </c>
      <c r="KXU29">
        <f t="shared" si="140"/>
        <v>0</v>
      </c>
      <c r="KXV29">
        <f t="shared" si="140"/>
        <v>0</v>
      </c>
      <c r="KXW29">
        <f t="shared" si="140"/>
        <v>0</v>
      </c>
      <c r="KXX29">
        <f t="shared" si="140"/>
        <v>0</v>
      </c>
      <c r="KXY29">
        <f t="shared" si="140"/>
        <v>0</v>
      </c>
      <c r="KXZ29">
        <f t="shared" si="140"/>
        <v>0</v>
      </c>
      <c r="KYA29">
        <f t="shared" si="140"/>
        <v>0</v>
      </c>
      <c r="KYB29">
        <f t="shared" si="140"/>
        <v>0</v>
      </c>
      <c r="KYC29">
        <f t="shared" si="140"/>
        <v>0</v>
      </c>
      <c r="KYD29">
        <f t="shared" si="140"/>
        <v>0</v>
      </c>
      <c r="KYE29">
        <f t="shared" si="140"/>
        <v>0</v>
      </c>
      <c r="KYF29">
        <f t="shared" si="140"/>
        <v>0</v>
      </c>
      <c r="KYG29">
        <f t="shared" si="140"/>
        <v>0</v>
      </c>
      <c r="KYH29">
        <f t="shared" si="140"/>
        <v>0</v>
      </c>
      <c r="KYI29">
        <f t="shared" si="140"/>
        <v>0</v>
      </c>
      <c r="KYJ29">
        <f t="shared" si="140"/>
        <v>0</v>
      </c>
      <c r="KYK29">
        <f t="shared" si="140"/>
        <v>0</v>
      </c>
      <c r="KYL29">
        <f t="shared" si="140"/>
        <v>0</v>
      </c>
      <c r="KYM29">
        <f t="shared" si="140"/>
        <v>0</v>
      </c>
      <c r="KYN29">
        <f t="shared" si="140"/>
        <v>0</v>
      </c>
      <c r="KYO29">
        <f t="shared" si="140"/>
        <v>0</v>
      </c>
      <c r="KYP29">
        <f t="shared" si="140"/>
        <v>0</v>
      </c>
      <c r="KYQ29">
        <f t="shared" si="140"/>
        <v>0</v>
      </c>
      <c r="KYR29">
        <f t="shared" si="140"/>
        <v>0</v>
      </c>
      <c r="KYS29">
        <f t="shared" si="140"/>
        <v>0</v>
      </c>
      <c r="KYT29">
        <f t="shared" si="140"/>
        <v>0</v>
      </c>
      <c r="KYU29">
        <f t="shared" si="140"/>
        <v>0</v>
      </c>
      <c r="KYV29">
        <f t="shared" si="140"/>
        <v>0</v>
      </c>
      <c r="KYW29">
        <f t="shared" si="140"/>
        <v>0</v>
      </c>
      <c r="KYX29">
        <f t="shared" si="140"/>
        <v>0</v>
      </c>
      <c r="KYY29">
        <f t="shared" si="140"/>
        <v>0</v>
      </c>
      <c r="KYZ29">
        <f t="shared" si="140"/>
        <v>0</v>
      </c>
      <c r="KZA29">
        <f t="shared" si="140"/>
        <v>0</v>
      </c>
      <c r="KZB29">
        <f t="shared" si="140"/>
        <v>0</v>
      </c>
      <c r="KZC29">
        <f t="shared" si="140"/>
        <v>0</v>
      </c>
      <c r="KZD29">
        <f t="shared" si="140"/>
        <v>0</v>
      </c>
      <c r="KZE29">
        <f t="shared" si="140"/>
        <v>0</v>
      </c>
      <c r="KZF29">
        <f t="shared" si="140"/>
        <v>0</v>
      </c>
      <c r="KZG29">
        <f t="shared" si="140"/>
        <v>0</v>
      </c>
      <c r="KZH29">
        <f t="shared" si="140"/>
        <v>0</v>
      </c>
      <c r="KZI29">
        <f t="shared" si="140"/>
        <v>0</v>
      </c>
      <c r="KZJ29">
        <f t="shared" si="140"/>
        <v>0</v>
      </c>
      <c r="KZK29">
        <f t="shared" si="140"/>
        <v>0</v>
      </c>
      <c r="KZL29">
        <f t="shared" si="140"/>
        <v>0</v>
      </c>
      <c r="KZM29">
        <f t="shared" si="140"/>
        <v>0</v>
      </c>
      <c r="KZN29">
        <f t="shared" si="140"/>
        <v>0</v>
      </c>
      <c r="KZO29">
        <f t="shared" si="140"/>
        <v>0</v>
      </c>
      <c r="KZP29">
        <f t="shared" si="140"/>
        <v>0</v>
      </c>
      <c r="KZQ29">
        <f t="shared" ref="KZQ29:LCB29" si="141">KZQ1</f>
        <v>0</v>
      </c>
      <c r="KZR29">
        <f t="shared" si="141"/>
        <v>0</v>
      </c>
      <c r="KZS29">
        <f t="shared" si="141"/>
        <v>0</v>
      </c>
      <c r="KZT29">
        <f t="shared" si="141"/>
        <v>0</v>
      </c>
      <c r="KZU29">
        <f t="shared" si="141"/>
        <v>0</v>
      </c>
      <c r="KZV29">
        <f t="shared" si="141"/>
        <v>0</v>
      </c>
      <c r="KZW29">
        <f t="shared" si="141"/>
        <v>0</v>
      </c>
      <c r="KZX29">
        <f t="shared" si="141"/>
        <v>0</v>
      </c>
      <c r="KZY29">
        <f t="shared" si="141"/>
        <v>0</v>
      </c>
      <c r="KZZ29">
        <f t="shared" si="141"/>
        <v>0</v>
      </c>
      <c r="LAA29">
        <f t="shared" si="141"/>
        <v>0</v>
      </c>
      <c r="LAB29">
        <f t="shared" si="141"/>
        <v>0</v>
      </c>
      <c r="LAC29">
        <f t="shared" si="141"/>
        <v>0</v>
      </c>
      <c r="LAD29">
        <f t="shared" si="141"/>
        <v>0</v>
      </c>
      <c r="LAE29">
        <f t="shared" si="141"/>
        <v>0</v>
      </c>
      <c r="LAF29">
        <f t="shared" si="141"/>
        <v>0</v>
      </c>
      <c r="LAG29">
        <f t="shared" si="141"/>
        <v>0</v>
      </c>
      <c r="LAH29">
        <f t="shared" si="141"/>
        <v>0</v>
      </c>
      <c r="LAI29">
        <f t="shared" si="141"/>
        <v>0</v>
      </c>
      <c r="LAJ29">
        <f t="shared" si="141"/>
        <v>0</v>
      </c>
      <c r="LAK29">
        <f t="shared" si="141"/>
        <v>0</v>
      </c>
      <c r="LAL29">
        <f t="shared" si="141"/>
        <v>0</v>
      </c>
      <c r="LAM29">
        <f t="shared" si="141"/>
        <v>0</v>
      </c>
      <c r="LAN29">
        <f t="shared" si="141"/>
        <v>0</v>
      </c>
      <c r="LAO29">
        <f t="shared" si="141"/>
        <v>0</v>
      </c>
      <c r="LAP29">
        <f t="shared" si="141"/>
        <v>0</v>
      </c>
      <c r="LAQ29">
        <f t="shared" si="141"/>
        <v>0</v>
      </c>
      <c r="LAR29">
        <f t="shared" si="141"/>
        <v>0</v>
      </c>
      <c r="LAS29">
        <f t="shared" si="141"/>
        <v>0</v>
      </c>
      <c r="LAT29">
        <f t="shared" si="141"/>
        <v>0</v>
      </c>
      <c r="LAU29">
        <f t="shared" si="141"/>
        <v>0</v>
      </c>
      <c r="LAV29">
        <f t="shared" si="141"/>
        <v>0</v>
      </c>
      <c r="LAW29">
        <f t="shared" si="141"/>
        <v>0</v>
      </c>
      <c r="LAX29">
        <f t="shared" si="141"/>
        <v>0</v>
      </c>
      <c r="LAY29">
        <f t="shared" si="141"/>
        <v>0</v>
      </c>
      <c r="LAZ29">
        <f t="shared" si="141"/>
        <v>0</v>
      </c>
      <c r="LBA29">
        <f t="shared" si="141"/>
        <v>0</v>
      </c>
      <c r="LBB29">
        <f t="shared" si="141"/>
        <v>0</v>
      </c>
      <c r="LBC29">
        <f t="shared" si="141"/>
        <v>0</v>
      </c>
      <c r="LBD29">
        <f t="shared" si="141"/>
        <v>0</v>
      </c>
      <c r="LBE29">
        <f t="shared" si="141"/>
        <v>0</v>
      </c>
      <c r="LBF29">
        <f t="shared" si="141"/>
        <v>0</v>
      </c>
      <c r="LBG29">
        <f t="shared" si="141"/>
        <v>0</v>
      </c>
      <c r="LBH29">
        <f t="shared" si="141"/>
        <v>0</v>
      </c>
      <c r="LBI29">
        <f t="shared" si="141"/>
        <v>0</v>
      </c>
      <c r="LBJ29">
        <f t="shared" si="141"/>
        <v>0</v>
      </c>
      <c r="LBK29">
        <f t="shared" si="141"/>
        <v>0</v>
      </c>
      <c r="LBL29">
        <f t="shared" si="141"/>
        <v>0</v>
      </c>
      <c r="LBM29">
        <f t="shared" si="141"/>
        <v>0</v>
      </c>
      <c r="LBN29">
        <f t="shared" si="141"/>
        <v>0</v>
      </c>
      <c r="LBO29">
        <f t="shared" si="141"/>
        <v>0</v>
      </c>
      <c r="LBP29">
        <f t="shared" si="141"/>
        <v>0</v>
      </c>
      <c r="LBQ29">
        <f t="shared" si="141"/>
        <v>0</v>
      </c>
      <c r="LBR29">
        <f t="shared" si="141"/>
        <v>0</v>
      </c>
      <c r="LBS29">
        <f t="shared" si="141"/>
        <v>0</v>
      </c>
      <c r="LBT29">
        <f t="shared" si="141"/>
        <v>0</v>
      </c>
      <c r="LBU29">
        <f t="shared" si="141"/>
        <v>0</v>
      </c>
      <c r="LBV29">
        <f t="shared" si="141"/>
        <v>0</v>
      </c>
      <c r="LBW29">
        <f t="shared" si="141"/>
        <v>0</v>
      </c>
      <c r="LBX29">
        <f t="shared" si="141"/>
        <v>0</v>
      </c>
      <c r="LBY29">
        <f t="shared" si="141"/>
        <v>0</v>
      </c>
      <c r="LBZ29">
        <f t="shared" si="141"/>
        <v>0</v>
      </c>
      <c r="LCA29">
        <f t="shared" si="141"/>
        <v>0</v>
      </c>
      <c r="LCB29">
        <f t="shared" si="141"/>
        <v>0</v>
      </c>
      <c r="LCC29">
        <f t="shared" ref="LCC29:LEN29" si="142">LCC1</f>
        <v>0</v>
      </c>
      <c r="LCD29">
        <f t="shared" si="142"/>
        <v>0</v>
      </c>
      <c r="LCE29">
        <f t="shared" si="142"/>
        <v>0</v>
      </c>
      <c r="LCF29">
        <f t="shared" si="142"/>
        <v>0</v>
      </c>
      <c r="LCG29">
        <f t="shared" si="142"/>
        <v>0</v>
      </c>
      <c r="LCH29">
        <f t="shared" si="142"/>
        <v>0</v>
      </c>
      <c r="LCI29">
        <f t="shared" si="142"/>
        <v>0</v>
      </c>
      <c r="LCJ29">
        <f t="shared" si="142"/>
        <v>0</v>
      </c>
      <c r="LCK29">
        <f t="shared" si="142"/>
        <v>0</v>
      </c>
      <c r="LCL29">
        <f t="shared" si="142"/>
        <v>0</v>
      </c>
      <c r="LCM29">
        <f t="shared" si="142"/>
        <v>0</v>
      </c>
      <c r="LCN29">
        <f t="shared" si="142"/>
        <v>0</v>
      </c>
      <c r="LCO29">
        <f t="shared" si="142"/>
        <v>0</v>
      </c>
      <c r="LCP29">
        <f t="shared" si="142"/>
        <v>0</v>
      </c>
      <c r="LCQ29">
        <f t="shared" si="142"/>
        <v>0</v>
      </c>
      <c r="LCR29">
        <f t="shared" si="142"/>
        <v>0</v>
      </c>
      <c r="LCS29">
        <f t="shared" si="142"/>
        <v>0</v>
      </c>
      <c r="LCT29">
        <f t="shared" si="142"/>
        <v>0</v>
      </c>
      <c r="LCU29">
        <f t="shared" si="142"/>
        <v>0</v>
      </c>
      <c r="LCV29">
        <f t="shared" si="142"/>
        <v>0</v>
      </c>
      <c r="LCW29">
        <f t="shared" si="142"/>
        <v>0</v>
      </c>
      <c r="LCX29">
        <f t="shared" si="142"/>
        <v>0</v>
      </c>
      <c r="LCY29">
        <f t="shared" si="142"/>
        <v>0</v>
      </c>
      <c r="LCZ29">
        <f t="shared" si="142"/>
        <v>0</v>
      </c>
      <c r="LDA29">
        <f t="shared" si="142"/>
        <v>0</v>
      </c>
      <c r="LDB29">
        <f t="shared" si="142"/>
        <v>0</v>
      </c>
      <c r="LDC29">
        <f t="shared" si="142"/>
        <v>0</v>
      </c>
      <c r="LDD29">
        <f t="shared" si="142"/>
        <v>0</v>
      </c>
      <c r="LDE29">
        <f t="shared" si="142"/>
        <v>0</v>
      </c>
      <c r="LDF29">
        <f t="shared" si="142"/>
        <v>0</v>
      </c>
      <c r="LDG29">
        <f t="shared" si="142"/>
        <v>0</v>
      </c>
      <c r="LDH29">
        <f t="shared" si="142"/>
        <v>0</v>
      </c>
      <c r="LDI29">
        <f t="shared" si="142"/>
        <v>0</v>
      </c>
      <c r="LDJ29">
        <f t="shared" si="142"/>
        <v>0</v>
      </c>
      <c r="LDK29">
        <f t="shared" si="142"/>
        <v>0</v>
      </c>
      <c r="LDL29">
        <f t="shared" si="142"/>
        <v>0</v>
      </c>
      <c r="LDM29">
        <f t="shared" si="142"/>
        <v>0</v>
      </c>
      <c r="LDN29">
        <f t="shared" si="142"/>
        <v>0</v>
      </c>
      <c r="LDO29">
        <f t="shared" si="142"/>
        <v>0</v>
      </c>
      <c r="LDP29">
        <f t="shared" si="142"/>
        <v>0</v>
      </c>
      <c r="LDQ29">
        <f t="shared" si="142"/>
        <v>0</v>
      </c>
      <c r="LDR29">
        <f t="shared" si="142"/>
        <v>0</v>
      </c>
      <c r="LDS29">
        <f t="shared" si="142"/>
        <v>0</v>
      </c>
      <c r="LDT29">
        <f t="shared" si="142"/>
        <v>0</v>
      </c>
      <c r="LDU29">
        <f t="shared" si="142"/>
        <v>0</v>
      </c>
      <c r="LDV29">
        <f t="shared" si="142"/>
        <v>0</v>
      </c>
      <c r="LDW29">
        <f t="shared" si="142"/>
        <v>0</v>
      </c>
      <c r="LDX29">
        <f t="shared" si="142"/>
        <v>0</v>
      </c>
      <c r="LDY29">
        <f t="shared" si="142"/>
        <v>0</v>
      </c>
      <c r="LDZ29">
        <f t="shared" si="142"/>
        <v>0</v>
      </c>
      <c r="LEA29">
        <f t="shared" si="142"/>
        <v>0</v>
      </c>
      <c r="LEB29">
        <f t="shared" si="142"/>
        <v>0</v>
      </c>
      <c r="LEC29">
        <f t="shared" si="142"/>
        <v>0</v>
      </c>
      <c r="LED29">
        <f t="shared" si="142"/>
        <v>0</v>
      </c>
      <c r="LEE29">
        <f t="shared" si="142"/>
        <v>0</v>
      </c>
      <c r="LEF29">
        <f t="shared" si="142"/>
        <v>0</v>
      </c>
      <c r="LEG29">
        <f t="shared" si="142"/>
        <v>0</v>
      </c>
      <c r="LEH29">
        <f t="shared" si="142"/>
        <v>0</v>
      </c>
      <c r="LEI29">
        <f t="shared" si="142"/>
        <v>0</v>
      </c>
      <c r="LEJ29">
        <f t="shared" si="142"/>
        <v>0</v>
      </c>
      <c r="LEK29">
        <f t="shared" si="142"/>
        <v>0</v>
      </c>
      <c r="LEL29">
        <f t="shared" si="142"/>
        <v>0</v>
      </c>
      <c r="LEM29">
        <f t="shared" si="142"/>
        <v>0</v>
      </c>
      <c r="LEN29">
        <f t="shared" si="142"/>
        <v>0</v>
      </c>
      <c r="LEO29">
        <f t="shared" ref="LEO29:LGZ29" si="143">LEO1</f>
        <v>0</v>
      </c>
      <c r="LEP29">
        <f t="shared" si="143"/>
        <v>0</v>
      </c>
      <c r="LEQ29">
        <f t="shared" si="143"/>
        <v>0</v>
      </c>
      <c r="LER29">
        <f t="shared" si="143"/>
        <v>0</v>
      </c>
      <c r="LES29">
        <f t="shared" si="143"/>
        <v>0</v>
      </c>
      <c r="LET29">
        <f t="shared" si="143"/>
        <v>0</v>
      </c>
      <c r="LEU29">
        <f t="shared" si="143"/>
        <v>0</v>
      </c>
      <c r="LEV29">
        <f t="shared" si="143"/>
        <v>0</v>
      </c>
      <c r="LEW29">
        <f t="shared" si="143"/>
        <v>0</v>
      </c>
      <c r="LEX29">
        <f t="shared" si="143"/>
        <v>0</v>
      </c>
      <c r="LEY29">
        <f t="shared" si="143"/>
        <v>0</v>
      </c>
      <c r="LEZ29">
        <f t="shared" si="143"/>
        <v>0</v>
      </c>
      <c r="LFA29">
        <f t="shared" si="143"/>
        <v>0</v>
      </c>
      <c r="LFB29">
        <f t="shared" si="143"/>
        <v>0</v>
      </c>
      <c r="LFC29">
        <f t="shared" si="143"/>
        <v>0</v>
      </c>
      <c r="LFD29">
        <f t="shared" si="143"/>
        <v>0</v>
      </c>
      <c r="LFE29">
        <f t="shared" si="143"/>
        <v>0</v>
      </c>
      <c r="LFF29">
        <f t="shared" si="143"/>
        <v>0</v>
      </c>
      <c r="LFG29">
        <f t="shared" si="143"/>
        <v>0</v>
      </c>
      <c r="LFH29">
        <f t="shared" si="143"/>
        <v>0</v>
      </c>
      <c r="LFI29">
        <f t="shared" si="143"/>
        <v>0</v>
      </c>
      <c r="LFJ29">
        <f t="shared" si="143"/>
        <v>0</v>
      </c>
      <c r="LFK29">
        <f t="shared" si="143"/>
        <v>0</v>
      </c>
      <c r="LFL29">
        <f t="shared" si="143"/>
        <v>0</v>
      </c>
      <c r="LFM29">
        <f t="shared" si="143"/>
        <v>0</v>
      </c>
      <c r="LFN29">
        <f t="shared" si="143"/>
        <v>0</v>
      </c>
      <c r="LFO29">
        <f t="shared" si="143"/>
        <v>0</v>
      </c>
      <c r="LFP29">
        <f t="shared" si="143"/>
        <v>0</v>
      </c>
      <c r="LFQ29">
        <f t="shared" si="143"/>
        <v>0</v>
      </c>
      <c r="LFR29">
        <f t="shared" si="143"/>
        <v>0</v>
      </c>
      <c r="LFS29">
        <f t="shared" si="143"/>
        <v>0</v>
      </c>
      <c r="LFT29">
        <f t="shared" si="143"/>
        <v>0</v>
      </c>
      <c r="LFU29">
        <f t="shared" si="143"/>
        <v>0</v>
      </c>
      <c r="LFV29">
        <f t="shared" si="143"/>
        <v>0</v>
      </c>
      <c r="LFW29">
        <f t="shared" si="143"/>
        <v>0</v>
      </c>
      <c r="LFX29">
        <f t="shared" si="143"/>
        <v>0</v>
      </c>
      <c r="LFY29">
        <f t="shared" si="143"/>
        <v>0</v>
      </c>
      <c r="LFZ29">
        <f t="shared" si="143"/>
        <v>0</v>
      </c>
      <c r="LGA29">
        <f t="shared" si="143"/>
        <v>0</v>
      </c>
      <c r="LGB29">
        <f t="shared" si="143"/>
        <v>0</v>
      </c>
      <c r="LGC29">
        <f t="shared" si="143"/>
        <v>0</v>
      </c>
      <c r="LGD29">
        <f t="shared" si="143"/>
        <v>0</v>
      </c>
      <c r="LGE29">
        <f t="shared" si="143"/>
        <v>0</v>
      </c>
      <c r="LGF29">
        <f t="shared" si="143"/>
        <v>0</v>
      </c>
      <c r="LGG29">
        <f t="shared" si="143"/>
        <v>0</v>
      </c>
      <c r="LGH29">
        <f t="shared" si="143"/>
        <v>0</v>
      </c>
      <c r="LGI29">
        <f t="shared" si="143"/>
        <v>0</v>
      </c>
      <c r="LGJ29">
        <f t="shared" si="143"/>
        <v>0</v>
      </c>
      <c r="LGK29">
        <f t="shared" si="143"/>
        <v>0</v>
      </c>
      <c r="LGL29">
        <f t="shared" si="143"/>
        <v>0</v>
      </c>
      <c r="LGM29">
        <f t="shared" si="143"/>
        <v>0</v>
      </c>
      <c r="LGN29">
        <f t="shared" si="143"/>
        <v>0</v>
      </c>
      <c r="LGO29">
        <f t="shared" si="143"/>
        <v>0</v>
      </c>
      <c r="LGP29">
        <f t="shared" si="143"/>
        <v>0</v>
      </c>
      <c r="LGQ29">
        <f t="shared" si="143"/>
        <v>0</v>
      </c>
      <c r="LGR29">
        <f t="shared" si="143"/>
        <v>0</v>
      </c>
      <c r="LGS29">
        <f t="shared" si="143"/>
        <v>0</v>
      </c>
      <c r="LGT29">
        <f t="shared" si="143"/>
        <v>0</v>
      </c>
      <c r="LGU29">
        <f t="shared" si="143"/>
        <v>0</v>
      </c>
      <c r="LGV29">
        <f t="shared" si="143"/>
        <v>0</v>
      </c>
      <c r="LGW29">
        <f t="shared" si="143"/>
        <v>0</v>
      </c>
      <c r="LGX29">
        <f t="shared" si="143"/>
        <v>0</v>
      </c>
      <c r="LGY29">
        <f t="shared" si="143"/>
        <v>0</v>
      </c>
      <c r="LGZ29">
        <f t="shared" si="143"/>
        <v>0</v>
      </c>
      <c r="LHA29">
        <f t="shared" ref="LHA29:LJL29" si="144">LHA1</f>
        <v>0</v>
      </c>
      <c r="LHB29">
        <f t="shared" si="144"/>
        <v>0</v>
      </c>
      <c r="LHC29">
        <f t="shared" si="144"/>
        <v>0</v>
      </c>
      <c r="LHD29">
        <f t="shared" si="144"/>
        <v>0</v>
      </c>
      <c r="LHE29">
        <f t="shared" si="144"/>
        <v>0</v>
      </c>
      <c r="LHF29">
        <f t="shared" si="144"/>
        <v>0</v>
      </c>
      <c r="LHG29">
        <f t="shared" si="144"/>
        <v>0</v>
      </c>
      <c r="LHH29">
        <f t="shared" si="144"/>
        <v>0</v>
      </c>
      <c r="LHI29">
        <f t="shared" si="144"/>
        <v>0</v>
      </c>
      <c r="LHJ29">
        <f t="shared" si="144"/>
        <v>0</v>
      </c>
      <c r="LHK29">
        <f t="shared" si="144"/>
        <v>0</v>
      </c>
      <c r="LHL29">
        <f t="shared" si="144"/>
        <v>0</v>
      </c>
      <c r="LHM29">
        <f t="shared" si="144"/>
        <v>0</v>
      </c>
      <c r="LHN29">
        <f t="shared" si="144"/>
        <v>0</v>
      </c>
      <c r="LHO29">
        <f t="shared" si="144"/>
        <v>0</v>
      </c>
      <c r="LHP29">
        <f t="shared" si="144"/>
        <v>0</v>
      </c>
      <c r="LHQ29">
        <f t="shared" si="144"/>
        <v>0</v>
      </c>
      <c r="LHR29">
        <f t="shared" si="144"/>
        <v>0</v>
      </c>
      <c r="LHS29">
        <f t="shared" si="144"/>
        <v>0</v>
      </c>
      <c r="LHT29">
        <f t="shared" si="144"/>
        <v>0</v>
      </c>
      <c r="LHU29">
        <f t="shared" si="144"/>
        <v>0</v>
      </c>
      <c r="LHV29">
        <f t="shared" si="144"/>
        <v>0</v>
      </c>
      <c r="LHW29">
        <f t="shared" si="144"/>
        <v>0</v>
      </c>
      <c r="LHX29">
        <f t="shared" si="144"/>
        <v>0</v>
      </c>
      <c r="LHY29">
        <f t="shared" si="144"/>
        <v>0</v>
      </c>
      <c r="LHZ29">
        <f t="shared" si="144"/>
        <v>0</v>
      </c>
      <c r="LIA29">
        <f t="shared" si="144"/>
        <v>0</v>
      </c>
      <c r="LIB29">
        <f t="shared" si="144"/>
        <v>0</v>
      </c>
      <c r="LIC29">
        <f t="shared" si="144"/>
        <v>0</v>
      </c>
      <c r="LID29">
        <f t="shared" si="144"/>
        <v>0</v>
      </c>
      <c r="LIE29">
        <f t="shared" si="144"/>
        <v>0</v>
      </c>
      <c r="LIF29">
        <f t="shared" si="144"/>
        <v>0</v>
      </c>
      <c r="LIG29">
        <f t="shared" si="144"/>
        <v>0</v>
      </c>
      <c r="LIH29">
        <f t="shared" si="144"/>
        <v>0</v>
      </c>
      <c r="LII29">
        <f t="shared" si="144"/>
        <v>0</v>
      </c>
      <c r="LIJ29">
        <f t="shared" si="144"/>
        <v>0</v>
      </c>
      <c r="LIK29">
        <f t="shared" si="144"/>
        <v>0</v>
      </c>
      <c r="LIL29">
        <f t="shared" si="144"/>
        <v>0</v>
      </c>
      <c r="LIM29">
        <f t="shared" si="144"/>
        <v>0</v>
      </c>
      <c r="LIN29">
        <f t="shared" si="144"/>
        <v>0</v>
      </c>
      <c r="LIO29">
        <f t="shared" si="144"/>
        <v>0</v>
      </c>
      <c r="LIP29">
        <f t="shared" si="144"/>
        <v>0</v>
      </c>
      <c r="LIQ29">
        <f t="shared" si="144"/>
        <v>0</v>
      </c>
      <c r="LIR29">
        <f t="shared" si="144"/>
        <v>0</v>
      </c>
      <c r="LIS29">
        <f t="shared" si="144"/>
        <v>0</v>
      </c>
      <c r="LIT29">
        <f t="shared" si="144"/>
        <v>0</v>
      </c>
      <c r="LIU29">
        <f t="shared" si="144"/>
        <v>0</v>
      </c>
      <c r="LIV29">
        <f t="shared" si="144"/>
        <v>0</v>
      </c>
      <c r="LIW29">
        <f t="shared" si="144"/>
        <v>0</v>
      </c>
      <c r="LIX29">
        <f t="shared" si="144"/>
        <v>0</v>
      </c>
      <c r="LIY29">
        <f t="shared" si="144"/>
        <v>0</v>
      </c>
      <c r="LIZ29">
        <f t="shared" si="144"/>
        <v>0</v>
      </c>
      <c r="LJA29">
        <f t="shared" si="144"/>
        <v>0</v>
      </c>
      <c r="LJB29">
        <f t="shared" si="144"/>
        <v>0</v>
      </c>
      <c r="LJC29">
        <f t="shared" si="144"/>
        <v>0</v>
      </c>
      <c r="LJD29">
        <f t="shared" si="144"/>
        <v>0</v>
      </c>
      <c r="LJE29">
        <f t="shared" si="144"/>
        <v>0</v>
      </c>
      <c r="LJF29">
        <f t="shared" si="144"/>
        <v>0</v>
      </c>
      <c r="LJG29">
        <f t="shared" si="144"/>
        <v>0</v>
      </c>
      <c r="LJH29">
        <f t="shared" si="144"/>
        <v>0</v>
      </c>
      <c r="LJI29">
        <f t="shared" si="144"/>
        <v>0</v>
      </c>
      <c r="LJJ29">
        <f t="shared" si="144"/>
        <v>0</v>
      </c>
      <c r="LJK29">
        <f t="shared" si="144"/>
        <v>0</v>
      </c>
      <c r="LJL29">
        <f t="shared" si="144"/>
        <v>0</v>
      </c>
      <c r="LJM29">
        <f t="shared" ref="LJM29:LLX29" si="145">LJM1</f>
        <v>0</v>
      </c>
      <c r="LJN29">
        <f t="shared" si="145"/>
        <v>0</v>
      </c>
      <c r="LJO29">
        <f t="shared" si="145"/>
        <v>0</v>
      </c>
      <c r="LJP29">
        <f t="shared" si="145"/>
        <v>0</v>
      </c>
      <c r="LJQ29">
        <f t="shared" si="145"/>
        <v>0</v>
      </c>
      <c r="LJR29">
        <f t="shared" si="145"/>
        <v>0</v>
      </c>
      <c r="LJS29">
        <f t="shared" si="145"/>
        <v>0</v>
      </c>
      <c r="LJT29">
        <f t="shared" si="145"/>
        <v>0</v>
      </c>
      <c r="LJU29">
        <f t="shared" si="145"/>
        <v>0</v>
      </c>
      <c r="LJV29">
        <f t="shared" si="145"/>
        <v>0</v>
      </c>
      <c r="LJW29">
        <f t="shared" si="145"/>
        <v>0</v>
      </c>
      <c r="LJX29">
        <f t="shared" si="145"/>
        <v>0</v>
      </c>
      <c r="LJY29">
        <f t="shared" si="145"/>
        <v>0</v>
      </c>
      <c r="LJZ29">
        <f t="shared" si="145"/>
        <v>0</v>
      </c>
      <c r="LKA29">
        <f t="shared" si="145"/>
        <v>0</v>
      </c>
      <c r="LKB29">
        <f t="shared" si="145"/>
        <v>0</v>
      </c>
      <c r="LKC29">
        <f t="shared" si="145"/>
        <v>0</v>
      </c>
      <c r="LKD29">
        <f t="shared" si="145"/>
        <v>0</v>
      </c>
      <c r="LKE29">
        <f t="shared" si="145"/>
        <v>0</v>
      </c>
      <c r="LKF29">
        <f t="shared" si="145"/>
        <v>0</v>
      </c>
      <c r="LKG29">
        <f t="shared" si="145"/>
        <v>0</v>
      </c>
      <c r="LKH29">
        <f t="shared" si="145"/>
        <v>0</v>
      </c>
      <c r="LKI29">
        <f t="shared" si="145"/>
        <v>0</v>
      </c>
      <c r="LKJ29">
        <f t="shared" si="145"/>
        <v>0</v>
      </c>
      <c r="LKK29">
        <f t="shared" si="145"/>
        <v>0</v>
      </c>
      <c r="LKL29">
        <f t="shared" si="145"/>
        <v>0</v>
      </c>
      <c r="LKM29">
        <f t="shared" si="145"/>
        <v>0</v>
      </c>
      <c r="LKN29">
        <f t="shared" si="145"/>
        <v>0</v>
      </c>
      <c r="LKO29">
        <f t="shared" si="145"/>
        <v>0</v>
      </c>
      <c r="LKP29">
        <f t="shared" si="145"/>
        <v>0</v>
      </c>
      <c r="LKQ29">
        <f t="shared" si="145"/>
        <v>0</v>
      </c>
      <c r="LKR29">
        <f t="shared" si="145"/>
        <v>0</v>
      </c>
      <c r="LKS29">
        <f t="shared" si="145"/>
        <v>0</v>
      </c>
      <c r="LKT29">
        <f t="shared" si="145"/>
        <v>0</v>
      </c>
      <c r="LKU29">
        <f t="shared" si="145"/>
        <v>0</v>
      </c>
      <c r="LKV29">
        <f t="shared" si="145"/>
        <v>0</v>
      </c>
      <c r="LKW29">
        <f t="shared" si="145"/>
        <v>0</v>
      </c>
      <c r="LKX29">
        <f t="shared" si="145"/>
        <v>0</v>
      </c>
      <c r="LKY29">
        <f t="shared" si="145"/>
        <v>0</v>
      </c>
      <c r="LKZ29">
        <f t="shared" si="145"/>
        <v>0</v>
      </c>
      <c r="LLA29">
        <f t="shared" si="145"/>
        <v>0</v>
      </c>
      <c r="LLB29">
        <f t="shared" si="145"/>
        <v>0</v>
      </c>
      <c r="LLC29">
        <f t="shared" si="145"/>
        <v>0</v>
      </c>
      <c r="LLD29">
        <f t="shared" si="145"/>
        <v>0</v>
      </c>
      <c r="LLE29">
        <f t="shared" si="145"/>
        <v>0</v>
      </c>
      <c r="LLF29">
        <f t="shared" si="145"/>
        <v>0</v>
      </c>
      <c r="LLG29">
        <f t="shared" si="145"/>
        <v>0</v>
      </c>
      <c r="LLH29">
        <f t="shared" si="145"/>
        <v>0</v>
      </c>
      <c r="LLI29">
        <f t="shared" si="145"/>
        <v>0</v>
      </c>
      <c r="LLJ29">
        <f t="shared" si="145"/>
        <v>0</v>
      </c>
      <c r="LLK29">
        <f t="shared" si="145"/>
        <v>0</v>
      </c>
      <c r="LLL29">
        <f t="shared" si="145"/>
        <v>0</v>
      </c>
      <c r="LLM29">
        <f t="shared" si="145"/>
        <v>0</v>
      </c>
      <c r="LLN29">
        <f t="shared" si="145"/>
        <v>0</v>
      </c>
      <c r="LLO29">
        <f t="shared" si="145"/>
        <v>0</v>
      </c>
      <c r="LLP29">
        <f t="shared" si="145"/>
        <v>0</v>
      </c>
      <c r="LLQ29">
        <f t="shared" si="145"/>
        <v>0</v>
      </c>
      <c r="LLR29">
        <f t="shared" si="145"/>
        <v>0</v>
      </c>
      <c r="LLS29">
        <f t="shared" si="145"/>
        <v>0</v>
      </c>
      <c r="LLT29">
        <f t="shared" si="145"/>
        <v>0</v>
      </c>
      <c r="LLU29">
        <f t="shared" si="145"/>
        <v>0</v>
      </c>
      <c r="LLV29">
        <f t="shared" si="145"/>
        <v>0</v>
      </c>
      <c r="LLW29">
        <f t="shared" si="145"/>
        <v>0</v>
      </c>
      <c r="LLX29">
        <f t="shared" si="145"/>
        <v>0</v>
      </c>
      <c r="LLY29">
        <f t="shared" ref="LLY29:LOJ29" si="146">LLY1</f>
        <v>0</v>
      </c>
      <c r="LLZ29">
        <f t="shared" si="146"/>
        <v>0</v>
      </c>
      <c r="LMA29">
        <f t="shared" si="146"/>
        <v>0</v>
      </c>
      <c r="LMB29">
        <f t="shared" si="146"/>
        <v>0</v>
      </c>
      <c r="LMC29">
        <f t="shared" si="146"/>
        <v>0</v>
      </c>
      <c r="LMD29">
        <f t="shared" si="146"/>
        <v>0</v>
      </c>
      <c r="LME29">
        <f t="shared" si="146"/>
        <v>0</v>
      </c>
      <c r="LMF29">
        <f t="shared" si="146"/>
        <v>0</v>
      </c>
      <c r="LMG29">
        <f t="shared" si="146"/>
        <v>0</v>
      </c>
      <c r="LMH29">
        <f t="shared" si="146"/>
        <v>0</v>
      </c>
      <c r="LMI29">
        <f t="shared" si="146"/>
        <v>0</v>
      </c>
      <c r="LMJ29">
        <f t="shared" si="146"/>
        <v>0</v>
      </c>
      <c r="LMK29">
        <f t="shared" si="146"/>
        <v>0</v>
      </c>
      <c r="LML29">
        <f t="shared" si="146"/>
        <v>0</v>
      </c>
      <c r="LMM29">
        <f t="shared" si="146"/>
        <v>0</v>
      </c>
      <c r="LMN29">
        <f t="shared" si="146"/>
        <v>0</v>
      </c>
      <c r="LMO29">
        <f t="shared" si="146"/>
        <v>0</v>
      </c>
      <c r="LMP29">
        <f t="shared" si="146"/>
        <v>0</v>
      </c>
      <c r="LMQ29">
        <f t="shared" si="146"/>
        <v>0</v>
      </c>
      <c r="LMR29">
        <f t="shared" si="146"/>
        <v>0</v>
      </c>
      <c r="LMS29">
        <f t="shared" si="146"/>
        <v>0</v>
      </c>
      <c r="LMT29">
        <f t="shared" si="146"/>
        <v>0</v>
      </c>
      <c r="LMU29">
        <f t="shared" si="146"/>
        <v>0</v>
      </c>
      <c r="LMV29">
        <f t="shared" si="146"/>
        <v>0</v>
      </c>
      <c r="LMW29">
        <f t="shared" si="146"/>
        <v>0</v>
      </c>
      <c r="LMX29">
        <f t="shared" si="146"/>
        <v>0</v>
      </c>
      <c r="LMY29">
        <f t="shared" si="146"/>
        <v>0</v>
      </c>
      <c r="LMZ29">
        <f t="shared" si="146"/>
        <v>0</v>
      </c>
      <c r="LNA29">
        <f t="shared" si="146"/>
        <v>0</v>
      </c>
      <c r="LNB29">
        <f t="shared" si="146"/>
        <v>0</v>
      </c>
      <c r="LNC29">
        <f t="shared" si="146"/>
        <v>0</v>
      </c>
      <c r="LND29">
        <f t="shared" si="146"/>
        <v>0</v>
      </c>
      <c r="LNE29">
        <f t="shared" si="146"/>
        <v>0</v>
      </c>
      <c r="LNF29">
        <f t="shared" si="146"/>
        <v>0</v>
      </c>
      <c r="LNG29">
        <f t="shared" si="146"/>
        <v>0</v>
      </c>
      <c r="LNH29">
        <f t="shared" si="146"/>
        <v>0</v>
      </c>
      <c r="LNI29">
        <f t="shared" si="146"/>
        <v>0</v>
      </c>
      <c r="LNJ29">
        <f t="shared" si="146"/>
        <v>0</v>
      </c>
      <c r="LNK29">
        <f t="shared" si="146"/>
        <v>0</v>
      </c>
      <c r="LNL29">
        <f t="shared" si="146"/>
        <v>0</v>
      </c>
      <c r="LNM29">
        <f t="shared" si="146"/>
        <v>0</v>
      </c>
      <c r="LNN29">
        <f t="shared" si="146"/>
        <v>0</v>
      </c>
      <c r="LNO29">
        <f t="shared" si="146"/>
        <v>0</v>
      </c>
      <c r="LNP29">
        <f t="shared" si="146"/>
        <v>0</v>
      </c>
      <c r="LNQ29">
        <f t="shared" si="146"/>
        <v>0</v>
      </c>
      <c r="LNR29">
        <f t="shared" si="146"/>
        <v>0</v>
      </c>
      <c r="LNS29">
        <f t="shared" si="146"/>
        <v>0</v>
      </c>
      <c r="LNT29">
        <f t="shared" si="146"/>
        <v>0</v>
      </c>
      <c r="LNU29">
        <f t="shared" si="146"/>
        <v>0</v>
      </c>
      <c r="LNV29">
        <f t="shared" si="146"/>
        <v>0</v>
      </c>
      <c r="LNW29">
        <f t="shared" si="146"/>
        <v>0</v>
      </c>
      <c r="LNX29">
        <f t="shared" si="146"/>
        <v>0</v>
      </c>
      <c r="LNY29">
        <f t="shared" si="146"/>
        <v>0</v>
      </c>
      <c r="LNZ29">
        <f t="shared" si="146"/>
        <v>0</v>
      </c>
      <c r="LOA29">
        <f t="shared" si="146"/>
        <v>0</v>
      </c>
      <c r="LOB29">
        <f t="shared" si="146"/>
        <v>0</v>
      </c>
      <c r="LOC29">
        <f t="shared" si="146"/>
        <v>0</v>
      </c>
      <c r="LOD29">
        <f t="shared" si="146"/>
        <v>0</v>
      </c>
      <c r="LOE29">
        <f t="shared" si="146"/>
        <v>0</v>
      </c>
      <c r="LOF29">
        <f t="shared" si="146"/>
        <v>0</v>
      </c>
      <c r="LOG29">
        <f t="shared" si="146"/>
        <v>0</v>
      </c>
      <c r="LOH29">
        <f t="shared" si="146"/>
        <v>0</v>
      </c>
      <c r="LOI29">
        <f t="shared" si="146"/>
        <v>0</v>
      </c>
      <c r="LOJ29">
        <f t="shared" si="146"/>
        <v>0</v>
      </c>
      <c r="LOK29">
        <f t="shared" ref="LOK29:LQV29" si="147">LOK1</f>
        <v>0</v>
      </c>
      <c r="LOL29">
        <f t="shared" si="147"/>
        <v>0</v>
      </c>
      <c r="LOM29">
        <f t="shared" si="147"/>
        <v>0</v>
      </c>
      <c r="LON29">
        <f t="shared" si="147"/>
        <v>0</v>
      </c>
      <c r="LOO29">
        <f t="shared" si="147"/>
        <v>0</v>
      </c>
      <c r="LOP29">
        <f t="shared" si="147"/>
        <v>0</v>
      </c>
      <c r="LOQ29">
        <f t="shared" si="147"/>
        <v>0</v>
      </c>
      <c r="LOR29">
        <f t="shared" si="147"/>
        <v>0</v>
      </c>
      <c r="LOS29">
        <f t="shared" si="147"/>
        <v>0</v>
      </c>
      <c r="LOT29">
        <f t="shared" si="147"/>
        <v>0</v>
      </c>
      <c r="LOU29">
        <f t="shared" si="147"/>
        <v>0</v>
      </c>
      <c r="LOV29">
        <f t="shared" si="147"/>
        <v>0</v>
      </c>
      <c r="LOW29">
        <f t="shared" si="147"/>
        <v>0</v>
      </c>
      <c r="LOX29">
        <f t="shared" si="147"/>
        <v>0</v>
      </c>
      <c r="LOY29">
        <f t="shared" si="147"/>
        <v>0</v>
      </c>
      <c r="LOZ29">
        <f t="shared" si="147"/>
        <v>0</v>
      </c>
      <c r="LPA29">
        <f t="shared" si="147"/>
        <v>0</v>
      </c>
      <c r="LPB29">
        <f t="shared" si="147"/>
        <v>0</v>
      </c>
      <c r="LPC29">
        <f t="shared" si="147"/>
        <v>0</v>
      </c>
      <c r="LPD29">
        <f t="shared" si="147"/>
        <v>0</v>
      </c>
      <c r="LPE29">
        <f t="shared" si="147"/>
        <v>0</v>
      </c>
      <c r="LPF29">
        <f t="shared" si="147"/>
        <v>0</v>
      </c>
      <c r="LPG29">
        <f t="shared" si="147"/>
        <v>0</v>
      </c>
      <c r="LPH29">
        <f t="shared" si="147"/>
        <v>0</v>
      </c>
      <c r="LPI29">
        <f t="shared" si="147"/>
        <v>0</v>
      </c>
      <c r="LPJ29">
        <f t="shared" si="147"/>
        <v>0</v>
      </c>
      <c r="LPK29">
        <f t="shared" si="147"/>
        <v>0</v>
      </c>
      <c r="LPL29">
        <f t="shared" si="147"/>
        <v>0</v>
      </c>
      <c r="LPM29">
        <f t="shared" si="147"/>
        <v>0</v>
      </c>
      <c r="LPN29">
        <f t="shared" si="147"/>
        <v>0</v>
      </c>
      <c r="LPO29">
        <f t="shared" si="147"/>
        <v>0</v>
      </c>
      <c r="LPP29">
        <f t="shared" si="147"/>
        <v>0</v>
      </c>
      <c r="LPQ29">
        <f t="shared" si="147"/>
        <v>0</v>
      </c>
      <c r="LPR29">
        <f t="shared" si="147"/>
        <v>0</v>
      </c>
      <c r="LPS29">
        <f t="shared" si="147"/>
        <v>0</v>
      </c>
      <c r="LPT29">
        <f t="shared" si="147"/>
        <v>0</v>
      </c>
      <c r="LPU29">
        <f t="shared" si="147"/>
        <v>0</v>
      </c>
      <c r="LPV29">
        <f t="shared" si="147"/>
        <v>0</v>
      </c>
      <c r="LPW29">
        <f t="shared" si="147"/>
        <v>0</v>
      </c>
      <c r="LPX29">
        <f t="shared" si="147"/>
        <v>0</v>
      </c>
      <c r="LPY29">
        <f t="shared" si="147"/>
        <v>0</v>
      </c>
      <c r="LPZ29">
        <f t="shared" si="147"/>
        <v>0</v>
      </c>
      <c r="LQA29">
        <f t="shared" si="147"/>
        <v>0</v>
      </c>
      <c r="LQB29">
        <f t="shared" si="147"/>
        <v>0</v>
      </c>
      <c r="LQC29">
        <f t="shared" si="147"/>
        <v>0</v>
      </c>
      <c r="LQD29">
        <f t="shared" si="147"/>
        <v>0</v>
      </c>
      <c r="LQE29">
        <f t="shared" si="147"/>
        <v>0</v>
      </c>
      <c r="LQF29">
        <f t="shared" si="147"/>
        <v>0</v>
      </c>
      <c r="LQG29">
        <f t="shared" si="147"/>
        <v>0</v>
      </c>
      <c r="LQH29">
        <f t="shared" si="147"/>
        <v>0</v>
      </c>
      <c r="LQI29">
        <f t="shared" si="147"/>
        <v>0</v>
      </c>
      <c r="LQJ29">
        <f t="shared" si="147"/>
        <v>0</v>
      </c>
      <c r="LQK29">
        <f t="shared" si="147"/>
        <v>0</v>
      </c>
      <c r="LQL29">
        <f t="shared" si="147"/>
        <v>0</v>
      </c>
      <c r="LQM29">
        <f t="shared" si="147"/>
        <v>0</v>
      </c>
      <c r="LQN29">
        <f t="shared" si="147"/>
        <v>0</v>
      </c>
      <c r="LQO29">
        <f t="shared" si="147"/>
        <v>0</v>
      </c>
      <c r="LQP29">
        <f t="shared" si="147"/>
        <v>0</v>
      </c>
      <c r="LQQ29">
        <f t="shared" si="147"/>
        <v>0</v>
      </c>
      <c r="LQR29">
        <f t="shared" si="147"/>
        <v>0</v>
      </c>
      <c r="LQS29">
        <f t="shared" si="147"/>
        <v>0</v>
      </c>
      <c r="LQT29">
        <f t="shared" si="147"/>
        <v>0</v>
      </c>
      <c r="LQU29">
        <f t="shared" si="147"/>
        <v>0</v>
      </c>
      <c r="LQV29">
        <f t="shared" si="147"/>
        <v>0</v>
      </c>
      <c r="LQW29">
        <f t="shared" ref="LQW29:LTH29" si="148">LQW1</f>
        <v>0</v>
      </c>
      <c r="LQX29">
        <f t="shared" si="148"/>
        <v>0</v>
      </c>
      <c r="LQY29">
        <f t="shared" si="148"/>
        <v>0</v>
      </c>
      <c r="LQZ29">
        <f t="shared" si="148"/>
        <v>0</v>
      </c>
      <c r="LRA29">
        <f t="shared" si="148"/>
        <v>0</v>
      </c>
      <c r="LRB29">
        <f t="shared" si="148"/>
        <v>0</v>
      </c>
      <c r="LRC29">
        <f t="shared" si="148"/>
        <v>0</v>
      </c>
      <c r="LRD29">
        <f t="shared" si="148"/>
        <v>0</v>
      </c>
      <c r="LRE29">
        <f t="shared" si="148"/>
        <v>0</v>
      </c>
      <c r="LRF29">
        <f t="shared" si="148"/>
        <v>0</v>
      </c>
      <c r="LRG29">
        <f t="shared" si="148"/>
        <v>0</v>
      </c>
      <c r="LRH29">
        <f t="shared" si="148"/>
        <v>0</v>
      </c>
      <c r="LRI29">
        <f t="shared" si="148"/>
        <v>0</v>
      </c>
      <c r="LRJ29">
        <f t="shared" si="148"/>
        <v>0</v>
      </c>
      <c r="LRK29">
        <f t="shared" si="148"/>
        <v>0</v>
      </c>
      <c r="LRL29">
        <f t="shared" si="148"/>
        <v>0</v>
      </c>
      <c r="LRM29">
        <f t="shared" si="148"/>
        <v>0</v>
      </c>
      <c r="LRN29">
        <f t="shared" si="148"/>
        <v>0</v>
      </c>
      <c r="LRO29">
        <f t="shared" si="148"/>
        <v>0</v>
      </c>
      <c r="LRP29">
        <f t="shared" si="148"/>
        <v>0</v>
      </c>
      <c r="LRQ29">
        <f t="shared" si="148"/>
        <v>0</v>
      </c>
      <c r="LRR29">
        <f t="shared" si="148"/>
        <v>0</v>
      </c>
      <c r="LRS29">
        <f t="shared" si="148"/>
        <v>0</v>
      </c>
      <c r="LRT29">
        <f t="shared" si="148"/>
        <v>0</v>
      </c>
      <c r="LRU29">
        <f t="shared" si="148"/>
        <v>0</v>
      </c>
      <c r="LRV29">
        <f t="shared" si="148"/>
        <v>0</v>
      </c>
      <c r="LRW29">
        <f t="shared" si="148"/>
        <v>0</v>
      </c>
      <c r="LRX29">
        <f t="shared" si="148"/>
        <v>0</v>
      </c>
      <c r="LRY29">
        <f t="shared" si="148"/>
        <v>0</v>
      </c>
      <c r="LRZ29">
        <f t="shared" si="148"/>
        <v>0</v>
      </c>
      <c r="LSA29">
        <f t="shared" si="148"/>
        <v>0</v>
      </c>
      <c r="LSB29">
        <f t="shared" si="148"/>
        <v>0</v>
      </c>
      <c r="LSC29">
        <f t="shared" si="148"/>
        <v>0</v>
      </c>
      <c r="LSD29">
        <f t="shared" si="148"/>
        <v>0</v>
      </c>
      <c r="LSE29">
        <f t="shared" si="148"/>
        <v>0</v>
      </c>
      <c r="LSF29">
        <f t="shared" si="148"/>
        <v>0</v>
      </c>
      <c r="LSG29">
        <f t="shared" si="148"/>
        <v>0</v>
      </c>
      <c r="LSH29">
        <f t="shared" si="148"/>
        <v>0</v>
      </c>
      <c r="LSI29">
        <f t="shared" si="148"/>
        <v>0</v>
      </c>
      <c r="LSJ29">
        <f t="shared" si="148"/>
        <v>0</v>
      </c>
      <c r="LSK29">
        <f t="shared" si="148"/>
        <v>0</v>
      </c>
      <c r="LSL29">
        <f t="shared" si="148"/>
        <v>0</v>
      </c>
      <c r="LSM29">
        <f t="shared" si="148"/>
        <v>0</v>
      </c>
      <c r="LSN29">
        <f t="shared" si="148"/>
        <v>0</v>
      </c>
      <c r="LSO29">
        <f t="shared" si="148"/>
        <v>0</v>
      </c>
      <c r="LSP29">
        <f t="shared" si="148"/>
        <v>0</v>
      </c>
      <c r="LSQ29">
        <f t="shared" si="148"/>
        <v>0</v>
      </c>
      <c r="LSR29">
        <f t="shared" si="148"/>
        <v>0</v>
      </c>
      <c r="LSS29">
        <f t="shared" si="148"/>
        <v>0</v>
      </c>
      <c r="LST29">
        <f t="shared" si="148"/>
        <v>0</v>
      </c>
      <c r="LSU29">
        <f t="shared" si="148"/>
        <v>0</v>
      </c>
      <c r="LSV29">
        <f t="shared" si="148"/>
        <v>0</v>
      </c>
      <c r="LSW29">
        <f t="shared" si="148"/>
        <v>0</v>
      </c>
      <c r="LSX29">
        <f t="shared" si="148"/>
        <v>0</v>
      </c>
      <c r="LSY29">
        <f t="shared" si="148"/>
        <v>0</v>
      </c>
      <c r="LSZ29">
        <f t="shared" si="148"/>
        <v>0</v>
      </c>
      <c r="LTA29">
        <f t="shared" si="148"/>
        <v>0</v>
      </c>
      <c r="LTB29">
        <f t="shared" si="148"/>
        <v>0</v>
      </c>
      <c r="LTC29">
        <f t="shared" si="148"/>
        <v>0</v>
      </c>
      <c r="LTD29">
        <f t="shared" si="148"/>
        <v>0</v>
      </c>
      <c r="LTE29">
        <f t="shared" si="148"/>
        <v>0</v>
      </c>
      <c r="LTF29">
        <f t="shared" si="148"/>
        <v>0</v>
      </c>
      <c r="LTG29">
        <f t="shared" si="148"/>
        <v>0</v>
      </c>
      <c r="LTH29">
        <f t="shared" si="148"/>
        <v>0</v>
      </c>
      <c r="LTI29">
        <f t="shared" ref="LTI29:LVT29" si="149">LTI1</f>
        <v>0</v>
      </c>
      <c r="LTJ29">
        <f t="shared" si="149"/>
        <v>0</v>
      </c>
      <c r="LTK29">
        <f t="shared" si="149"/>
        <v>0</v>
      </c>
      <c r="LTL29">
        <f t="shared" si="149"/>
        <v>0</v>
      </c>
      <c r="LTM29">
        <f t="shared" si="149"/>
        <v>0</v>
      </c>
      <c r="LTN29">
        <f t="shared" si="149"/>
        <v>0</v>
      </c>
      <c r="LTO29">
        <f t="shared" si="149"/>
        <v>0</v>
      </c>
      <c r="LTP29">
        <f t="shared" si="149"/>
        <v>0</v>
      </c>
      <c r="LTQ29">
        <f t="shared" si="149"/>
        <v>0</v>
      </c>
      <c r="LTR29">
        <f t="shared" si="149"/>
        <v>0</v>
      </c>
      <c r="LTS29">
        <f t="shared" si="149"/>
        <v>0</v>
      </c>
      <c r="LTT29">
        <f t="shared" si="149"/>
        <v>0</v>
      </c>
      <c r="LTU29">
        <f t="shared" si="149"/>
        <v>0</v>
      </c>
      <c r="LTV29">
        <f t="shared" si="149"/>
        <v>0</v>
      </c>
      <c r="LTW29">
        <f t="shared" si="149"/>
        <v>0</v>
      </c>
      <c r="LTX29">
        <f t="shared" si="149"/>
        <v>0</v>
      </c>
      <c r="LTY29">
        <f t="shared" si="149"/>
        <v>0</v>
      </c>
      <c r="LTZ29">
        <f t="shared" si="149"/>
        <v>0</v>
      </c>
      <c r="LUA29">
        <f t="shared" si="149"/>
        <v>0</v>
      </c>
      <c r="LUB29">
        <f t="shared" si="149"/>
        <v>0</v>
      </c>
      <c r="LUC29">
        <f t="shared" si="149"/>
        <v>0</v>
      </c>
      <c r="LUD29">
        <f t="shared" si="149"/>
        <v>0</v>
      </c>
      <c r="LUE29">
        <f t="shared" si="149"/>
        <v>0</v>
      </c>
      <c r="LUF29">
        <f t="shared" si="149"/>
        <v>0</v>
      </c>
      <c r="LUG29">
        <f t="shared" si="149"/>
        <v>0</v>
      </c>
      <c r="LUH29">
        <f t="shared" si="149"/>
        <v>0</v>
      </c>
      <c r="LUI29">
        <f t="shared" si="149"/>
        <v>0</v>
      </c>
      <c r="LUJ29">
        <f t="shared" si="149"/>
        <v>0</v>
      </c>
      <c r="LUK29">
        <f t="shared" si="149"/>
        <v>0</v>
      </c>
      <c r="LUL29">
        <f t="shared" si="149"/>
        <v>0</v>
      </c>
      <c r="LUM29">
        <f t="shared" si="149"/>
        <v>0</v>
      </c>
      <c r="LUN29">
        <f t="shared" si="149"/>
        <v>0</v>
      </c>
      <c r="LUO29">
        <f t="shared" si="149"/>
        <v>0</v>
      </c>
      <c r="LUP29">
        <f t="shared" si="149"/>
        <v>0</v>
      </c>
      <c r="LUQ29">
        <f t="shared" si="149"/>
        <v>0</v>
      </c>
      <c r="LUR29">
        <f t="shared" si="149"/>
        <v>0</v>
      </c>
      <c r="LUS29">
        <f t="shared" si="149"/>
        <v>0</v>
      </c>
      <c r="LUT29">
        <f t="shared" si="149"/>
        <v>0</v>
      </c>
      <c r="LUU29">
        <f t="shared" si="149"/>
        <v>0</v>
      </c>
      <c r="LUV29">
        <f t="shared" si="149"/>
        <v>0</v>
      </c>
      <c r="LUW29">
        <f t="shared" si="149"/>
        <v>0</v>
      </c>
      <c r="LUX29">
        <f t="shared" si="149"/>
        <v>0</v>
      </c>
      <c r="LUY29">
        <f t="shared" si="149"/>
        <v>0</v>
      </c>
      <c r="LUZ29">
        <f t="shared" si="149"/>
        <v>0</v>
      </c>
      <c r="LVA29">
        <f t="shared" si="149"/>
        <v>0</v>
      </c>
      <c r="LVB29">
        <f t="shared" si="149"/>
        <v>0</v>
      </c>
      <c r="LVC29">
        <f t="shared" si="149"/>
        <v>0</v>
      </c>
      <c r="LVD29">
        <f t="shared" si="149"/>
        <v>0</v>
      </c>
      <c r="LVE29">
        <f t="shared" si="149"/>
        <v>0</v>
      </c>
      <c r="LVF29">
        <f t="shared" si="149"/>
        <v>0</v>
      </c>
      <c r="LVG29">
        <f t="shared" si="149"/>
        <v>0</v>
      </c>
      <c r="LVH29">
        <f t="shared" si="149"/>
        <v>0</v>
      </c>
      <c r="LVI29">
        <f t="shared" si="149"/>
        <v>0</v>
      </c>
      <c r="LVJ29">
        <f t="shared" si="149"/>
        <v>0</v>
      </c>
      <c r="LVK29">
        <f t="shared" si="149"/>
        <v>0</v>
      </c>
      <c r="LVL29">
        <f t="shared" si="149"/>
        <v>0</v>
      </c>
      <c r="LVM29">
        <f t="shared" si="149"/>
        <v>0</v>
      </c>
      <c r="LVN29">
        <f t="shared" si="149"/>
        <v>0</v>
      </c>
      <c r="LVO29">
        <f t="shared" si="149"/>
        <v>0</v>
      </c>
      <c r="LVP29">
        <f t="shared" si="149"/>
        <v>0</v>
      </c>
      <c r="LVQ29">
        <f t="shared" si="149"/>
        <v>0</v>
      </c>
      <c r="LVR29">
        <f t="shared" si="149"/>
        <v>0</v>
      </c>
      <c r="LVS29">
        <f t="shared" si="149"/>
        <v>0</v>
      </c>
      <c r="LVT29">
        <f t="shared" si="149"/>
        <v>0</v>
      </c>
      <c r="LVU29">
        <f t="shared" ref="LVU29:LYF29" si="150">LVU1</f>
        <v>0</v>
      </c>
      <c r="LVV29">
        <f t="shared" si="150"/>
        <v>0</v>
      </c>
      <c r="LVW29">
        <f t="shared" si="150"/>
        <v>0</v>
      </c>
      <c r="LVX29">
        <f t="shared" si="150"/>
        <v>0</v>
      </c>
      <c r="LVY29">
        <f t="shared" si="150"/>
        <v>0</v>
      </c>
      <c r="LVZ29">
        <f t="shared" si="150"/>
        <v>0</v>
      </c>
      <c r="LWA29">
        <f t="shared" si="150"/>
        <v>0</v>
      </c>
      <c r="LWB29">
        <f t="shared" si="150"/>
        <v>0</v>
      </c>
      <c r="LWC29">
        <f t="shared" si="150"/>
        <v>0</v>
      </c>
      <c r="LWD29">
        <f t="shared" si="150"/>
        <v>0</v>
      </c>
      <c r="LWE29">
        <f t="shared" si="150"/>
        <v>0</v>
      </c>
      <c r="LWF29">
        <f t="shared" si="150"/>
        <v>0</v>
      </c>
      <c r="LWG29">
        <f t="shared" si="150"/>
        <v>0</v>
      </c>
      <c r="LWH29">
        <f t="shared" si="150"/>
        <v>0</v>
      </c>
      <c r="LWI29">
        <f t="shared" si="150"/>
        <v>0</v>
      </c>
      <c r="LWJ29">
        <f t="shared" si="150"/>
        <v>0</v>
      </c>
      <c r="LWK29">
        <f t="shared" si="150"/>
        <v>0</v>
      </c>
      <c r="LWL29">
        <f t="shared" si="150"/>
        <v>0</v>
      </c>
      <c r="LWM29">
        <f t="shared" si="150"/>
        <v>0</v>
      </c>
      <c r="LWN29">
        <f t="shared" si="150"/>
        <v>0</v>
      </c>
      <c r="LWO29">
        <f t="shared" si="150"/>
        <v>0</v>
      </c>
      <c r="LWP29">
        <f t="shared" si="150"/>
        <v>0</v>
      </c>
      <c r="LWQ29">
        <f t="shared" si="150"/>
        <v>0</v>
      </c>
      <c r="LWR29">
        <f t="shared" si="150"/>
        <v>0</v>
      </c>
      <c r="LWS29">
        <f t="shared" si="150"/>
        <v>0</v>
      </c>
      <c r="LWT29">
        <f t="shared" si="150"/>
        <v>0</v>
      </c>
      <c r="LWU29">
        <f t="shared" si="150"/>
        <v>0</v>
      </c>
      <c r="LWV29">
        <f t="shared" si="150"/>
        <v>0</v>
      </c>
      <c r="LWW29">
        <f t="shared" si="150"/>
        <v>0</v>
      </c>
      <c r="LWX29">
        <f t="shared" si="150"/>
        <v>0</v>
      </c>
      <c r="LWY29">
        <f t="shared" si="150"/>
        <v>0</v>
      </c>
      <c r="LWZ29">
        <f t="shared" si="150"/>
        <v>0</v>
      </c>
      <c r="LXA29">
        <f t="shared" si="150"/>
        <v>0</v>
      </c>
      <c r="LXB29">
        <f t="shared" si="150"/>
        <v>0</v>
      </c>
      <c r="LXC29">
        <f t="shared" si="150"/>
        <v>0</v>
      </c>
      <c r="LXD29">
        <f t="shared" si="150"/>
        <v>0</v>
      </c>
      <c r="LXE29">
        <f t="shared" si="150"/>
        <v>0</v>
      </c>
      <c r="LXF29">
        <f t="shared" si="150"/>
        <v>0</v>
      </c>
      <c r="LXG29">
        <f t="shared" si="150"/>
        <v>0</v>
      </c>
      <c r="LXH29">
        <f t="shared" si="150"/>
        <v>0</v>
      </c>
      <c r="LXI29">
        <f t="shared" si="150"/>
        <v>0</v>
      </c>
      <c r="LXJ29">
        <f t="shared" si="150"/>
        <v>0</v>
      </c>
      <c r="LXK29">
        <f t="shared" si="150"/>
        <v>0</v>
      </c>
      <c r="LXL29">
        <f t="shared" si="150"/>
        <v>0</v>
      </c>
      <c r="LXM29">
        <f t="shared" si="150"/>
        <v>0</v>
      </c>
      <c r="LXN29">
        <f t="shared" si="150"/>
        <v>0</v>
      </c>
      <c r="LXO29">
        <f t="shared" si="150"/>
        <v>0</v>
      </c>
      <c r="LXP29">
        <f t="shared" si="150"/>
        <v>0</v>
      </c>
      <c r="LXQ29">
        <f t="shared" si="150"/>
        <v>0</v>
      </c>
      <c r="LXR29">
        <f t="shared" si="150"/>
        <v>0</v>
      </c>
      <c r="LXS29">
        <f t="shared" si="150"/>
        <v>0</v>
      </c>
      <c r="LXT29">
        <f t="shared" si="150"/>
        <v>0</v>
      </c>
      <c r="LXU29">
        <f t="shared" si="150"/>
        <v>0</v>
      </c>
      <c r="LXV29">
        <f t="shared" si="150"/>
        <v>0</v>
      </c>
      <c r="LXW29">
        <f t="shared" si="150"/>
        <v>0</v>
      </c>
      <c r="LXX29">
        <f t="shared" si="150"/>
        <v>0</v>
      </c>
      <c r="LXY29">
        <f t="shared" si="150"/>
        <v>0</v>
      </c>
      <c r="LXZ29">
        <f t="shared" si="150"/>
        <v>0</v>
      </c>
      <c r="LYA29">
        <f t="shared" si="150"/>
        <v>0</v>
      </c>
      <c r="LYB29">
        <f t="shared" si="150"/>
        <v>0</v>
      </c>
      <c r="LYC29">
        <f t="shared" si="150"/>
        <v>0</v>
      </c>
      <c r="LYD29">
        <f t="shared" si="150"/>
        <v>0</v>
      </c>
      <c r="LYE29">
        <f t="shared" si="150"/>
        <v>0</v>
      </c>
      <c r="LYF29">
        <f t="shared" si="150"/>
        <v>0</v>
      </c>
      <c r="LYG29">
        <f t="shared" ref="LYG29:MAR29" si="151">LYG1</f>
        <v>0</v>
      </c>
      <c r="LYH29">
        <f t="shared" si="151"/>
        <v>0</v>
      </c>
      <c r="LYI29">
        <f t="shared" si="151"/>
        <v>0</v>
      </c>
      <c r="LYJ29">
        <f t="shared" si="151"/>
        <v>0</v>
      </c>
      <c r="LYK29">
        <f t="shared" si="151"/>
        <v>0</v>
      </c>
      <c r="LYL29">
        <f t="shared" si="151"/>
        <v>0</v>
      </c>
      <c r="LYM29">
        <f t="shared" si="151"/>
        <v>0</v>
      </c>
      <c r="LYN29">
        <f t="shared" si="151"/>
        <v>0</v>
      </c>
      <c r="LYO29">
        <f t="shared" si="151"/>
        <v>0</v>
      </c>
      <c r="LYP29">
        <f t="shared" si="151"/>
        <v>0</v>
      </c>
      <c r="LYQ29">
        <f t="shared" si="151"/>
        <v>0</v>
      </c>
      <c r="LYR29">
        <f t="shared" si="151"/>
        <v>0</v>
      </c>
      <c r="LYS29">
        <f t="shared" si="151"/>
        <v>0</v>
      </c>
      <c r="LYT29">
        <f t="shared" si="151"/>
        <v>0</v>
      </c>
      <c r="LYU29">
        <f t="shared" si="151"/>
        <v>0</v>
      </c>
      <c r="LYV29">
        <f t="shared" si="151"/>
        <v>0</v>
      </c>
      <c r="LYW29">
        <f t="shared" si="151"/>
        <v>0</v>
      </c>
      <c r="LYX29">
        <f t="shared" si="151"/>
        <v>0</v>
      </c>
      <c r="LYY29">
        <f t="shared" si="151"/>
        <v>0</v>
      </c>
      <c r="LYZ29">
        <f t="shared" si="151"/>
        <v>0</v>
      </c>
      <c r="LZA29">
        <f t="shared" si="151"/>
        <v>0</v>
      </c>
      <c r="LZB29">
        <f t="shared" si="151"/>
        <v>0</v>
      </c>
      <c r="LZC29">
        <f t="shared" si="151"/>
        <v>0</v>
      </c>
      <c r="LZD29">
        <f t="shared" si="151"/>
        <v>0</v>
      </c>
      <c r="LZE29">
        <f t="shared" si="151"/>
        <v>0</v>
      </c>
      <c r="LZF29">
        <f t="shared" si="151"/>
        <v>0</v>
      </c>
      <c r="LZG29">
        <f t="shared" si="151"/>
        <v>0</v>
      </c>
      <c r="LZH29">
        <f t="shared" si="151"/>
        <v>0</v>
      </c>
      <c r="LZI29">
        <f t="shared" si="151"/>
        <v>0</v>
      </c>
      <c r="LZJ29">
        <f t="shared" si="151"/>
        <v>0</v>
      </c>
      <c r="LZK29">
        <f t="shared" si="151"/>
        <v>0</v>
      </c>
      <c r="LZL29">
        <f t="shared" si="151"/>
        <v>0</v>
      </c>
      <c r="LZM29">
        <f t="shared" si="151"/>
        <v>0</v>
      </c>
      <c r="LZN29">
        <f t="shared" si="151"/>
        <v>0</v>
      </c>
      <c r="LZO29">
        <f t="shared" si="151"/>
        <v>0</v>
      </c>
      <c r="LZP29">
        <f t="shared" si="151"/>
        <v>0</v>
      </c>
      <c r="LZQ29">
        <f t="shared" si="151"/>
        <v>0</v>
      </c>
      <c r="LZR29">
        <f t="shared" si="151"/>
        <v>0</v>
      </c>
      <c r="LZS29">
        <f t="shared" si="151"/>
        <v>0</v>
      </c>
      <c r="LZT29">
        <f t="shared" si="151"/>
        <v>0</v>
      </c>
      <c r="LZU29">
        <f t="shared" si="151"/>
        <v>0</v>
      </c>
      <c r="LZV29">
        <f t="shared" si="151"/>
        <v>0</v>
      </c>
      <c r="LZW29">
        <f t="shared" si="151"/>
        <v>0</v>
      </c>
      <c r="LZX29">
        <f t="shared" si="151"/>
        <v>0</v>
      </c>
      <c r="LZY29">
        <f t="shared" si="151"/>
        <v>0</v>
      </c>
      <c r="LZZ29">
        <f t="shared" si="151"/>
        <v>0</v>
      </c>
      <c r="MAA29">
        <f t="shared" si="151"/>
        <v>0</v>
      </c>
      <c r="MAB29">
        <f t="shared" si="151"/>
        <v>0</v>
      </c>
      <c r="MAC29">
        <f t="shared" si="151"/>
        <v>0</v>
      </c>
      <c r="MAD29">
        <f t="shared" si="151"/>
        <v>0</v>
      </c>
      <c r="MAE29">
        <f t="shared" si="151"/>
        <v>0</v>
      </c>
      <c r="MAF29">
        <f t="shared" si="151"/>
        <v>0</v>
      </c>
      <c r="MAG29">
        <f t="shared" si="151"/>
        <v>0</v>
      </c>
      <c r="MAH29">
        <f t="shared" si="151"/>
        <v>0</v>
      </c>
      <c r="MAI29">
        <f t="shared" si="151"/>
        <v>0</v>
      </c>
      <c r="MAJ29">
        <f t="shared" si="151"/>
        <v>0</v>
      </c>
      <c r="MAK29">
        <f t="shared" si="151"/>
        <v>0</v>
      </c>
      <c r="MAL29">
        <f t="shared" si="151"/>
        <v>0</v>
      </c>
      <c r="MAM29">
        <f t="shared" si="151"/>
        <v>0</v>
      </c>
      <c r="MAN29">
        <f t="shared" si="151"/>
        <v>0</v>
      </c>
      <c r="MAO29">
        <f t="shared" si="151"/>
        <v>0</v>
      </c>
      <c r="MAP29">
        <f t="shared" si="151"/>
        <v>0</v>
      </c>
      <c r="MAQ29">
        <f t="shared" si="151"/>
        <v>0</v>
      </c>
      <c r="MAR29">
        <f t="shared" si="151"/>
        <v>0</v>
      </c>
      <c r="MAS29">
        <f t="shared" ref="MAS29:MDD29" si="152">MAS1</f>
        <v>0</v>
      </c>
      <c r="MAT29">
        <f t="shared" si="152"/>
        <v>0</v>
      </c>
      <c r="MAU29">
        <f t="shared" si="152"/>
        <v>0</v>
      </c>
      <c r="MAV29">
        <f t="shared" si="152"/>
        <v>0</v>
      </c>
      <c r="MAW29">
        <f t="shared" si="152"/>
        <v>0</v>
      </c>
      <c r="MAX29">
        <f t="shared" si="152"/>
        <v>0</v>
      </c>
      <c r="MAY29">
        <f t="shared" si="152"/>
        <v>0</v>
      </c>
      <c r="MAZ29">
        <f t="shared" si="152"/>
        <v>0</v>
      </c>
      <c r="MBA29">
        <f t="shared" si="152"/>
        <v>0</v>
      </c>
      <c r="MBB29">
        <f t="shared" si="152"/>
        <v>0</v>
      </c>
      <c r="MBC29">
        <f t="shared" si="152"/>
        <v>0</v>
      </c>
      <c r="MBD29">
        <f t="shared" si="152"/>
        <v>0</v>
      </c>
      <c r="MBE29">
        <f t="shared" si="152"/>
        <v>0</v>
      </c>
      <c r="MBF29">
        <f t="shared" si="152"/>
        <v>0</v>
      </c>
      <c r="MBG29">
        <f t="shared" si="152"/>
        <v>0</v>
      </c>
      <c r="MBH29">
        <f t="shared" si="152"/>
        <v>0</v>
      </c>
      <c r="MBI29">
        <f t="shared" si="152"/>
        <v>0</v>
      </c>
      <c r="MBJ29">
        <f t="shared" si="152"/>
        <v>0</v>
      </c>
      <c r="MBK29">
        <f t="shared" si="152"/>
        <v>0</v>
      </c>
      <c r="MBL29">
        <f t="shared" si="152"/>
        <v>0</v>
      </c>
      <c r="MBM29">
        <f t="shared" si="152"/>
        <v>0</v>
      </c>
      <c r="MBN29">
        <f t="shared" si="152"/>
        <v>0</v>
      </c>
      <c r="MBO29">
        <f t="shared" si="152"/>
        <v>0</v>
      </c>
      <c r="MBP29">
        <f t="shared" si="152"/>
        <v>0</v>
      </c>
      <c r="MBQ29">
        <f t="shared" si="152"/>
        <v>0</v>
      </c>
      <c r="MBR29">
        <f t="shared" si="152"/>
        <v>0</v>
      </c>
      <c r="MBS29">
        <f t="shared" si="152"/>
        <v>0</v>
      </c>
      <c r="MBT29">
        <f t="shared" si="152"/>
        <v>0</v>
      </c>
      <c r="MBU29">
        <f t="shared" si="152"/>
        <v>0</v>
      </c>
      <c r="MBV29">
        <f t="shared" si="152"/>
        <v>0</v>
      </c>
      <c r="MBW29">
        <f t="shared" si="152"/>
        <v>0</v>
      </c>
      <c r="MBX29">
        <f t="shared" si="152"/>
        <v>0</v>
      </c>
      <c r="MBY29">
        <f t="shared" si="152"/>
        <v>0</v>
      </c>
      <c r="MBZ29">
        <f t="shared" si="152"/>
        <v>0</v>
      </c>
      <c r="MCA29">
        <f t="shared" si="152"/>
        <v>0</v>
      </c>
      <c r="MCB29">
        <f t="shared" si="152"/>
        <v>0</v>
      </c>
      <c r="MCC29">
        <f t="shared" si="152"/>
        <v>0</v>
      </c>
      <c r="MCD29">
        <f t="shared" si="152"/>
        <v>0</v>
      </c>
      <c r="MCE29">
        <f t="shared" si="152"/>
        <v>0</v>
      </c>
      <c r="MCF29">
        <f t="shared" si="152"/>
        <v>0</v>
      </c>
      <c r="MCG29">
        <f t="shared" si="152"/>
        <v>0</v>
      </c>
      <c r="MCH29">
        <f t="shared" si="152"/>
        <v>0</v>
      </c>
      <c r="MCI29">
        <f t="shared" si="152"/>
        <v>0</v>
      </c>
      <c r="MCJ29">
        <f t="shared" si="152"/>
        <v>0</v>
      </c>
      <c r="MCK29">
        <f t="shared" si="152"/>
        <v>0</v>
      </c>
      <c r="MCL29">
        <f t="shared" si="152"/>
        <v>0</v>
      </c>
      <c r="MCM29">
        <f t="shared" si="152"/>
        <v>0</v>
      </c>
      <c r="MCN29">
        <f t="shared" si="152"/>
        <v>0</v>
      </c>
      <c r="MCO29">
        <f t="shared" si="152"/>
        <v>0</v>
      </c>
      <c r="MCP29">
        <f t="shared" si="152"/>
        <v>0</v>
      </c>
      <c r="MCQ29">
        <f t="shared" si="152"/>
        <v>0</v>
      </c>
      <c r="MCR29">
        <f t="shared" si="152"/>
        <v>0</v>
      </c>
      <c r="MCS29">
        <f t="shared" si="152"/>
        <v>0</v>
      </c>
      <c r="MCT29">
        <f t="shared" si="152"/>
        <v>0</v>
      </c>
      <c r="MCU29">
        <f t="shared" si="152"/>
        <v>0</v>
      </c>
      <c r="MCV29">
        <f t="shared" si="152"/>
        <v>0</v>
      </c>
      <c r="MCW29">
        <f t="shared" si="152"/>
        <v>0</v>
      </c>
      <c r="MCX29">
        <f t="shared" si="152"/>
        <v>0</v>
      </c>
      <c r="MCY29">
        <f t="shared" si="152"/>
        <v>0</v>
      </c>
      <c r="MCZ29">
        <f t="shared" si="152"/>
        <v>0</v>
      </c>
      <c r="MDA29">
        <f t="shared" si="152"/>
        <v>0</v>
      </c>
      <c r="MDB29">
        <f t="shared" si="152"/>
        <v>0</v>
      </c>
      <c r="MDC29">
        <f t="shared" si="152"/>
        <v>0</v>
      </c>
      <c r="MDD29">
        <f t="shared" si="152"/>
        <v>0</v>
      </c>
      <c r="MDE29">
        <f t="shared" ref="MDE29:MFP29" si="153">MDE1</f>
        <v>0</v>
      </c>
      <c r="MDF29">
        <f t="shared" si="153"/>
        <v>0</v>
      </c>
      <c r="MDG29">
        <f t="shared" si="153"/>
        <v>0</v>
      </c>
      <c r="MDH29">
        <f t="shared" si="153"/>
        <v>0</v>
      </c>
      <c r="MDI29">
        <f t="shared" si="153"/>
        <v>0</v>
      </c>
      <c r="MDJ29">
        <f t="shared" si="153"/>
        <v>0</v>
      </c>
      <c r="MDK29">
        <f t="shared" si="153"/>
        <v>0</v>
      </c>
      <c r="MDL29">
        <f t="shared" si="153"/>
        <v>0</v>
      </c>
      <c r="MDM29">
        <f t="shared" si="153"/>
        <v>0</v>
      </c>
      <c r="MDN29">
        <f t="shared" si="153"/>
        <v>0</v>
      </c>
      <c r="MDO29">
        <f t="shared" si="153"/>
        <v>0</v>
      </c>
      <c r="MDP29">
        <f t="shared" si="153"/>
        <v>0</v>
      </c>
      <c r="MDQ29">
        <f t="shared" si="153"/>
        <v>0</v>
      </c>
      <c r="MDR29">
        <f t="shared" si="153"/>
        <v>0</v>
      </c>
      <c r="MDS29">
        <f t="shared" si="153"/>
        <v>0</v>
      </c>
      <c r="MDT29">
        <f t="shared" si="153"/>
        <v>0</v>
      </c>
      <c r="MDU29">
        <f t="shared" si="153"/>
        <v>0</v>
      </c>
      <c r="MDV29">
        <f t="shared" si="153"/>
        <v>0</v>
      </c>
      <c r="MDW29">
        <f t="shared" si="153"/>
        <v>0</v>
      </c>
      <c r="MDX29">
        <f t="shared" si="153"/>
        <v>0</v>
      </c>
      <c r="MDY29">
        <f t="shared" si="153"/>
        <v>0</v>
      </c>
      <c r="MDZ29">
        <f t="shared" si="153"/>
        <v>0</v>
      </c>
      <c r="MEA29">
        <f t="shared" si="153"/>
        <v>0</v>
      </c>
      <c r="MEB29">
        <f t="shared" si="153"/>
        <v>0</v>
      </c>
      <c r="MEC29">
        <f t="shared" si="153"/>
        <v>0</v>
      </c>
      <c r="MED29">
        <f t="shared" si="153"/>
        <v>0</v>
      </c>
      <c r="MEE29">
        <f t="shared" si="153"/>
        <v>0</v>
      </c>
      <c r="MEF29">
        <f t="shared" si="153"/>
        <v>0</v>
      </c>
      <c r="MEG29">
        <f t="shared" si="153"/>
        <v>0</v>
      </c>
      <c r="MEH29">
        <f t="shared" si="153"/>
        <v>0</v>
      </c>
      <c r="MEI29">
        <f t="shared" si="153"/>
        <v>0</v>
      </c>
      <c r="MEJ29">
        <f t="shared" si="153"/>
        <v>0</v>
      </c>
      <c r="MEK29">
        <f t="shared" si="153"/>
        <v>0</v>
      </c>
      <c r="MEL29">
        <f t="shared" si="153"/>
        <v>0</v>
      </c>
      <c r="MEM29">
        <f t="shared" si="153"/>
        <v>0</v>
      </c>
      <c r="MEN29">
        <f t="shared" si="153"/>
        <v>0</v>
      </c>
      <c r="MEO29">
        <f t="shared" si="153"/>
        <v>0</v>
      </c>
      <c r="MEP29">
        <f t="shared" si="153"/>
        <v>0</v>
      </c>
      <c r="MEQ29">
        <f t="shared" si="153"/>
        <v>0</v>
      </c>
      <c r="MER29">
        <f t="shared" si="153"/>
        <v>0</v>
      </c>
      <c r="MES29">
        <f t="shared" si="153"/>
        <v>0</v>
      </c>
      <c r="MET29">
        <f t="shared" si="153"/>
        <v>0</v>
      </c>
      <c r="MEU29">
        <f t="shared" si="153"/>
        <v>0</v>
      </c>
      <c r="MEV29">
        <f t="shared" si="153"/>
        <v>0</v>
      </c>
      <c r="MEW29">
        <f t="shared" si="153"/>
        <v>0</v>
      </c>
      <c r="MEX29">
        <f t="shared" si="153"/>
        <v>0</v>
      </c>
      <c r="MEY29">
        <f t="shared" si="153"/>
        <v>0</v>
      </c>
      <c r="MEZ29">
        <f t="shared" si="153"/>
        <v>0</v>
      </c>
      <c r="MFA29">
        <f t="shared" si="153"/>
        <v>0</v>
      </c>
      <c r="MFB29">
        <f t="shared" si="153"/>
        <v>0</v>
      </c>
      <c r="MFC29">
        <f t="shared" si="153"/>
        <v>0</v>
      </c>
      <c r="MFD29">
        <f t="shared" si="153"/>
        <v>0</v>
      </c>
      <c r="MFE29">
        <f t="shared" si="153"/>
        <v>0</v>
      </c>
      <c r="MFF29">
        <f t="shared" si="153"/>
        <v>0</v>
      </c>
      <c r="MFG29">
        <f t="shared" si="153"/>
        <v>0</v>
      </c>
      <c r="MFH29">
        <f t="shared" si="153"/>
        <v>0</v>
      </c>
      <c r="MFI29">
        <f t="shared" si="153"/>
        <v>0</v>
      </c>
      <c r="MFJ29">
        <f t="shared" si="153"/>
        <v>0</v>
      </c>
      <c r="MFK29">
        <f t="shared" si="153"/>
        <v>0</v>
      </c>
      <c r="MFL29">
        <f t="shared" si="153"/>
        <v>0</v>
      </c>
      <c r="MFM29">
        <f t="shared" si="153"/>
        <v>0</v>
      </c>
      <c r="MFN29">
        <f t="shared" si="153"/>
        <v>0</v>
      </c>
      <c r="MFO29">
        <f t="shared" si="153"/>
        <v>0</v>
      </c>
      <c r="MFP29">
        <f t="shared" si="153"/>
        <v>0</v>
      </c>
      <c r="MFQ29">
        <f t="shared" ref="MFQ29:MIB29" si="154">MFQ1</f>
        <v>0</v>
      </c>
      <c r="MFR29">
        <f t="shared" si="154"/>
        <v>0</v>
      </c>
      <c r="MFS29">
        <f t="shared" si="154"/>
        <v>0</v>
      </c>
      <c r="MFT29">
        <f t="shared" si="154"/>
        <v>0</v>
      </c>
      <c r="MFU29">
        <f t="shared" si="154"/>
        <v>0</v>
      </c>
      <c r="MFV29">
        <f t="shared" si="154"/>
        <v>0</v>
      </c>
      <c r="MFW29">
        <f t="shared" si="154"/>
        <v>0</v>
      </c>
      <c r="MFX29">
        <f t="shared" si="154"/>
        <v>0</v>
      </c>
      <c r="MFY29">
        <f t="shared" si="154"/>
        <v>0</v>
      </c>
      <c r="MFZ29">
        <f t="shared" si="154"/>
        <v>0</v>
      </c>
      <c r="MGA29">
        <f t="shared" si="154"/>
        <v>0</v>
      </c>
      <c r="MGB29">
        <f t="shared" si="154"/>
        <v>0</v>
      </c>
      <c r="MGC29">
        <f t="shared" si="154"/>
        <v>0</v>
      </c>
      <c r="MGD29">
        <f t="shared" si="154"/>
        <v>0</v>
      </c>
      <c r="MGE29">
        <f t="shared" si="154"/>
        <v>0</v>
      </c>
      <c r="MGF29">
        <f t="shared" si="154"/>
        <v>0</v>
      </c>
      <c r="MGG29">
        <f t="shared" si="154"/>
        <v>0</v>
      </c>
      <c r="MGH29">
        <f t="shared" si="154"/>
        <v>0</v>
      </c>
      <c r="MGI29">
        <f t="shared" si="154"/>
        <v>0</v>
      </c>
      <c r="MGJ29">
        <f t="shared" si="154"/>
        <v>0</v>
      </c>
      <c r="MGK29">
        <f t="shared" si="154"/>
        <v>0</v>
      </c>
      <c r="MGL29">
        <f t="shared" si="154"/>
        <v>0</v>
      </c>
      <c r="MGM29">
        <f t="shared" si="154"/>
        <v>0</v>
      </c>
      <c r="MGN29">
        <f t="shared" si="154"/>
        <v>0</v>
      </c>
      <c r="MGO29">
        <f t="shared" si="154"/>
        <v>0</v>
      </c>
      <c r="MGP29">
        <f t="shared" si="154"/>
        <v>0</v>
      </c>
      <c r="MGQ29">
        <f t="shared" si="154"/>
        <v>0</v>
      </c>
      <c r="MGR29">
        <f t="shared" si="154"/>
        <v>0</v>
      </c>
      <c r="MGS29">
        <f t="shared" si="154"/>
        <v>0</v>
      </c>
      <c r="MGT29">
        <f t="shared" si="154"/>
        <v>0</v>
      </c>
      <c r="MGU29">
        <f t="shared" si="154"/>
        <v>0</v>
      </c>
      <c r="MGV29">
        <f t="shared" si="154"/>
        <v>0</v>
      </c>
      <c r="MGW29">
        <f t="shared" si="154"/>
        <v>0</v>
      </c>
      <c r="MGX29">
        <f t="shared" si="154"/>
        <v>0</v>
      </c>
      <c r="MGY29">
        <f t="shared" si="154"/>
        <v>0</v>
      </c>
      <c r="MGZ29">
        <f t="shared" si="154"/>
        <v>0</v>
      </c>
      <c r="MHA29">
        <f t="shared" si="154"/>
        <v>0</v>
      </c>
      <c r="MHB29">
        <f t="shared" si="154"/>
        <v>0</v>
      </c>
      <c r="MHC29">
        <f t="shared" si="154"/>
        <v>0</v>
      </c>
      <c r="MHD29">
        <f t="shared" si="154"/>
        <v>0</v>
      </c>
      <c r="MHE29">
        <f t="shared" si="154"/>
        <v>0</v>
      </c>
      <c r="MHF29">
        <f t="shared" si="154"/>
        <v>0</v>
      </c>
      <c r="MHG29">
        <f t="shared" si="154"/>
        <v>0</v>
      </c>
      <c r="MHH29">
        <f t="shared" si="154"/>
        <v>0</v>
      </c>
      <c r="MHI29">
        <f t="shared" si="154"/>
        <v>0</v>
      </c>
      <c r="MHJ29">
        <f t="shared" si="154"/>
        <v>0</v>
      </c>
      <c r="MHK29">
        <f t="shared" si="154"/>
        <v>0</v>
      </c>
      <c r="MHL29">
        <f t="shared" si="154"/>
        <v>0</v>
      </c>
      <c r="MHM29">
        <f t="shared" si="154"/>
        <v>0</v>
      </c>
      <c r="MHN29">
        <f t="shared" si="154"/>
        <v>0</v>
      </c>
      <c r="MHO29">
        <f t="shared" si="154"/>
        <v>0</v>
      </c>
      <c r="MHP29">
        <f t="shared" si="154"/>
        <v>0</v>
      </c>
      <c r="MHQ29">
        <f t="shared" si="154"/>
        <v>0</v>
      </c>
      <c r="MHR29">
        <f t="shared" si="154"/>
        <v>0</v>
      </c>
      <c r="MHS29">
        <f t="shared" si="154"/>
        <v>0</v>
      </c>
      <c r="MHT29">
        <f t="shared" si="154"/>
        <v>0</v>
      </c>
      <c r="MHU29">
        <f t="shared" si="154"/>
        <v>0</v>
      </c>
      <c r="MHV29">
        <f t="shared" si="154"/>
        <v>0</v>
      </c>
      <c r="MHW29">
        <f t="shared" si="154"/>
        <v>0</v>
      </c>
      <c r="MHX29">
        <f t="shared" si="154"/>
        <v>0</v>
      </c>
      <c r="MHY29">
        <f t="shared" si="154"/>
        <v>0</v>
      </c>
      <c r="MHZ29">
        <f t="shared" si="154"/>
        <v>0</v>
      </c>
      <c r="MIA29">
        <f t="shared" si="154"/>
        <v>0</v>
      </c>
      <c r="MIB29">
        <f t="shared" si="154"/>
        <v>0</v>
      </c>
      <c r="MIC29">
        <f t="shared" ref="MIC29:MKN29" si="155">MIC1</f>
        <v>0</v>
      </c>
      <c r="MID29">
        <f t="shared" si="155"/>
        <v>0</v>
      </c>
      <c r="MIE29">
        <f t="shared" si="155"/>
        <v>0</v>
      </c>
      <c r="MIF29">
        <f t="shared" si="155"/>
        <v>0</v>
      </c>
      <c r="MIG29">
        <f t="shared" si="155"/>
        <v>0</v>
      </c>
      <c r="MIH29">
        <f t="shared" si="155"/>
        <v>0</v>
      </c>
      <c r="MII29">
        <f t="shared" si="155"/>
        <v>0</v>
      </c>
      <c r="MIJ29">
        <f t="shared" si="155"/>
        <v>0</v>
      </c>
      <c r="MIK29">
        <f t="shared" si="155"/>
        <v>0</v>
      </c>
      <c r="MIL29">
        <f t="shared" si="155"/>
        <v>0</v>
      </c>
      <c r="MIM29">
        <f t="shared" si="155"/>
        <v>0</v>
      </c>
      <c r="MIN29">
        <f t="shared" si="155"/>
        <v>0</v>
      </c>
      <c r="MIO29">
        <f t="shared" si="155"/>
        <v>0</v>
      </c>
      <c r="MIP29">
        <f t="shared" si="155"/>
        <v>0</v>
      </c>
      <c r="MIQ29">
        <f t="shared" si="155"/>
        <v>0</v>
      </c>
      <c r="MIR29">
        <f t="shared" si="155"/>
        <v>0</v>
      </c>
      <c r="MIS29">
        <f t="shared" si="155"/>
        <v>0</v>
      </c>
      <c r="MIT29">
        <f t="shared" si="155"/>
        <v>0</v>
      </c>
      <c r="MIU29">
        <f t="shared" si="155"/>
        <v>0</v>
      </c>
      <c r="MIV29">
        <f t="shared" si="155"/>
        <v>0</v>
      </c>
      <c r="MIW29">
        <f t="shared" si="155"/>
        <v>0</v>
      </c>
      <c r="MIX29">
        <f t="shared" si="155"/>
        <v>0</v>
      </c>
      <c r="MIY29">
        <f t="shared" si="155"/>
        <v>0</v>
      </c>
      <c r="MIZ29">
        <f t="shared" si="155"/>
        <v>0</v>
      </c>
      <c r="MJA29">
        <f t="shared" si="155"/>
        <v>0</v>
      </c>
      <c r="MJB29">
        <f t="shared" si="155"/>
        <v>0</v>
      </c>
      <c r="MJC29">
        <f t="shared" si="155"/>
        <v>0</v>
      </c>
      <c r="MJD29">
        <f t="shared" si="155"/>
        <v>0</v>
      </c>
      <c r="MJE29">
        <f t="shared" si="155"/>
        <v>0</v>
      </c>
      <c r="MJF29">
        <f t="shared" si="155"/>
        <v>0</v>
      </c>
      <c r="MJG29">
        <f t="shared" si="155"/>
        <v>0</v>
      </c>
      <c r="MJH29">
        <f t="shared" si="155"/>
        <v>0</v>
      </c>
      <c r="MJI29">
        <f t="shared" si="155"/>
        <v>0</v>
      </c>
      <c r="MJJ29">
        <f t="shared" si="155"/>
        <v>0</v>
      </c>
      <c r="MJK29">
        <f t="shared" si="155"/>
        <v>0</v>
      </c>
      <c r="MJL29">
        <f t="shared" si="155"/>
        <v>0</v>
      </c>
      <c r="MJM29">
        <f t="shared" si="155"/>
        <v>0</v>
      </c>
      <c r="MJN29">
        <f t="shared" si="155"/>
        <v>0</v>
      </c>
      <c r="MJO29">
        <f t="shared" si="155"/>
        <v>0</v>
      </c>
      <c r="MJP29">
        <f t="shared" si="155"/>
        <v>0</v>
      </c>
      <c r="MJQ29">
        <f t="shared" si="155"/>
        <v>0</v>
      </c>
      <c r="MJR29">
        <f t="shared" si="155"/>
        <v>0</v>
      </c>
      <c r="MJS29">
        <f t="shared" si="155"/>
        <v>0</v>
      </c>
      <c r="MJT29">
        <f t="shared" si="155"/>
        <v>0</v>
      </c>
      <c r="MJU29">
        <f t="shared" si="155"/>
        <v>0</v>
      </c>
      <c r="MJV29">
        <f t="shared" si="155"/>
        <v>0</v>
      </c>
      <c r="MJW29">
        <f t="shared" si="155"/>
        <v>0</v>
      </c>
      <c r="MJX29">
        <f t="shared" si="155"/>
        <v>0</v>
      </c>
      <c r="MJY29">
        <f t="shared" si="155"/>
        <v>0</v>
      </c>
      <c r="MJZ29">
        <f t="shared" si="155"/>
        <v>0</v>
      </c>
      <c r="MKA29">
        <f t="shared" si="155"/>
        <v>0</v>
      </c>
      <c r="MKB29">
        <f t="shared" si="155"/>
        <v>0</v>
      </c>
      <c r="MKC29">
        <f t="shared" si="155"/>
        <v>0</v>
      </c>
      <c r="MKD29">
        <f t="shared" si="155"/>
        <v>0</v>
      </c>
      <c r="MKE29">
        <f t="shared" si="155"/>
        <v>0</v>
      </c>
      <c r="MKF29">
        <f t="shared" si="155"/>
        <v>0</v>
      </c>
      <c r="MKG29">
        <f t="shared" si="155"/>
        <v>0</v>
      </c>
      <c r="MKH29">
        <f t="shared" si="155"/>
        <v>0</v>
      </c>
      <c r="MKI29">
        <f t="shared" si="155"/>
        <v>0</v>
      </c>
      <c r="MKJ29">
        <f t="shared" si="155"/>
        <v>0</v>
      </c>
      <c r="MKK29">
        <f t="shared" si="155"/>
        <v>0</v>
      </c>
      <c r="MKL29">
        <f t="shared" si="155"/>
        <v>0</v>
      </c>
      <c r="MKM29">
        <f t="shared" si="155"/>
        <v>0</v>
      </c>
      <c r="MKN29">
        <f t="shared" si="155"/>
        <v>0</v>
      </c>
      <c r="MKO29">
        <f t="shared" ref="MKO29:MMZ29" si="156">MKO1</f>
        <v>0</v>
      </c>
      <c r="MKP29">
        <f t="shared" si="156"/>
        <v>0</v>
      </c>
      <c r="MKQ29">
        <f t="shared" si="156"/>
        <v>0</v>
      </c>
      <c r="MKR29">
        <f t="shared" si="156"/>
        <v>0</v>
      </c>
      <c r="MKS29">
        <f t="shared" si="156"/>
        <v>0</v>
      </c>
      <c r="MKT29">
        <f t="shared" si="156"/>
        <v>0</v>
      </c>
      <c r="MKU29">
        <f t="shared" si="156"/>
        <v>0</v>
      </c>
      <c r="MKV29">
        <f t="shared" si="156"/>
        <v>0</v>
      </c>
      <c r="MKW29">
        <f t="shared" si="156"/>
        <v>0</v>
      </c>
      <c r="MKX29">
        <f t="shared" si="156"/>
        <v>0</v>
      </c>
      <c r="MKY29">
        <f t="shared" si="156"/>
        <v>0</v>
      </c>
      <c r="MKZ29">
        <f t="shared" si="156"/>
        <v>0</v>
      </c>
      <c r="MLA29">
        <f t="shared" si="156"/>
        <v>0</v>
      </c>
      <c r="MLB29">
        <f t="shared" si="156"/>
        <v>0</v>
      </c>
      <c r="MLC29">
        <f t="shared" si="156"/>
        <v>0</v>
      </c>
      <c r="MLD29">
        <f t="shared" si="156"/>
        <v>0</v>
      </c>
      <c r="MLE29">
        <f t="shared" si="156"/>
        <v>0</v>
      </c>
      <c r="MLF29">
        <f t="shared" si="156"/>
        <v>0</v>
      </c>
      <c r="MLG29">
        <f t="shared" si="156"/>
        <v>0</v>
      </c>
      <c r="MLH29">
        <f t="shared" si="156"/>
        <v>0</v>
      </c>
      <c r="MLI29">
        <f t="shared" si="156"/>
        <v>0</v>
      </c>
      <c r="MLJ29">
        <f t="shared" si="156"/>
        <v>0</v>
      </c>
      <c r="MLK29">
        <f t="shared" si="156"/>
        <v>0</v>
      </c>
      <c r="MLL29">
        <f t="shared" si="156"/>
        <v>0</v>
      </c>
      <c r="MLM29">
        <f t="shared" si="156"/>
        <v>0</v>
      </c>
      <c r="MLN29">
        <f t="shared" si="156"/>
        <v>0</v>
      </c>
      <c r="MLO29">
        <f t="shared" si="156"/>
        <v>0</v>
      </c>
      <c r="MLP29">
        <f t="shared" si="156"/>
        <v>0</v>
      </c>
      <c r="MLQ29">
        <f t="shared" si="156"/>
        <v>0</v>
      </c>
      <c r="MLR29">
        <f t="shared" si="156"/>
        <v>0</v>
      </c>
      <c r="MLS29">
        <f t="shared" si="156"/>
        <v>0</v>
      </c>
      <c r="MLT29">
        <f t="shared" si="156"/>
        <v>0</v>
      </c>
      <c r="MLU29">
        <f t="shared" si="156"/>
        <v>0</v>
      </c>
      <c r="MLV29">
        <f t="shared" si="156"/>
        <v>0</v>
      </c>
      <c r="MLW29">
        <f t="shared" si="156"/>
        <v>0</v>
      </c>
      <c r="MLX29">
        <f t="shared" si="156"/>
        <v>0</v>
      </c>
      <c r="MLY29">
        <f t="shared" si="156"/>
        <v>0</v>
      </c>
      <c r="MLZ29">
        <f t="shared" si="156"/>
        <v>0</v>
      </c>
      <c r="MMA29">
        <f t="shared" si="156"/>
        <v>0</v>
      </c>
      <c r="MMB29">
        <f t="shared" si="156"/>
        <v>0</v>
      </c>
      <c r="MMC29">
        <f t="shared" si="156"/>
        <v>0</v>
      </c>
      <c r="MMD29">
        <f t="shared" si="156"/>
        <v>0</v>
      </c>
      <c r="MME29">
        <f t="shared" si="156"/>
        <v>0</v>
      </c>
      <c r="MMF29">
        <f t="shared" si="156"/>
        <v>0</v>
      </c>
      <c r="MMG29">
        <f t="shared" si="156"/>
        <v>0</v>
      </c>
      <c r="MMH29">
        <f t="shared" si="156"/>
        <v>0</v>
      </c>
      <c r="MMI29">
        <f t="shared" si="156"/>
        <v>0</v>
      </c>
      <c r="MMJ29">
        <f t="shared" si="156"/>
        <v>0</v>
      </c>
      <c r="MMK29">
        <f t="shared" si="156"/>
        <v>0</v>
      </c>
      <c r="MML29">
        <f t="shared" si="156"/>
        <v>0</v>
      </c>
      <c r="MMM29">
        <f t="shared" si="156"/>
        <v>0</v>
      </c>
      <c r="MMN29">
        <f t="shared" si="156"/>
        <v>0</v>
      </c>
      <c r="MMO29">
        <f t="shared" si="156"/>
        <v>0</v>
      </c>
      <c r="MMP29">
        <f t="shared" si="156"/>
        <v>0</v>
      </c>
      <c r="MMQ29">
        <f t="shared" si="156"/>
        <v>0</v>
      </c>
      <c r="MMR29">
        <f t="shared" si="156"/>
        <v>0</v>
      </c>
      <c r="MMS29">
        <f t="shared" si="156"/>
        <v>0</v>
      </c>
      <c r="MMT29">
        <f t="shared" si="156"/>
        <v>0</v>
      </c>
      <c r="MMU29">
        <f t="shared" si="156"/>
        <v>0</v>
      </c>
      <c r="MMV29">
        <f t="shared" si="156"/>
        <v>0</v>
      </c>
      <c r="MMW29">
        <f t="shared" si="156"/>
        <v>0</v>
      </c>
      <c r="MMX29">
        <f t="shared" si="156"/>
        <v>0</v>
      </c>
      <c r="MMY29">
        <f t="shared" si="156"/>
        <v>0</v>
      </c>
      <c r="MMZ29">
        <f t="shared" si="156"/>
        <v>0</v>
      </c>
      <c r="MNA29">
        <f t="shared" ref="MNA29:MPL29" si="157">MNA1</f>
        <v>0</v>
      </c>
      <c r="MNB29">
        <f t="shared" si="157"/>
        <v>0</v>
      </c>
      <c r="MNC29">
        <f t="shared" si="157"/>
        <v>0</v>
      </c>
      <c r="MND29">
        <f t="shared" si="157"/>
        <v>0</v>
      </c>
      <c r="MNE29">
        <f t="shared" si="157"/>
        <v>0</v>
      </c>
      <c r="MNF29">
        <f t="shared" si="157"/>
        <v>0</v>
      </c>
      <c r="MNG29">
        <f t="shared" si="157"/>
        <v>0</v>
      </c>
      <c r="MNH29">
        <f t="shared" si="157"/>
        <v>0</v>
      </c>
      <c r="MNI29">
        <f t="shared" si="157"/>
        <v>0</v>
      </c>
      <c r="MNJ29">
        <f t="shared" si="157"/>
        <v>0</v>
      </c>
      <c r="MNK29">
        <f t="shared" si="157"/>
        <v>0</v>
      </c>
      <c r="MNL29">
        <f t="shared" si="157"/>
        <v>0</v>
      </c>
      <c r="MNM29">
        <f t="shared" si="157"/>
        <v>0</v>
      </c>
      <c r="MNN29">
        <f t="shared" si="157"/>
        <v>0</v>
      </c>
      <c r="MNO29">
        <f t="shared" si="157"/>
        <v>0</v>
      </c>
      <c r="MNP29">
        <f t="shared" si="157"/>
        <v>0</v>
      </c>
      <c r="MNQ29">
        <f t="shared" si="157"/>
        <v>0</v>
      </c>
      <c r="MNR29">
        <f t="shared" si="157"/>
        <v>0</v>
      </c>
      <c r="MNS29">
        <f t="shared" si="157"/>
        <v>0</v>
      </c>
      <c r="MNT29">
        <f t="shared" si="157"/>
        <v>0</v>
      </c>
      <c r="MNU29">
        <f t="shared" si="157"/>
        <v>0</v>
      </c>
      <c r="MNV29">
        <f t="shared" si="157"/>
        <v>0</v>
      </c>
      <c r="MNW29">
        <f t="shared" si="157"/>
        <v>0</v>
      </c>
      <c r="MNX29">
        <f t="shared" si="157"/>
        <v>0</v>
      </c>
      <c r="MNY29">
        <f t="shared" si="157"/>
        <v>0</v>
      </c>
      <c r="MNZ29">
        <f t="shared" si="157"/>
        <v>0</v>
      </c>
      <c r="MOA29">
        <f t="shared" si="157"/>
        <v>0</v>
      </c>
      <c r="MOB29">
        <f t="shared" si="157"/>
        <v>0</v>
      </c>
      <c r="MOC29">
        <f t="shared" si="157"/>
        <v>0</v>
      </c>
      <c r="MOD29">
        <f t="shared" si="157"/>
        <v>0</v>
      </c>
      <c r="MOE29">
        <f t="shared" si="157"/>
        <v>0</v>
      </c>
      <c r="MOF29">
        <f t="shared" si="157"/>
        <v>0</v>
      </c>
      <c r="MOG29">
        <f t="shared" si="157"/>
        <v>0</v>
      </c>
      <c r="MOH29">
        <f t="shared" si="157"/>
        <v>0</v>
      </c>
      <c r="MOI29">
        <f t="shared" si="157"/>
        <v>0</v>
      </c>
      <c r="MOJ29">
        <f t="shared" si="157"/>
        <v>0</v>
      </c>
      <c r="MOK29">
        <f t="shared" si="157"/>
        <v>0</v>
      </c>
      <c r="MOL29">
        <f t="shared" si="157"/>
        <v>0</v>
      </c>
      <c r="MOM29">
        <f t="shared" si="157"/>
        <v>0</v>
      </c>
      <c r="MON29">
        <f t="shared" si="157"/>
        <v>0</v>
      </c>
      <c r="MOO29">
        <f t="shared" si="157"/>
        <v>0</v>
      </c>
      <c r="MOP29">
        <f t="shared" si="157"/>
        <v>0</v>
      </c>
      <c r="MOQ29">
        <f t="shared" si="157"/>
        <v>0</v>
      </c>
      <c r="MOR29">
        <f t="shared" si="157"/>
        <v>0</v>
      </c>
      <c r="MOS29">
        <f t="shared" si="157"/>
        <v>0</v>
      </c>
      <c r="MOT29">
        <f t="shared" si="157"/>
        <v>0</v>
      </c>
      <c r="MOU29">
        <f t="shared" si="157"/>
        <v>0</v>
      </c>
      <c r="MOV29">
        <f t="shared" si="157"/>
        <v>0</v>
      </c>
      <c r="MOW29">
        <f t="shared" si="157"/>
        <v>0</v>
      </c>
      <c r="MOX29">
        <f t="shared" si="157"/>
        <v>0</v>
      </c>
      <c r="MOY29">
        <f t="shared" si="157"/>
        <v>0</v>
      </c>
      <c r="MOZ29">
        <f t="shared" si="157"/>
        <v>0</v>
      </c>
      <c r="MPA29">
        <f t="shared" si="157"/>
        <v>0</v>
      </c>
      <c r="MPB29">
        <f t="shared" si="157"/>
        <v>0</v>
      </c>
      <c r="MPC29">
        <f t="shared" si="157"/>
        <v>0</v>
      </c>
      <c r="MPD29">
        <f t="shared" si="157"/>
        <v>0</v>
      </c>
      <c r="MPE29">
        <f t="shared" si="157"/>
        <v>0</v>
      </c>
      <c r="MPF29">
        <f t="shared" si="157"/>
        <v>0</v>
      </c>
      <c r="MPG29">
        <f t="shared" si="157"/>
        <v>0</v>
      </c>
      <c r="MPH29">
        <f t="shared" si="157"/>
        <v>0</v>
      </c>
      <c r="MPI29">
        <f t="shared" si="157"/>
        <v>0</v>
      </c>
      <c r="MPJ29">
        <f t="shared" si="157"/>
        <v>0</v>
      </c>
      <c r="MPK29">
        <f t="shared" si="157"/>
        <v>0</v>
      </c>
      <c r="MPL29">
        <f t="shared" si="157"/>
        <v>0</v>
      </c>
      <c r="MPM29">
        <f t="shared" ref="MPM29:MRX29" si="158">MPM1</f>
        <v>0</v>
      </c>
      <c r="MPN29">
        <f t="shared" si="158"/>
        <v>0</v>
      </c>
      <c r="MPO29">
        <f t="shared" si="158"/>
        <v>0</v>
      </c>
      <c r="MPP29">
        <f t="shared" si="158"/>
        <v>0</v>
      </c>
      <c r="MPQ29">
        <f t="shared" si="158"/>
        <v>0</v>
      </c>
      <c r="MPR29">
        <f t="shared" si="158"/>
        <v>0</v>
      </c>
      <c r="MPS29">
        <f t="shared" si="158"/>
        <v>0</v>
      </c>
      <c r="MPT29">
        <f t="shared" si="158"/>
        <v>0</v>
      </c>
      <c r="MPU29">
        <f t="shared" si="158"/>
        <v>0</v>
      </c>
      <c r="MPV29">
        <f t="shared" si="158"/>
        <v>0</v>
      </c>
      <c r="MPW29">
        <f t="shared" si="158"/>
        <v>0</v>
      </c>
      <c r="MPX29">
        <f t="shared" si="158"/>
        <v>0</v>
      </c>
      <c r="MPY29">
        <f t="shared" si="158"/>
        <v>0</v>
      </c>
      <c r="MPZ29">
        <f t="shared" si="158"/>
        <v>0</v>
      </c>
      <c r="MQA29">
        <f t="shared" si="158"/>
        <v>0</v>
      </c>
      <c r="MQB29">
        <f t="shared" si="158"/>
        <v>0</v>
      </c>
      <c r="MQC29">
        <f t="shared" si="158"/>
        <v>0</v>
      </c>
      <c r="MQD29">
        <f t="shared" si="158"/>
        <v>0</v>
      </c>
      <c r="MQE29">
        <f t="shared" si="158"/>
        <v>0</v>
      </c>
      <c r="MQF29">
        <f t="shared" si="158"/>
        <v>0</v>
      </c>
      <c r="MQG29">
        <f t="shared" si="158"/>
        <v>0</v>
      </c>
      <c r="MQH29">
        <f t="shared" si="158"/>
        <v>0</v>
      </c>
      <c r="MQI29">
        <f t="shared" si="158"/>
        <v>0</v>
      </c>
      <c r="MQJ29">
        <f t="shared" si="158"/>
        <v>0</v>
      </c>
      <c r="MQK29">
        <f t="shared" si="158"/>
        <v>0</v>
      </c>
      <c r="MQL29">
        <f t="shared" si="158"/>
        <v>0</v>
      </c>
      <c r="MQM29">
        <f t="shared" si="158"/>
        <v>0</v>
      </c>
      <c r="MQN29">
        <f t="shared" si="158"/>
        <v>0</v>
      </c>
      <c r="MQO29">
        <f t="shared" si="158"/>
        <v>0</v>
      </c>
      <c r="MQP29">
        <f t="shared" si="158"/>
        <v>0</v>
      </c>
      <c r="MQQ29">
        <f t="shared" si="158"/>
        <v>0</v>
      </c>
      <c r="MQR29">
        <f t="shared" si="158"/>
        <v>0</v>
      </c>
      <c r="MQS29">
        <f t="shared" si="158"/>
        <v>0</v>
      </c>
      <c r="MQT29">
        <f t="shared" si="158"/>
        <v>0</v>
      </c>
      <c r="MQU29">
        <f t="shared" si="158"/>
        <v>0</v>
      </c>
      <c r="MQV29">
        <f t="shared" si="158"/>
        <v>0</v>
      </c>
      <c r="MQW29">
        <f t="shared" si="158"/>
        <v>0</v>
      </c>
      <c r="MQX29">
        <f t="shared" si="158"/>
        <v>0</v>
      </c>
      <c r="MQY29">
        <f t="shared" si="158"/>
        <v>0</v>
      </c>
      <c r="MQZ29">
        <f t="shared" si="158"/>
        <v>0</v>
      </c>
      <c r="MRA29">
        <f t="shared" si="158"/>
        <v>0</v>
      </c>
      <c r="MRB29">
        <f t="shared" si="158"/>
        <v>0</v>
      </c>
      <c r="MRC29">
        <f t="shared" si="158"/>
        <v>0</v>
      </c>
      <c r="MRD29">
        <f t="shared" si="158"/>
        <v>0</v>
      </c>
      <c r="MRE29">
        <f t="shared" si="158"/>
        <v>0</v>
      </c>
      <c r="MRF29">
        <f t="shared" si="158"/>
        <v>0</v>
      </c>
      <c r="MRG29">
        <f t="shared" si="158"/>
        <v>0</v>
      </c>
      <c r="MRH29">
        <f t="shared" si="158"/>
        <v>0</v>
      </c>
      <c r="MRI29">
        <f t="shared" si="158"/>
        <v>0</v>
      </c>
      <c r="MRJ29">
        <f t="shared" si="158"/>
        <v>0</v>
      </c>
      <c r="MRK29">
        <f t="shared" si="158"/>
        <v>0</v>
      </c>
      <c r="MRL29">
        <f t="shared" si="158"/>
        <v>0</v>
      </c>
      <c r="MRM29">
        <f t="shared" si="158"/>
        <v>0</v>
      </c>
      <c r="MRN29">
        <f t="shared" si="158"/>
        <v>0</v>
      </c>
      <c r="MRO29">
        <f t="shared" si="158"/>
        <v>0</v>
      </c>
      <c r="MRP29">
        <f t="shared" si="158"/>
        <v>0</v>
      </c>
      <c r="MRQ29">
        <f t="shared" si="158"/>
        <v>0</v>
      </c>
      <c r="MRR29">
        <f t="shared" si="158"/>
        <v>0</v>
      </c>
      <c r="MRS29">
        <f t="shared" si="158"/>
        <v>0</v>
      </c>
      <c r="MRT29">
        <f t="shared" si="158"/>
        <v>0</v>
      </c>
      <c r="MRU29">
        <f t="shared" si="158"/>
        <v>0</v>
      </c>
      <c r="MRV29">
        <f t="shared" si="158"/>
        <v>0</v>
      </c>
      <c r="MRW29">
        <f t="shared" si="158"/>
        <v>0</v>
      </c>
      <c r="MRX29">
        <f t="shared" si="158"/>
        <v>0</v>
      </c>
      <c r="MRY29">
        <f t="shared" ref="MRY29:MUJ29" si="159">MRY1</f>
        <v>0</v>
      </c>
      <c r="MRZ29">
        <f t="shared" si="159"/>
        <v>0</v>
      </c>
      <c r="MSA29">
        <f t="shared" si="159"/>
        <v>0</v>
      </c>
      <c r="MSB29">
        <f t="shared" si="159"/>
        <v>0</v>
      </c>
      <c r="MSC29">
        <f t="shared" si="159"/>
        <v>0</v>
      </c>
      <c r="MSD29">
        <f t="shared" si="159"/>
        <v>0</v>
      </c>
      <c r="MSE29">
        <f t="shared" si="159"/>
        <v>0</v>
      </c>
      <c r="MSF29">
        <f t="shared" si="159"/>
        <v>0</v>
      </c>
      <c r="MSG29">
        <f t="shared" si="159"/>
        <v>0</v>
      </c>
      <c r="MSH29">
        <f t="shared" si="159"/>
        <v>0</v>
      </c>
      <c r="MSI29">
        <f t="shared" si="159"/>
        <v>0</v>
      </c>
      <c r="MSJ29">
        <f t="shared" si="159"/>
        <v>0</v>
      </c>
      <c r="MSK29">
        <f t="shared" si="159"/>
        <v>0</v>
      </c>
      <c r="MSL29">
        <f t="shared" si="159"/>
        <v>0</v>
      </c>
      <c r="MSM29">
        <f t="shared" si="159"/>
        <v>0</v>
      </c>
      <c r="MSN29">
        <f t="shared" si="159"/>
        <v>0</v>
      </c>
      <c r="MSO29">
        <f t="shared" si="159"/>
        <v>0</v>
      </c>
      <c r="MSP29">
        <f t="shared" si="159"/>
        <v>0</v>
      </c>
      <c r="MSQ29">
        <f t="shared" si="159"/>
        <v>0</v>
      </c>
      <c r="MSR29">
        <f t="shared" si="159"/>
        <v>0</v>
      </c>
      <c r="MSS29">
        <f t="shared" si="159"/>
        <v>0</v>
      </c>
      <c r="MST29">
        <f t="shared" si="159"/>
        <v>0</v>
      </c>
      <c r="MSU29">
        <f t="shared" si="159"/>
        <v>0</v>
      </c>
      <c r="MSV29">
        <f t="shared" si="159"/>
        <v>0</v>
      </c>
      <c r="MSW29">
        <f t="shared" si="159"/>
        <v>0</v>
      </c>
      <c r="MSX29">
        <f t="shared" si="159"/>
        <v>0</v>
      </c>
      <c r="MSY29">
        <f t="shared" si="159"/>
        <v>0</v>
      </c>
      <c r="MSZ29">
        <f t="shared" si="159"/>
        <v>0</v>
      </c>
      <c r="MTA29">
        <f t="shared" si="159"/>
        <v>0</v>
      </c>
      <c r="MTB29">
        <f t="shared" si="159"/>
        <v>0</v>
      </c>
      <c r="MTC29">
        <f t="shared" si="159"/>
        <v>0</v>
      </c>
      <c r="MTD29">
        <f t="shared" si="159"/>
        <v>0</v>
      </c>
      <c r="MTE29">
        <f t="shared" si="159"/>
        <v>0</v>
      </c>
      <c r="MTF29">
        <f t="shared" si="159"/>
        <v>0</v>
      </c>
      <c r="MTG29">
        <f t="shared" si="159"/>
        <v>0</v>
      </c>
      <c r="MTH29">
        <f t="shared" si="159"/>
        <v>0</v>
      </c>
      <c r="MTI29">
        <f t="shared" si="159"/>
        <v>0</v>
      </c>
      <c r="MTJ29">
        <f t="shared" si="159"/>
        <v>0</v>
      </c>
      <c r="MTK29">
        <f t="shared" si="159"/>
        <v>0</v>
      </c>
      <c r="MTL29">
        <f t="shared" si="159"/>
        <v>0</v>
      </c>
      <c r="MTM29">
        <f t="shared" si="159"/>
        <v>0</v>
      </c>
      <c r="MTN29">
        <f t="shared" si="159"/>
        <v>0</v>
      </c>
      <c r="MTO29">
        <f t="shared" si="159"/>
        <v>0</v>
      </c>
      <c r="MTP29">
        <f t="shared" si="159"/>
        <v>0</v>
      </c>
      <c r="MTQ29">
        <f t="shared" si="159"/>
        <v>0</v>
      </c>
      <c r="MTR29">
        <f t="shared" si="159"/>
        <v>0</v>
      </c>
      <c r="MTS29">
        <f t="shared" si="159"/>
        <v>0</v>
      </c>
      <c r="MTT29">
        <f t="shared" si="159"/>
        <v>0</v>
      </c>
      <c r="MTU29">
        <f t="shared" si="159"/>
        <v>0</v>
      </c>
      <c r="MTV29">
        <f t="shared" si="159"/>
        <v>0</v>
      </c>
      <c r="MTW29">
        <f t="shared" si="159"/>
        <v>0</v>
      </c>
      <c r="MTX29">
        <f t="shared" si="159"/>
        <v>0</v>
      </c>
      <c r="MTY29">
        <f t="shared" si="159"/>
        <v>0</v>
      </c>
      <c r="MTZ29">
        <f t="shared" si="159"/>
        <v>0</v>
      </c>
      <c r="MUA29">
        <f t="shared" si="159"/>
        <v>0</v>
      </c>
      <c r="MUB29">
        <f t="shared" si="159"/>
        <v>0</v>
      </c>
      <c r="MUC29">
        <f t="shared" si="159"/>
        <v>0</v>
      </c>
      <c r="MUD29">
        <f t="shared" si="159"/>
        <v>0</v>
      </c>
      <c r="MUE29">
        <f t="shared" si="159"/>
        <v>0</v>
      </c>
      <c r="MUF29">
        <f t="shared" si="159"/>
        <v>0</v>
      </c>
      <c r="MUG29">
        <f t="shared" si="159"/>
        <v>0</v>
      </c>
      <c r="MUH29">
        <f t="shared" si="159"/>
        <v>0</v>
      </c>
      <c r="MUI29">
        <f t="shared" si="159"/>
        <v>0</v>
      </c>
      <c r="MUJ29">
        <f t="shared" si="159"/>
        <v>0</v>
      </c>
      <c r="MUK29">
        <f t="shared" ref="MUK29:MWV29" si="160">MUK1</f>
        <v>0</v>
      </c>
      <c r="MUL29">
        <f t="shared" si="160"/>
        <v>0</v>
      </c>
      <c r="MUM29">
        <f t="shared" si="160"/>
        <v>0</v>
      </c>
      <c r="MUN29">
        <f t="shared" si="160"/>
        <v>0</v>
      </c>
      <c r="MUO29">
        <f t="shared" si="160"/>
        <v>0</v>
      </c>
      <c r="MUP29">
        <f t="shared" si="160"/>
        <v>0</v>
      </c>
      <c r="MUQ29">
        <f t="shared" si="160"/>
        <v>0</v>
      </c>
      <c r="MUR29">
        <f t="shared" si="160"/>
        <v>0</v>
      </c>
      <c r="MUS29">
        <f t="shared" si="160"/>
        <v>0</v>
      </c>
      <c r="MUT29">
        <f t="shared" si="160"/>
        <v>0</v>
      </c>
      <c r="MUU29">
        <f t="shared" si="160"/>
        <v>0</v>
      </c>
      <c r="MUV29">
        <f t="shared" si="160"/>
        <v>0</v>
      </c>
      <c r="MUW29">
        <f t="shared" si="160"/>
        <v>0</v>
      </c>
      <c r="MUX29">
        <f t="shared" si="160"/>
        <v>0</v>
      </c>
      <c r="MUY29">
        <f t="shared" si="160"/>
        <v>0</v>
      </c>
      <c r="MUZ29">
        <f t="shared" si="160"/>
        <v>0</v>
      </c>
      <c r="MVA29">
        <f t="shared" si="160"/>
        <v>0</v>
      </c>
      <c r="MVB29">
        <f t="shared" si="160"/>
        <v>0</v>
      </c>
      <c r="MVC29">
        <f t="shared" si="160"/>
        <v>0</v>
      </c>
      <c r="MVD29">
        <f t="shared" si="160"/>
        <v>0</v>
      </c>
      <c r="MVE29">
        <f t="shared" si="160"/>
        <v>0</v>
      </c>
      <c r="MVF29">
        <f t="shared" si="160"/>
        <v>0</v>
      </c>
      <c r="MVG29">
        <f t="shared" si="160"/>
        <v>0</v>
      </c>
      <c r="MVH29">
        <f t="shared" si="160"/>
        <v>0</v>
      </c>
      <c r="MVI29">
        <f t="shared" si="160"/>
        <v>0</v>
      </c>
      <c r="MVJ29">
        <f t="shared" si="160"/>
        <v>0</v>
      </c>
      <c r="MVK29">
        <f t="shared" si="160"/>
        <v>0</v>
      </c>
      <c r="MVL29">
        <f t="shared" si="160"/>
        <v>0</v>
      </c>
      <c r="MVM29">
        <f t="shared" si="160"/>
        <v>0</v>
      </c>
      <c r="MVN29">
        <f t="shared" si="160"/>
        <v>0</v>
      </c>
      <c r="MVO29">
        <f t="shared" si="160"/>
        <v>0</v>
      </c>
      <c r="MVP29">
        <f t="shared" si="160"/>
        <v>0</v>
      </c>
      <c r="MVQ29">
        <f t="shared" si="160"/>
        <v>0</v>
      </c>
      <c r="MVR29">
        <f t="shared" si="160"/>
        <v>0</v>
      </c>
      <c r="MVS29">
        <f t="shared" si="160"/>
        <v>0</v>
      </c>
      <c r="MVT29">
        <f t="shared" si="160"/>
        <v>0</v>
      </c>
      <c r="MVU29">
        <f t="shared" si="160"/>
        <v>0</v>
      </c>
      <c r="MVV29">
        <f t="shared" si="160"/>
        <v>0</v>
      </c>
      <c r="MVW29">
        <f t="shared" si="160"/>
        <v>0</v>
      </c>
      <c r="MVX29">
        <f t="shared" si="160"/>
        <v>0</v>
      </c>
      <c r="MVY29">
        <f t="shared" si="160"/>
        <v>0</v>
      </c>
      <c r="MVZ29">
        <f t="shared" si="160"/>
        <v>0</v>
      </c>
      <c r="MWA29">
        <f t="shared" si="160"/>
        <v>0</v>
      </c>
      <c r="MWB29">
        <f t="shared" si="160"/>
        <v>0</v>
      </c>
      <c r="MWC29">
        <f t="shared" si="160"/>
        <v>0</v>
      </c>
      <c r="MWD29">
        <f t="shared" si="160"/>
        <v>0</v>
      </c>
      <c r="MWE29">
        <f t="shared" si="160"/>
        <v>0</v>
      </c>
      <c r="MWF29">
        <f t="shared" si="160"/>
        <v>0</v>
      </c>
      <c r="MWG29">
        <f t="shared" si="160"/>
        <v>0</v>
      </c>
      <c r="MWH29">
        <f t="shared" si="160"/>
        <v>0</v>
      </c>
      <c r="MWI29">
        <f t="shared" si="160"/>
        <v>0</v>
      </c>
      <c r="MWJ29">
        <f t="shared" si="160"/>
        <v>0</v>
      </c>
      <c r="MWK29">
        <f t="shared" si="160"/>
        <v>0</v>
      </c>
      <c r="MWL29">
        <f t="shared" si="160"/>
        <v>0</v>
      </c>
      <c r="MWM29">
        <f t="shared" si="160"/>
        <v>0</v>
      </c>
      <c r="MWN29">
        <f t="shared" si="160"/>
        <v>0</v>
      </c>
      <c r="MWO29">
        <f t="shared" si="160"/>
        <v>0</v>
      </c>
      <c r="MWP29">
        <f t="shared" si="160"/>
        <v>0</v>
      </c>
      <c r="MWQ29">
        <f t="shared" si="160"/>
        <v>0</v>
      </c>
      <c r="MWR29">
        <f t="shared" si="160"/>
        <v>0</v>
      </c>
      <c r="MWS29">
        <f t="shared" si="160"/>
        <v>0</v>
      </c>
      <c r="MWT29">
        <f t="shared" si="160"/>
        <v>0</v>
      </c>
      <c r="MWU29">
        <f t="shared" si="160"/>
        <v>0</v>
      </c>
      <c r="MWV29">
        <f t="shared" si="160"/>
        <v>0</v>
      </c>
      <c r="MWW29">
        <f t="shared" ref="MWW29:MZH29" si="161">MWW1</f>
        <v>0</v>
      </c>
      <c r="MWX29">
        <f t="shared" si="161"/>
        <v>0</v>
      </c>
      <c r="MWY29">
        <f t="shared" si="161"/>
        <v>0</v>
      </c>
      <c r="MWZ29">
        <f t="shared" si="161"/>
        <v>0</v>
      </c>
      <c r="MXA29">
        <f t="shared" si="161"/>
        <v>0</v>
      </c>
      <c r="MXB29">
        <f t="shared" si="161"/>
        <v>0</v>
      </c>
      <c r="MXC29">
        <f t="shared" si="161"/>
        <v>0</v>
      </c>
      <c r="MXD29">
        <f t="shared" si="161"/>
        <v>0</v>
      </c>
      <c r="MXE29">
        <f t="shared" si="161"/>
        <v>0</v>
      </c>
      <c r="MXF29">
        <f t="shared" si="161"/>
        <v>0</v>
      </c>
      <c r="MXG29">
        <f t="shared" si="161"/>
        <v>0</v>
      </c>
      <c r="MXH29">
        <f t="shared" si="161"/>
        <v>0</v>
      </c>
      <c r="MXI29">
        <f t="shared" si="161"/>
        <v>0</v>
      </c>
      <c r="MXJ29">
        <f t="shared" si="161"/>
        <v>0</v>
      </c>
      <c r="MXK29">
        <f t="shared" si="161"/>
        <v>0</v>
      </c>
      <c r="MXL29">
        <f t="shared" si="161"/>
        <v>0</v>
      </c>
      <c r="MXM29">
        <f t="shared" si="161"/>
        <v>0</v>
      </c>
      <c r="MXN29">
        <f t="shared" si="161"/>
        <v>0</v>
      </c>
      <c r="MXO29">
        <f t="shared" si="161"/>
        <v>0</v>
      </c>
      <c r="MXP29">
        <f t="shared" si="161"/>
        <v>0</v>
      </c>
      <c r="MXQ29">
        <f t="shared" si="161"/>
        <v>0</v>
      </c>
      <c r="MXR29">
        <f t="shared" si="161"/>
        <v>0</v>
      </c>
      <c r="MXS29">
        <f t="shared" si="161"/>
        <v>0</v>
      </c>
      <c r="MXT29">
        <f t="shared" si="161"/>
        <v>0</v>
      </c>
      <c r="MXU29">
        <f t="shared" si="161"/>
        <v>0</v>
      </c>
      <c r="MXV29">
        <f t="shared" si="161"/>
        <v>0</v>
      </c>
      <c r="MXW29">
        <f t="shared" si="161"/>
        <v>0</v>
      </c>
      <c r="MXX29">
        <f t="shared" si="161"/>
        <v>0</v>
      </c>
      <c r="MXY29">
        <f t="shared" si="161"/>
        <v>0</v>
      </c>
      <c r="MXZ29">
        <f t="shared" si="161"/>
        <v>0</v>
      </c>
      <c r="MYA29">
        <f t="shared" si="161"/>
        <v>0</v>
      </c>
      <c r="MYB29">
        <f t="shared" si="161"/>
        <v>0</v>
      </c>
      <c r="MYC29">
        <f t="shared" si="161"/>
        <v>0</v>
      </c>
      <c r="MYD29">
        <f t="shared" si="161"/>
        <v>0</v>
      </c>
      <c r="MYE29">
        <f t="shared" si="161"/>
        <v>0</v>
      </c>
      <c r="MYF29">
        <f t="shared" si="161"/>
        <v>0</v>
      </c>
      <c r="MYG29">
        <f t="shared" si="161"/>
        <v>0</v>
      </c>
      <c r="MYH29">
        <f t="shared" si="161"/>
        <v>0</v>
      </c>
      <c r="MYI29">
        <f t="shared" si="161"/>
        <v>0</v>
      </c>
      <c r="MYJ29">
        <f t="shared" si="161"/>
        <v>0</v>
      </c>
      <c r="MYK29">
        <f t="shared" si="161"/>
        <v>0</v>
      </c>
      <c r="MYL29">
        <f t="shared" si="161"/>
        <v>0</v>
      </c>
      <c r="MYM29">
        <f t="shared" si="161"/>
        <v>0</v>
      </c>
      <c r="MYN29">
        <f t="shared" si="161"/>
        <v>0</v>
      </c>
      <c r="MYO29">
        <f t="shared" si="161"/>
        <v>0</v>
      </c>
      <c r="MYP29">
        <f t="shared" si="161"/>
        <v>0</v>
      </c>
      <c r="MYQ29">
        <f t="shared" si="161"/>
        <v>0</v>
      </c>
      <c r="MYR29">
        <f t="shared" si="161"/>
        <v>0</v>
      </c>
      <c r="MYS29">
        <f t="shared" si="161"/>
        <v>0</v>
      </c>
      <c r="MYT29">
        <f t="shared" si="161"/>
        <v>0</v>
      </c>
      <c r="MYU29">
        <f t="shared" si="161"/>
        <v>0</v>
      </c>
      <c r="MYV29">
        <f t="shared" si="161"/>
        <v>0</v>
      </c>
      <c r="MYW29">
        <f t="shared" si="161"/>
        <v>0</v>
      </c>
      <c r="MYX29">
        <f t="shared" si="161"/>
        <v>0</v>
      </c>
      <c r="MYY29">
        <f t="shared" si="161"/>
        <v>0</v>
      </c>
      <c r="MYZ29">
        <f t="shared" si="161"/>
        <v>0</v>
      </c>
      <c r="MZA29">
        <f t="shared" si="161"/>
        <v>0</v>
      </c>
      <c r="MZB29">
        <f t="shared" si="161"/>
        <v>0</v>
      </c>
      <c r="MZC29">
        <f t="shared" si="161"/>
        <v>0</v>
      </c>
      <c r="MZD29">
        <f t="shared" si="161"/>
        <v>0</v>
      </c>
      <c r="MZE29">
        <f t="shared" si="161"/>
        <v>0</v>
      </c>
      <c r="MZF29">
        <f t="shared" si="161"/>
        <v>0</v>
      </c>
      <c r="MZG29">
        <f t="shared" si="161"/>
        <v>0</v>
      </c>
      <c r="MZH29">
        <f t="shared" si="161"/>
        <v>0</v>
      </c>
      <c r="MZI29">
        <f t="shared" ref="MZI29:NBT29" si="162">MZI1</f>
        <v>0</v>
      </c>
      <c r="MZJ29">
        <f t="shared" si="162"/>
        <v>0</v>
      </c>
      <c r="MZK29">
        <f t="shared" si="162"/>
        <v>0</v>
      </c>
      <c r="MZL29">
        <f t="shared" si="162"/>
        <v>0</v>
      </c>
      <c r="MZM29">
        <f t="shared" si="162"/>
        <v>0</v>
      </c>
      <c r="MZN29">
        <f t="shared" si="162"/>
        <v>0</v>
      </c>
      <c r="MZO29">
        <f t="shared" si="162"/>
        <v>0</v>
      </c>
      <c r="MZP29">
        <f t="shared" si="162"/>
        <v>0</v>
      </c>
      <c r="MZQ29">
        <f t="shared" si="162"/>
        <v>0</v>
      </c>
      <c r="MZR29">
        <f t="shared" si="162"/>
        <v>0</v>
      </c>
      <c r="MZS29">
        <f t="shared" si="162"/>
        <v>0</v>
      </c>
      <c r="MZT29">
        <f t="shared" si="162"/>
        <v>0</v>
      </c>
      <c r="MZU29">
        <f t="shared" si="162"/>
        <v>0</v>
      </c>
      <c r="MZV29">
        <f t="shared" si="162"/>
        <v>0</v>
      </c>
      <c r="MZW29">
        <f t="shared" si="162"/>
        <v>0</v>
      </c>
      <c r="MZX29">
        <f t="shared" si="162"/>
        <v>0</v>
      </c>
      <c r="MZY29">
        <f t="shared" si="162"/>
        <v>0</v>
      </c>
      <c r="MZZ29">
        <f t="shared" si="162"/>
        <v>0</v>
      </c>
      <c r="NAA29">
        <f t="shared" si="162"/>
        <v>0</v>
      </c>
      <c r="NAB29">
        <f t="shared" si="162"/>
        <v>0</v>
      </c>
      <c r="NAC29">
        <f t="shared" si="162"/>
        <v>0</v>
      </c>
      <c r="NAD29">
        <f t="shared" si="162"/>
        <v>0</v>
      </c>
      <c r="NAE29">
        <f t="shared" si="162"/>
        <v>0</v>
      </c>
      <c r="NAF29">
        <f t="shared" si="162"/>
        <v>0</v>
      </c>
      <c r="NAG29">
        <f t="shared" si="162"/>
        <v>0</v>
      </c>
      <c r="NAH29">
        <f t="shared" si="162"/>
        <v>0</v>
      </c>
      <c r="NAI29">
        <f t="shared" si="162"/>
        <v>0</v>
      </c>
      <c r="NAJ29">
        <f t="shared" si="162"/>
        <v>0</v>
      </c>
      <c r="NAK29">
        <f t="shared" si="162"/>
        <v>0</v>
      </c>
      <c r="NAL29">
        <f t="shared" si="162"/>
        <v>0</v>
      </c>
      <c r="NAM29">
        <f t="shared" si="162"/>
        <v>0</v>
      </c>
      <c r="NAN29">
        <f t="shared" si="162"/>
        <v>0</v>
      </c>
      <c r="NAO29">
        <f t="shared" si="162"/>
        <v>0</v>
      </c>
      <c r="NAP29">
        <f t="shared" si="162"/>
        <v>0</v>
      </c>
      <c r="NAQ29">
        <f t="shared" si="162"/>
        <v>0</v>
      </c>
      <c r="NAR29">
        <f t="shared" si="162"/>
        <v>0</v>
      </c>
      <c r="NAS29">
        <f t="shared" si="162"/>
        <v>0</v>
      </c>
      <c r="NAT29">
        <f t="shared" si="162"/>
        <v>0</v>
      </c>
      <c r="NAU29">
        <f t="shared" si="162"/>
        <v>0</v>
      </c>
      <c r="NAV29">
        <f t="shared" si="162"/>
        <v>0</v>
      </c>
      <c r="NAW29">
        <f t="shared" si="162"/>
        <v>0</v>
      </c>
      <c r="NAX29">
        <f t="shared" si="162"/>
        <v>0</v>
      </c>
      <c r="NAY29">
        <f t="shared" si="162"/>
        <v>0</v>
      </c>
      <c r="NAZ29">
        <f t="shared" si="162"/>
        <v>0</v>
      </c>
      <c r="NBA29">
        <f t="shared" si="162"/>
        <v>0</v>
      </c>
      <c r="NBB29">
        <f t="shared" si="162"/>
        <v>0</v>
      </c>
      <c r="NBC29">
        <f t="shared" si="162"/>
        <v>0</v>
      </c>
      <c r="NBD29">
        <f t="shared" si="162"/>
        <v>0</v>
      </c>
      <c r="NBE29">
        <f t="shared" si="162"/>
        <v>0</v>
      </c>
      <c r="NBF29">
        <f t="shared" si="162"/>
        <v>0</v>
      </c>
      <c r="NBG29">
        <f t="shared" si="162"/>
        <v>0</v>
      </c>
      <c r="NBH29">
        <f t="shared" si="162"/>
        <v>0</v>
      </c>
      <c r="NBI29">
        <f t="shared" si="162"/>
        <v>0</v>
      </c>
      <c r="NBJ29">
        <f t="shared" si="162"/>
        <v>0</v>
      </c>
      <c r="NBK29">
        <f t="shared" si="162"/>
        <v>0</v>
      </c>
      <c r="NBL29">
        <f t="shared" si="162"/>
        <v>0</v>
      </c>
      <c r="NBM29">
        <f t="shared" si="162"/>
        <v>0</v>
      </c>
      <c r="NBN29">
        <f t="shared" si="162"/>
        <v>0</v>
      </c>
      <c r="NBO29">
        <f t="shared" si="162"/>
        <v>0</v>
      </c>
      <c r="NBP29">
        <f t="shared" si="162"/>
        <v>0</v>
      </c>
      <c r="NBQ29">
        <f t="shared" si="162"/>
        <v>0</v>
      </c>
      <c r="NBR29">
        <f t="shared" si="162"/>
        <v>0</v>
      </c>
      <c r="NBS29">
        <f t="shared" si="162"/>
        <v>0</v>
      </c>
      <c r="NBT29">
        <f t="shared" si="162"/>
        <v>0</v>
      </c>
      <c r="NBU29">
        <f t="shared" ref="NBU29:NEF29" si="163">NBU1</f>
        <v>0</v>
      </c>
      <c r="NBV29">
        <f t="shared" si="163"/>
        <v>0</v>
      </c>
      <c r="NBW29">
        <f t="shared" si="163"/>
        <v>0</v>
      </c>
      <c r="NBX29">
        <f t="shared" si="163"/>
        <v>0</v>
      </c>
      <c r="NBY29">
        <f t="shared" si="163"/>
        <v>0</v>
      </c>
      <c r="NBZ29">
        <f t="shared" si="163"/>
        <v>0</v>
      </c>
      <c r="NCA29">
        <f t="shared" si="163"/>
        <v>0</v>
      </c>
      <c r="NCB29">
        <f t="shared" si="163"/>
        <v>0</v>
      </c>
      <c r="NCC29">
        <f t="shared" si="163"/>
        <v>0</v>
      </c>
      <c r="NCD29">
        <f t="shared" si="163"/>
        <v>0</v>
      </c>
      <c r="NCE29">
        <f t="shared" si="163"/>
        <v>0</v>
      </c>
      <c r="NCF29">
        <f t="shared" si="163"/>
        <v>0</v>
      </c>
      <c r="NCG29">
        <f t="shared" si="163"/>
        <v>0</v>
      </c>
      <c r="NCH29">
        <f t="shared" si="163"/>
        <v>0</v>
      </c>
      <c r="NCI29">
        <f t="shared" si="163"/>
        <v>0</v>
      </c>
      <c r="NCJ29">
        <f t="shared" si="163"/>
        <v>0</v>
      </c>
      <c r="NCK29">
        <f t="shared" si="163"/>
        <v>0</v>
      </c>
      <c r="NCL29">
        <f t="shared" si="163"/>
        <v>0</v>
      </c>
      <c r="NCM29">
        <f t="shared" si="163"/>
        <v>0</v>
      </c>
      <c r="NCN29">
        <f t="shared" si="163"/>
        <v>0</v>
      </c>
      <c r="NCO29">
        <f t="shared" si="163"/>
        <v>0</v>
      </c>
      <c r="NCP29">
        <f t="shared" si="163"/>
        <v>0</v>
      </c>
      <c r="NCQ29">
        <f t="shared" si="163"/>
        <v>0</v>
      </c>
      <c r="NCR29">
        <f t="shared" si="163"/>
        <v>0</v>
      </c>
      <c r="NCS29">
        <f t="shared" si="163"/>
        <v>0</v>
      </c>
      <c r="NCT29">
        <f t="shared" si="163"/>
        <v>0</v>
      </c>
      <c r="NCU29">
        <f t="shared" si="163"/>
        <v>0</v>
      </c>
      <c r="NCV29">
        <f t="shared" si="163"/>
        <v>0</v>
      </c>
      <c r="NCW29">
        <f t="shared" si="163"/>
        <v>0</v>
      </c>
      <c r="NCX29">
        <f t="shared" si="163"/>
        <v>0</v>
      </c>
      <c r="NCY29">
        <f t="shared" si="163"/>
        <v>0</v>
      </c>
      <c r="NCZ29">
        <f t="shared" si="163"/>
        <v>0</v>
      </c>
      <c r="NDA29">
        <f t="shared" si="163"/>
        <v>0</v>
      </c>
      <c r="NDB29">
        <f t="shared" si="163"/>
        <v>0</v>
      </c>
      <c r="NDC29">
        <f t="shared" si="163"/>
        <v>0</v>
      </c>
      <c r="NDD29">
        <f t="shared" si="163"/>
        <v>0</v>
      </c>
      <c r="NDE29">
        <f t="shared" si="163"/>
        <v>0</v>
      </c>
      <c r="NDF29">
        <f t="shared" si="163"/>
        <v>0</v>
      </c>
      <c r="NDG29">
        <f t="shared" si="163"/>
        <v>0</v>
      </c>
      <c r="NDH29">
        <f t="shared" si="163"/>
        <v>0</v>
      </c>
      <c r="NDI29">
        <f t="shared" si="163"/>
        <v>0</v>
      </c>
      <c r="NDJ29">
        <f t="shared" si="163"/>
        <v>0</v>
      </c>
      <c r="NDK29">
        <f t="shared" si="163"/>
        <v>0</v>
      </c>
      <c r="NDL29">
        <f t="shared" si="163"/>
        <v>0</v>
      </c>
      <c r="NDM29">
        <f t="shared" si="163"/>
        <v>0</v>
      </c>
      <c r="NDN29">
        <f t="shared" si="163"/>
        <v>0</v>
      </c>
      <c r="NDO29">
        <f t="shared" si="163"/>
        <v>0</v>
      </c>
      <c r="NDP29">
        <f t="shared" si="163"/>
        <v>0</v>
      </c>
      <c r="NDQ29">
        <f t="shared" si="163"/>
        <v>0</v>
      </c>
      <c r="NDR29">
        <f t="shared" si="163"/>
        <v>0</v>
      </c>
      <c r="NDS29">
        <f t="shared" si="163"/>
        <v>0</v>
      </c>
      <c r="NDT29">
        <f t="shared" si="163"/>
        <v>0</v>
      </c>
      <c r="NDU29">
        <f t="shared" si="163"/>
        <v>0</v>
      </c>
      <c r="NDV29">
        <f t="shared" si="163"/>
        <v>0</v>
      </c>
      <c r="NDW29">
        <f t="shared" si="163"/>
        <v>0</v>
      </c>
      <c r="NDX29">
        <f t="shared" si="163"/>
        <v>0</v>
      </c>
      <c r="NDY29">
        <f t="shared" si="163"/>
        <v>0</v>
      </c>
      <c r="NDZ29">
        <f t="shared" si="163"/>
        <v>0</v>
      </c>
      <c r="NEA29">
        <f t="shared" si="163"/>
        <v>0</v>
      </c>
      <c r="NEB29">
        <f t="shared" si="163"/>
        <v>0</v>
      </c>
      <c r="NEC29">
        <f t="shared" si="163"/>
        <v>0</v>
      </c>
      <c r="NED29">
        <f t="shared" si="163"/>
        <v>0</v>
      </c>
      <c r="NEE29">
        <f t="shared" si="163"/>
        <v>0</v>
      </c>
      <c r="NEF29">
        <f t="shared" si="163"/>
        <v>0</v>
      </c>
      <c r="NEG29">
        <f t="shared" ref="NEG29:NGR29" si="164">NEG1</f>
        <v>0</v>
      </c>
      <c r="NEH29">
        <f t="shared" si="164"/>
        <v>0</v>
      </c>
      <c r="NEI29">
        <f t="shared" si="164"/>
        <v>0</v>
      </c>
      <c r="NEJ29">
        <f t="shared" si="164"/>
        <v>0</v>
      </c>
      <c r="NEK29">
        <f t="shared" si="164"/>
        <v>0</v>
      </c>
      <c r="NEL29">
        <f t="shared" si="164"/>
        <v>0</v>
      </c>
      <c r="NEM29">
        <f t="shared" si="164"/>
        <v>0</v>
      </c>
      <c r="NEN29">
        <f t="shared" si="164"/>
        <v>0</v>
      </c>
      <c r="NEO29">
        <f t="shared" si="164"/>
        <v>0</v>
      </c>
      <c r="NEP29">
        <f t="shared" si="164"/>
        <v>0</v>
      </c>
      <c r="NEQ29">
        <f t="shared" si="164"/>
        <v>0</v>
      </c>
      <c r="NER29">
        <f t="shared" si="164"/>
        <v>0</v>
      </c>
      <c r="NES29">
        <f t="shared" si="164"/>
        <v>0</v>
      </c>
      <c r="NET29">
        <f t="shared" si="164"/>
        <v>0</v>
      </c>
      <c r="NEU29">
        <f t="shared" si="164"/>
        <v>0</v>
      </c>
      <c r="NEV29">
        <f t="shared" si="164"/>
        <v>0</v>
      </c>
      <c r="NEW29">
        <f t="shared" si="164"/>
        <v>0</v>
      </c>
      <c r="NEX29">
        <f t="shared" si="164"/>
        <v>0</v>
      </c>
      <c r="NEY29">
        <f t="shared" si="164"/>
        <v>0</v>
      </c>
      <c r="NEZ29">
        <f t="shared" si="164"/>
        <v>0</v>
      </c>
      <c r="NFA29">
        <f t="shared" si="164"/>
        <v>0</v>
      </c>
      <c r="NFB29">
        <f t="shared" si="164"/>
        <v>0</v>
      </c>
      <c r="NFC29">
        <f t="shared" si="164"/>
        <v>0</v>
      </c>
      <c r="NFD29">
        <f t="shared" si="164"/>
        <v>0</v>
      </c>
      <c r="NFE29">
        <f t="shared" si="164"/>
        <v>0</v>
      </c>
      <c r="NFF29">
        <f t="shared" si="164"/>
        <v>0</v>
      </c>
      <c r="NFG29">
        <f t="shared" si="164"/>
        <v>0</v>
      </c>
      <c r="NFH29">
        <f t="shared" si="164"/>
        <v>0</v>
      </c>
      <c r="NFI29">
        <f t="shared" si="164"/>
        <v>0</v>
      </c>
      <c r="NFJ29">
        <f t="shared" si="164"/>
        <v>0</v>
      </c>
      <c r="NFK29">
        <f t="shared" si="164"/>
        <v>0</v>
      </c>
      <c r="NFL29">
        <f t="shared" si="164"/>
        <v>0</v>
      </c>
      <c r="NFM29">
        <f t="shared" si="164"/>
        <v>0</v>
      </c>
      <c r="NFN29">
        <f t="shared" si="164"/>
        <v>0</v>
      </c>
      <c r="NFO29">
        <f t="shared" si="164"/>
        <v>0</v>
      </c>
      <c r="NFP29">
        <f t="shared" si="164"/>
        <v>0</v>
      </c>
      <c r="NFQ29">
        <f t="shared" si="164"/>
        <v>0</v>
      </c>
      <c r="NFR29">
        <f t="shared" si="164"/>
        <v>0</v>
      </c>
      <c r="NFS29">
        <f t="shared" si="164"/>
        <v>0</v>
      </c>
      <c r="NFT29">
        <f t="shared" si="164"/>
        <v>0</v>
      </c>
      <c r="NFU29">
        <f t="shared" si="164"/>
        <v>0</v>
      </c>
      <c r="NFV29">
        <f t="shared" si="164"/>
        <v>0</v>
      </c>
      <c r="NFW29">
        <f t="shared" si="164"/>
        <v>0</v>
      </c>
      <c r="NFX29">
        <f t="shared" si="164"/>
        <v>0</v>
      </c>
      <c r="NFY29">
        <f t="shared" si="164"/>
        <v>0</v>
      </c>
      <c r="NFZ29">
        <f t="shared" si="164"/>
        <v>0</v>
      </c>
      <c r="NGA29">
        <f t="shared" si="164"/>
        <v>0</v>
      </c>
      <c r="NGB29">
        <f t="shared" si="164"/>
        <v>0</v>
      </c>
      <c r="NGC29">
        <f t="shared" si="164"/>
        <v>0</v>
      </c>
      <c r="NGD29">
        <f t="shared" si="164"/>
        <v>0</v>
      </c>
      <c r="NGE29">
        <f t="shared" si="164"/>
        <v>0</v>
      </c>
      <c r="NGF29">
        <f t="shared" si="164"/>
        <v>0</v>
      </c>
      <c r="NGG29">
        <f t="shared" si="164"/>
        <v>0</v>
      </c>
      <c r="NGH29">
        <f t="shared" si="164"/>
        <v>0</v>
      </c>
      <c r="NGI29">
        <f t="shared" si="164"/>
        <v>0</v>
      </c>
      <c r="NGJ29">
        <f t="shared" si="164"/>
        <v>0</v>
      </c>
      <c r="NGK29">
        <f t="shared" si="164"/>
        <v>0</v>
      </c>
      <c r="NGL29">
        <f t="shared" si="164"/>
        <v>0</v>
      </c>
      <c r="NGM29">
        <f t="shared" si="164"/>
        <v>0</v>
      </c>
      <c r="NGN29">
        <f t="shared" si="164"/>
        <v>0</v>
      </c>
      <c r="NGO29">
        <f t="shared" si="164"/>
        <v>0</v>
      </c>
      <c r="NGP29">
        <f t="shared" si="164"/>
        <v>0</v>
      </c>
      <c r="NGQ29">
        <f t="shared" si="164"/>
        <v>0</v>
      </c>
      <c r="NGR29">
        <f t="shared" si="164"/>
        <v>0</v>
      </c>
      <c r="NGS29">
        <f t="shared" ref="NGS29:NJD29" si="165">NGS1</f>
        <v>0</v>
      </c>
      <c r="NGT29">
        <f t="shared" si="165"/>
        <v>0</v>
      </c>
      <c r="NGU29">
        <f t="shared" si="165"/>
        <v>0</v>
      </c>
      <c r="NGV29">
        <f t="shared" si="165"/>
        <v>0</v>
      </c>
      <c r="NGW29">
        <f t="shared" si="165"/>
        <v>0</v>
      </c>
      <c r="NGX29">
        <f t="shared" si="165"/>
        <v>0</v>
      </c>
      <c r="NGY29">
        <f t="shared" si="165"/>
        <v>0</v>
      </c>
      <c r="NGZ29">
        <f t="shared" si="165"/>
        <v>0</v>
      </c>
      <c r="NHA29">
        <f t="shared" si="165"/>
        <v>0</v>
      </c>
      <c r="NHB29">
        <f t="shared" si="165"/>
        <v>0</v>
      </c>
      <c r="NHC29">
        <f t="shared" si="165"/>
        <v>0</v>
      </c>
      <c r="NHD29">
        <f t="shared" si="165"/>
        <v>0</v>
      </c>
      <c r="NHE29">
        <f t="shared" si="165"/>
        <v>0</v>
      </c>
      <c r="NHF29">
        <f t="shared" si="165"/>
        <v>0</v>
      </c>
      <c r="NHG29">
        <f t="shared" si="165"/>
        <v>0</v>
      </c>
      <c r="NHH29">
        <f t="shared" si="165"/>
        <v>0</v>
      </c>
      <c r="NHI29">
        <f t="shared" si="165"/>
        <v>0</v>
      </c>
      <c r="NHJ29">
        <f t="shared" si="165"/>
        <v>0</v>
      </c>
      <c r="NHK29">
        <f t="shared" si="165"/>
        <v>0</v>
      </c>
      <c r="NHL29">
        <f t="shared" si="165"/>
        <v>0</v>
      </c>
      <c r="NHM29">
        <f t="shared" si="165"/>
        <v>0</v>
      </c>
      <c r="NHN29">
        <f t="shared" si="165"/>
        <v>0</v>
      </c>
      <c r="NHO29">
        <f t="shared" si="165"/>
        <v>0</v>
      </c>
      <c r="NHP29">
        <f t="shared" si="165"/>
        <v>0</v>
      </c>
      <c r="NHQ29">
        <f t="shared" si="165"/>
        <v>0</v>
      </c>
      <c r="NHR29">
        <f t="shared" si="165"/>
        <v>0</v>
      </c>
      <c r="NHS29">
        <f t="shared" si="165"/>
        <v>0</v>
      </c>
      <c r="NHT29">
        <f t="shared" si="165"/>
        <v>0</v>
      </c>
      <c r="NHU29">
        <f t="shared" si="165"/>
        <v>0</v>
      </c>
      <c r="NHV29">
        <f t="shared" si="165"/>
        <v>0</v>
      </c>
      <c r="NHW29">
        <f t="shared" si="165"/>
        <v>0</v>
      </c>
      <c r="NHX29">
        <f t="shared" si="165"/>
        <v>0</v>
      </c>
      <c r="NHY29">
        <f t="shared" si="165"/>
        <v>0</v>
      </c>
      <c r="NHZ29">
        <f t="shared" si="165"/>
        <v>0</v>
      </c>
      <c r="NIA29">
        <f t="shared" si="165"/>
        <v>0</v>
      </c>
      <c r="NIB29">
        <f t="shared" si="165"/>
        <v>0</v>
      </c>
      <c r="NIC29">
        <f t="shared" si="165"/>
        <v>0</v>
      </c>
      <c r="NID29">
        <f t="shared" si="165"/>
        <v>0</v>
      </c>
      <c r="NIE29">
        <f t="shared" si="165"/>
        <v>0</v>
      </c>
      <c r="NIF29">
        <f t="shared" si="165"/>
        <v>0</v>
      </c>
      <c r="NIG29">
        <f t="shared" si="165"/>
        <v>0</v>
      </c>
      <c r="NIH29">
        <f t="shared" si="165"/>
        <v>0</v>
      </c>
      <c r="NII29">
        <f t="shared" si="165"/>
        <v>0</v>
      </c>
      <c r="NIJ29">
        <f t="shared" si="165"/>
        <v>0</v>
      </c>
      <c r="NIK29">
        <f t="shared" si="165"/>
        <v>0</v>
      </c>
      <c r="NIL29">
        <f t="shared" si="165"/>
        <v>0</v>
      </c>
      <c r="NIM29">
        <f t="shared" si="165"/>
        <v>0</v>
      </c>
      <c r="NIN29">
        <f t="shared" si="165"/>
        <v>0</v>
      </c>
      <c r="NIO29">
        <f t="shared" si="165"/>
        <v>0</v>
      </c>
      <c r="NIP29">
        <f t="shared" si="165"/>
        <v>0</v>
      </c>
      <c r="NIQ29">
        <f t="shared" si="165"/>
        <v>0</v>
      </c>
      <c r="NIR29">
        <f t="shared" si="165"/>
        <v>0</v>
      </c>
      <c r="NIS29">
        <f t="shared" si="165"/>
        <v>0</v>
      </c>
      <c r="NIT29">
        <f t="shared" si="165"/>
        <v>0</v>
      </c>
      <c r="NIU29">
        <f t="shared" si="165"/>
        <v>0</v>
      </c>
      <c r="NIV29">
        <f t="shared" si="165"/>
        <v>0</v>
      </c>
      <c r="NIW29">
        <f t="shared" si="165"/>
        <v>0</v>
      </c>
      <c r="NIX29">
        <f t="shared" si="165"/>
        <v>0</v>
      </c>
      <c r="NIY29">
        <f t="shared" si="165"/>
        <v>0</v>
      </c>
      <c r="NIZ29">
        <f t="shared" si="165"/>
        <v>0</v>
      </c>
      <c r="NJA29">
        <f t="shared" si="165"/>
        <v>0</v>
      </c>
      <c r="NJB29">
        <f t="shared" si="165"/>
        <v>0</v>
      </c>
      <c r="NJC29">
        <f t="shared" si="165"/>
        <v>0</v>
      </c>
      <c r="NJD29">
        <f t="shared" si="165"/>
        <v>0</v>
      </c>
      <c r="NJE29">
        <f t="shared" ref="NJE29:NLP29" si="166">NJE1</f>
        <v>0</v>
      </c>
      <c r="NJF29">
        <f t="shared" si="166"/>
        <v>0</v>
      </c>
      <c r="NJG29">
        <f t="shared" si="166"/>
        <v>0</v>
      </c>
      <c r="NJH29">
        <f t="shared" si="166"/>
        <v>0</v>
      </c>
      <c r="NJI29">
        <f t="shared" si="166"/>
        <v>0</v>
      </c>
      <c r="NJJ29">
        <f t="shared" si="166"/>
        <v>0</v>
      </c>
      <c r="NJK29">
        <f t="shared" si="166"/>
        <v>0</v>
      </c>
      <c r="NJL29">
        <f t="shared" si="166"/>
        <v>0</v>
      </c>
      <c r="NJM29">
        <f t="shared" si="166"/>
        <v>0</v>
      </c>
      <c r="NJN29">
        <f t="shared" si="166"/>
        <v>0</v>
      </c>
      <c r="NJO29">
        <f t="shared" si="166"/>
        <v>0</v>
      </c>
      <c r="NJP29">
        <f t="shared" si="166"/>
        <v>0</v>
      </c>
      <c r="NJQ29">
        <f t="shared" si="166"/>
        <v>0</v>
      </c>
      <c r="NJR29">
        <f t="shared" si="166"/>
        <v>0</v>
      </c>
      <c r="NJS29">
        <f t="shared" si="166"/>
        <v>0</v>
      </c>
      <c r="NJT29">
        <f t="shared" si="166"/>
        <v>0</v>
      </c>
      <c r="NJU29">
        <f t="shared" si="166"/>
        <v>0</v>
      </c>
      <c r="NJV29">
        <f t="shared" si="166"/>
        <v>0</v>
      </c>
      <c r="NJW29">
        <f t="shared" si="166"/>
        <v>0</v>
      </c>
      <c r="NJX29">
        <f t="shared" si="166"/>
        <v>0</v>
      </c>
      <c r="NJY29">
        <f t="shared" si="166"/>
        <v>0</v>
      </c>
      <c r="NJZ29">
        <f t="shared" si="166"/>
        <v>0</v>
      </c>
      <c r="NKA29">
        <f t="shared" si="166"/>
        <v>0</v>
      </c>
      <c r="NKB29">
        <f t="shared" si="166"/>
        <v>0</v>
      </c>
      <c r="NKC29">
        <f t="shared" si="166"/>
        <v>0</v>
      </c>
      <c r="NKD29">
        <f t="shared" si="166"/>
        <v>0</v>
      </c>
      <c r="NKE29">
        <f t="shared" si="166"/>
        <v>0</v>
      </c>
      <c r="NKF29">
        <f t="shared" si="166"/>
        <v>0</v>
      </c>
      <c r="NKG29">
        <f t="shared" si="166"/>
        <v>0</v>
      </c>
      <c r="NKH29">
        <f t="shared" si="166"/>
        <v>0</v>
      </c>
      <c r="NKI29">
        <f t="shared" si="166"/>
        <v>0</v>
      </c>
      <c r="NKJ29">
        <f t="shared" si="166"/>
        <v>0</v>
      </c>
      <c r="NKK29">
        <f t="shared" si="166"/>
        <v>0</v>
      </c>
      <c r="NKL29">
        <f t="shared" si="166"/>
        <v>0</v>
      </c>
      <c r="NKM29">
        <f t="shared" si="166"/>
        <v>0</v>
      </c>
      <c r="NKN29">
        <f t="shared" si="166"/>
        <v>0</v>
      </c>
      <c r="NKO29">
        <f t="shared" si="166"/>
        <v>0</v>
      </c>
      <c r="NKP29">
        <f t="shared" si="166"/>
        <v>0</v>
      </c>
      <c r="NKQ29">
        <f t="shared" si="166"/>
        <v>0</v>
      </c>
      <c r="NKR29">
        <f t="shared" si="166"/>
        <v>0</v>
      </c>
      <c r="NKS29">
        <f t="shared" si="166"/>
        <v>0</v>
      </c>
      <c r="NKT29">
        <f t="shared" si="166"/>
        <v>0</v>
      </c>
      <c r="NKU29">
        <f t="shared" si="166"/>
        <v>0</v>
      </c>
      <c r="NKV29">
        <f t="shared" si="166"/>
        <v>0</v>
      </c>
      <c r="NKW29">
        <f t="shared" si="166"/>
        <v>0</v>
      </c>
      <c r="NKX29">
        <f t="shared" si="166"/>
        <v>0</v>
      </c>
      <c r="NKY29">
        <f t="shared" si="166"/>
        <v>0</v>
      </c>
      <c r="NKZ29">
        <f t="shared" si="166"/>
        <v>0</v>
      </c>
      <c r="NLA29">
        <f t="shared" si="166"/>
        <v>0</v>
      </c>
      <c r="NLB29">
        <f t="shared" si="166"/>
        <v>0</v>
      </c>
      <c r="NLC29">
        <f t="shared" si="166"/>
        <v>0</v>
      </c>
      <c r="NLD29">
        <f t="shared" si="166"/>
        <v>0</v>
      </c>
      <c r="NLE29">
        <f t="shared" si="166"/>
        <v>0</v>
      </c>
      <c r="NLF29">
        <f t="shared" si="166"/>
        <v>0</v>
      </c>
      <c r="NLG29">
        <f t="shared" si="166"/>
        <v>0</v>
      </c>
      <c r="NLH29">
        <f t="shared" si="166"/>
        <v>0</v>
      </c>
      <c r="NLI29">
        <f t="shared" si="166"/>
        <v>0</v>
      </c>
      <c r="NLJ29">
        <f t="shared" si="166"/>
        <v>0</v>
      </c>
      <c r="NLK29">
        <f t="shared" si="166"/>
        <v>0</v>
      </c>
      <c r="NLL29">
        <f t="shared" si="166"/>
        <v>0</v>
      </c>
      <c r="NLM29">
        <f t="shared" si="166"/>
        <v>0</v>
      </c>
      <c r="NLN29">
        <f t="shared" si="166"/>
        <v>0</v>
      </c>
      <c r="NLO29">
        <f t="shared" si="166"/>
        <v>0</v>
      </c>
      <c r="NLP29">
        <f t="shared" si="166"/>
        <v>0</v>
      </c>
      <c r="NLQ29">
        <f t="shared" ref="NLQ29:NOB29" si="167">NLQ1</f>
        <v>0</v>
      </c>
      <c r="NLR29">
        <f t="shared" si="167"/>
        <v>0</v>
      </c>
      <c r="NLS29">
        <f t="shared" si="167"/>
        <v>0</v>
      </c>
      <c r="NLT29">
        <f t="shared" si="167"/>
        <v>0</v>
      </c>
      <c r="NLU29">
        <f t="shared" si="167"/>
        <v>0</v>
      </c>
      <c r="NLV29">
        <f t="shared" si="167"/>
        <v>0</v>
      </c>
      <c r="NLW29">
        <f t="shared" si="167"/>
        <v>0</v>
      </c>
      <c r="NLX29">
        <f t="shared" si="167"/>
        <v>0</v>
      </c>
      <c r="NLY29">
        <f t="shared" si="167"/>
        <v>0</v>
      </c>
      <c r="NLZ29">
        <f t="shared" si="167"/>
        <v>0</v>
      </c>
      <c r="NMA29">
        <f t="shared" si="167"/>
        <v>0</v>
      </c>
      <c r="NMB29">
        <f t="shared" si="167"/>
        <v>0</v>
      </c>
      <c r="NMC29">
        <f t="shared" si="167"/>
        <v>0</v>
      </c>
      <c r="NMD29">
        <f t="shared" si="167"/>
        <v>0</v>
      </c>
      <c r="NME29">
        <f t="shared" si="167"/>
        <v>0</v>
      </c>
      <c r="NMF29">
        <f t="shared" si="167"/>
        <v>0</v>
      </c>
      <c r="NMG29">
        <f t="shared" si="167"/>
        <v>0</v>
      </c>
      <c r="NMH29">
        <f t="shared" si="167"/>
        <v>0</v>
      </c>
      <c r="NMI29">
        <f t="shared" si="167"/>
        <v>0</v>
      </c>
      <c r="NMJ29">
        <f t="shared" si="167"/>
        <v>0</v>
      </c>
      <c r="NMK29">
        <f t="shared" si="167"/>
        <v>0</v>
      </c>
      <c r="NML29">
        <f t="shared" si="167"/>
        <v>0</v>
      </c>
      <c r="NMM29">
        <f t="shared" si="167"/>
        <v>0</v>
      </c>
      <c r="NMN29">
        <f t="shared" si="167"/>
        <v>0</v>
      </c>
      <c r="NMO29">
        <f t="shared" si="167"/>
        <v>0</v>
      </c>
      <c r="NMP29">
        <f t="shared" si="167"/>
        <v>0</v>
      </c>
      <c r="NMQ29">
        <f t="shared" si="167"/>
        <v>0</v>
      </c>
      <c r="NMR29">
        <f t="shared" si="167"/>
        <v>0</v>
      </c>
      <c r="NMS29">
        <f t="shared" si="167"/>
        <v>0</v>
      </c>
      <c r="NMT29">
        <f t="shared" si="167"/>
        <v>0</v>
      </c>
      <c r="NMU29">
        <f t="shared" si="167"/>
        <v>0</v>
      </c>
      <c r="NMV29">
        <f t="shared" si="167"/>
        <v>0</v>
      </c>
      <c r="NMW29">
        <f t="shared" si="167"/>
        <v>0</v>
      </c>
      <c r="NMX29">
        <f t="shared" si="167"/>
        <v>0</v>
      </c>
      <c r="NMY29">
        <f t="shared" si="167"/>
        <v>0</v>
      </c>
      <c r="NMZ29">
        <f t="shared" si="167"/>
        <v>0</v>
      </c>
      <c r="NNA29">
        <f t="shared" si="167"/>
        <v>0</v>
      </c>
      <c r="NNB29">
        <f t="shared" si="167"/>
        <v>0</v>
      </c>
      <c r="NNC29">
        <f t="shared" si="167"/>
        <v>0</v>
      </c>
      <c r="NND29">
        <f t="shared" si="167"/>
        <v>0</v>
      </c>
      <c r="NNE29">
        <f t="shared" si="167"/>
        <v>0</v>
      </c>
      <c r="NNF29">
        <f t="shared" si="167"/>
        <v>0</v>
      </c>
      <c r="NNG29">
        <f t="shared" si="167"/>
        <v>0</v>
      </c>
      <c r="NNH29">
        <f t="shared" si="167"/>
        <v>0</v>
      </c>
      <c r="NNI29">
        <f t="shared" si="167"/>
        <v>0</v>
      </c>
      <c r="NNJ29">
        <f t="shared" si="167"/>
        <v>0</v>
      </c>
      <c r="NNK29">
        <f t="shared" si="167"/>
        <v>0</v>
      </c>
      <c r="NNL29">
        <f t="shared" si="167"/>
        <v>0</v>
      </c>
      <c r="NNM29">
        <f t="shared" si="167"/>
        <v>0</v>
      </c>
      <c r="NNN29">
        <f t="shared" si="167"/>
        <v>0</v>
      </c>
      <c r="NNO29">
        <f t="shared" si="167"/>
        <v>0</v>
      </c>
      <c r="NNP29">
        <f t="shared" si="167"/>
        <v>0</v>
      </c>
      <c r="NNQ29">
        <f t="shared" si="167"/>
        <v>0</v>
      </c>
      <c r="NNR29">
        <f t="shared" si="167"/>
        <v>0</v>
      </c>
      <c r="NNS29">
        <f t="shared" si="167"/>
        <v>0</v>
      </c>
      <c r="NNT29">
        <f t="shared" si="167"/>
        <v>0</v>
      </c>
      <c r="NNU29">
        <f t="shared" si="167"/>
        <v>0</v>
      </c>
      <c r="NNV29">
        <f t="shared" si="167"/>
        <v>0</v>
      </c>
      <c r="NNW29">
        <f t="shared" si="167"/>
        <v>0</v>
      </c>
      <c r="NNX29">
        <f t="shared" si="167"/>
        <v>0</v>
      </c>
      <c r="NNY29">
        <f t="shared" si="167"/>
        <v>0</v>
      </c>
      <c r="NNZ29">
        <f t="shared" si="167"/>
        <v>0</v>
      </c>
      <c r="NOA29">
        <f t="shared" si="167"/>
        <v>0</v>
      </c>
      <c r="NOB29">
        <f t="shared" si="167"/>
        <v>0</v>
      </c>
      <c r="NOC29">
        <f t="shared" ref="NOC29:NQN29" si="168">NOC1</f>
        <v>0</v>
      </c>
      <c r="NOD29">
        <f t="shared" si="168"/>
        <v>0</v>
      </c>
      <c r="NOE29">
        <f t="shared" si="168"/>
        <v>0</v>
      </c>
      <c r="NOF29">
        <f t="shared" si="168"/>
        <v>0</v>
      </c>
      <c r="NOG29">
        <f t="shared" si="168"/>
        <v>0</v>
      </c>
      <c r="NOH29">
        <f t="shared" si="168"/>
        <v>0</v>
      </c>
      <c r="NOI29">
        <f t="shared" si="168"/>
        <v>0</v>
      </c>
      <c r="NOJ29">
        <f t="shared" si="168"/>
        <v>0</v>
      </c>
      <c r="NOK29">
        <f t="shared" si="168"/>
        <v>0</v>
      </c>
      <c r="NOL29">
        <f t="shared" si="168"/>
        <v>0</v>
      </c>
      <c r="NOM29">
        <f t="shared" si="168"/>
        <v>0</v>
      </c>
      <c r="NON29">
        <f t="shared" si="168"/>
        <v>0</v>
      </c>
      <c r="NOO29">
        <f t="shared" si="168"/>
        <v>0</v>
      </c>
      <c r="NOP29">
        <f t="shared" si="168"/>
        <v>0</v>
      </c>
      <c r="NOQ29">
        <f t="shared" si="168"/>
        <v>0</v>
      </c>
      <c r="NOR29">
        <f t="shared" si="168"/>
        <v>0</v>
      </c>
      <c r="NOS29">
        <f t="shared" si="168"/>
        <v>0</v>
      </c>
      <c r="NOT29">
        <f t="shared" si="168"/>
        <v>0</v>
      </c>
      <c r="NOU29">
        <f t="shared" si="168"/>
        <v>0</v>
      </c>
      <c r="NOV29">
        <f t="shared" si="168"/>
        <v>0</v>
      </c>
      <c r="NOW29">
        <f t="shared" si="168"/>
        <v>0</v>
      </c>
      <c r="NOX29">
        <f t="shared" si="168"/>
        <v>0</v>
      </c>
      <c r="NOY29">
        <f t="shared" si="168"/>
        <v>0</v>
      </c>
      <c r="NOZ29">
        <f t="shared" si="168"/>
        <v>0</v>
      </c>
      <c r="NPA29">
        <f t="shared" si="168"/>
        <v>0</v>
      </c>
      <c r="NPB29">
        <f t="shared" si="168"/>
        <v>0</v>
      </c>
      <c r="NPC29">
        <f t="shared" si="168"/>
        <v>0</v>
      </c>
      <c r="NPD29">
        <f t="shared" si="168"/>
        <v>0</v>
      </c>
      <c r="NPE29">
        <f t="shared" si="168"/>
        <v>0</v>
      </c>
      <c r="NPF29">
        <f t="shared" si="168"/>
        <v>0</v>
      </c>
      <c r="NPG29">
        <f t="shared" si="168"/>
        <v>0</v>
      </c>
      <c r="NPH29">
        <f t="shared" si="168"/>
        <v>0</v>
      </c>
      <c r="NPI29">
        <f t="shared" si="168"/>
        <v>0</v>
      </c>
      <c r="NPJ29">
        <f t="shared" si="168"/>
        <v>0</v>
      </c>
      <c r="NPK29">
        <f t="shared" si="168"/>
        <v>0</v>
      </c>
      <c r="NPL29">
        <f t="shared" si="168"/>
        <v>0</v>
      </c>
      <c r="NPM29">
        <f t="shared" si="168"/>
        <v>0</v>
      </c>
      <c r="NPN29">
        <f t="shared" si="168"/>
        <v>0</v>
      </c>
      <c r="NPO29">
        <f t="shared" si="168"/>
        <v>0</v>
      </c>
      <c r="NPP29">
        <f t="shared" si="168"/>
        <v>0</v>
      </c>
      <c r="NPQ29">
        <f t="shared" si="168"/>
        <v>0</v>
      </c>
      <c r="NPR29">
        <f t="shared" si="168"/>
        <v>0</v>
      </c>
      <c r="NPS29">
        <f t="shared" si="168"/>
        <v>0</v>
      </c>
      <c r="NPT29">
        <f t="shared" si="168"/>
        <v>0</v>
      </c>
      <c r="NPU29">
        <f t="shared" si="168"/>
        <v>0</v>
      </c>
      <c r="NPV29">
        <f t="shared" si="168"/>
        <v>0</v>
      </c>
      <c r="NPW29">
        <f t="shared" si="168"/>
        <v>0</v>
      </c>
      <c r="NPX29">
        <f t="shared" si="168"/>
        <v>0</v>
      </c>
      <c r="NPY29">
        <f t="shared" si="168"/>
        <v>0</v>
      </c>
      <c r="NPZ29">
        <f t="shared" si="168"/>
        <v>0</v>
      </c>
      <c r="NQA29">
        <f t="shared" si="168"/>
        <v>0</v>
      </c>
      <c r="NQB29">
        <f t="shared" si="168"/>
        <v>0</v>
      </c>
      <c r="NQC29">
        <f t="shared" si="168"/>
        <v>0</v>
      </c>
      <c r="NQD29">
        <f t="shared" si="168"/>
        <v>0</v>
      </c>
      <c r="NQE29">
        <f t="shared" si="168"/>
        <v>0</v>
      </c>
      <c r="NQF29">
        <f t="shared" si="168"/>
        <v>0</v>
      </c>
      <c r="NQG29">
        <f t="shared" si="168"/>
        <v>0</v>
      </c>
      <c r="NQH29">
        <f t="shared" si="168"/>
        <v>0</v>
      </c>
      <c r="NQI29">
        <f t="shared" si="168"/>
        <v>0</v>
      </c>
      <c r="NQJ29">
        <f t="shared" si="168"/>
        <v>0</v>
      </c>
      <c r="NQK29">
        <f t="shared" si="168"/>
        <v>0</v>
      </c>
      <c r="NQL29">
        <f t="shared" si="168"/>
        <v>0</v>
      </c>
      <c r="NQM29">
        <f t="shared" si="168"/>
        <v>0</v>
      </c>
      <c r="NQN29">
        <f t="shared" si="168"/>
        <v>0</v>
      </c>
      <c r="NQO29">
        <f t="shared" ref="NQO29:NSZ29" si="169">NQO1</f>
        <v>0</v>
      </c>
      <c r="NQP29">
        <f t="shared" si="169"/>
        <v>0</v>
      </c>
      <c r="NQQ29">
        <f t="shared" si="169"/>
        <v>0</v>
      </c>
      <c r="NQR29">
        <f t="shared" si="169"/>
        <v>0</v>
      </c>
      <c r="NQS29">
        <f t="shared" si="169"/>
        <v>0</v>
      </c>
      <c r="NQT29">
        <f t="shared" si="169"/>
        <v>0</v>
      </c>
      <c r="NQU29">
        <f t="shared" si="169"/>
        <v>0</v>
      </c>
      <c r="NQV29">
        <f t="shared" si="169"/>
        <v>0</v>
      </c>
      <c r="NQW29">
        <f t="shared" si="169"/>
        <v>0</v>
      </c>
      <c r="NQX29">
        <f t="shared" si="169"/>
        <v>0</v>
      </c>
      <c r="NQY29">
        <f t="shared" si="169"/>
        <v>0</v>
      </c>
      <c r="NQZ29">
        <f t="shared" si="169"/>
        <v>0</v>
      </c>
      <c r="NRA29">
        <f t="shared" si="169"/>
        <v>0</v>
      </c>
      <c r="NRB29">
        <f t="shared" si="169"/>
        <v>0</v>
      </c>
      <c r="NRC29">
        <f t="shared" si="169"/>
        <v>0</v>
      </c>
      <c r="NRD29">
        <f t="shared" si="169"/>
        <v>0</v>
      </c>
      <c r="NRE29">
        <f t="shared" si="169"/>
        <v>0</v>
      </c>
      <c r="NRF29">
        <f t="shared" si="169"/>
        <v>0</v>
      </c>
      <c r="NRG29">
        <f t="shared" si="169"/>
        <v>0</v>
      </c>
      <c r="NRH29">
        <f t="shared" si="169"/>
        <v>0</v>
      </c>
      <c r="NRI29">
        <f t="shared" si="169"/>
        <v>0</v>
      </c>
      <c r="NRJ29">
        <f t="shared" si="169"/>
        <v>0</v>
      </c>
      <c r="NRK29">
        <f t="shared" si="169"/>
        <v>0</v>
      </c>
      <c r="NRL29">
        <f t="shared" si="169"/>
        <v>0</v>
      </c>
      <c r="NRM29">
        <f t="shared" si="169"/>
        <v>0</v>
      </c>
      <c r="NRN29">
        <f t="shared" si="169"/>
        <v>0</v>
      </c>
      <c r="NRO29">
        <f t="shared" si="169"/>
        <v>0</v>
      </c>
      <c r="NRP29">
        <f t="shared" si="169"/>
        <v>0</v>
      </c>
      <c r="NRQ29">
        <f t="shared" si="169"/>
        <v>0</v>
      </c>
      <c r="NRR29">
        <f t="shared" si="169"/>
        <v>0</v>
      </c>
      <c r="NRS29">
        <f t="shared" si="169"/>
        <v>0</v>
      </c>
      <c r="NRT29">
        <f t="shared" si="169"/>
        <v>0</v>
      </c>
      <c r="NRU29">
        <f t="shared" si="169"/>
        <v>0</v>
      </c>
      <c r="NRV29">
        <f t="shared" si="169"/>
        <v>0</v>
      </c>
      <c r="NRW29">
        <f t="shared" si="169"/>
        <v>0</v>
      </c>
      <c r="NRX29">
        <f t="shared" si="169"/>
        <v>0</v>
      </c>
      <c r="NRY29">
        <f t="shared" si="169"/>
        <v>0</v>
      </c>
      <c r="NRZ29">
        <f t="shared" si="169"/>
        <v>0</v>
      </c>
      <c r="NSA29">
        <f t="shared" si="169"/>
        <v>0</v>
      </c>
      <c r="NSB29">
        <f t="shared" si="169"/>
        <v>0</v>
      </c>
      <c r="NSC29">
        <f t="shared" si="169"/>
        <v>0</v>
      </c>
      <c r="NSD29">
        <f t="shared" si="169"/>
        <v>0</v>
      </c>
      <c r="NSE29">
        <f t="shared" si="169"/>
        <v>0</v>
      </c>
      <c r="NSF29">
        <f t="shared" si="169"/>
        <v>0</v>
      </c>
      <c r="NSG29">
        <f t="shared" si="169"/>
        <v>0</v>
      </c>
      <c r="NSH29">
        <f t="shared" si="169"/>
        <v>0</v>
      </c>
      <c r="NSI29">
        <f t="shared" si="169"/>
        <v>0</v>
      </c>
      <c r="NSJ29">
        <f t="shared" si="169"/>
        <v>0</v>
      </c>
      <c r="NSK29">
        <f t="shared" si="169"/>
        <v>0</v>
      </c>
      <c r="NSL29">
        <f t="shared" si="169"/>
        <v>0</v>
      </c>
      <c r="NSM29">
        <f t="shared" si="169"/>
        <v>0</v>
      </c>
      <c r="NSN29">
        <f t="shared" si="169"/>
        <v>0</v>
      </c>
      <c r="NSO29">
        <f t="shared" si="169"/>
        <v>0</v>
      </c>
      <c r="NSP29">
        <f t="shared" si="169"/>
        <v>0</v>
      </c>
      <c r="NSQ29">
        <f t="shared" si="169"/>
        <v>0</v>
      </c>
      <c r="NSR29">
        <f t="shared" si="169"/>
        <v>0</v>
      </c>
      <c r="NSS29">
        <f t="shared" si="169"/>
        <v>0</v>
      </c>
      <c r="NST29">
        <f t="shared" si="169"/>
        <v>0</v>
      </c>
      <c r="NSU29">
        <f t="shared" si="169"/>
        <v>0</v>
      </c>
      <c r="NSV29">
        <f t="shared" si="169"/>
        <v>0</v>
      </c>
      <c r="NSW29">
        <f t="shared" si="169"/>
        <v>0</v>
      </c>
      <c r="NSX29">
        <f t="shared" si="169"/>
        <v>0</v>
      </c>
      <c r="NSY29">
        <f t="shared" si="169"/>
        <v>0</v>
      </c>
      <c r="NSZ29">
        <f t="shared" si="169"/>
        <v>0</v>
      </c>
      <c r="NTA29">
        <f t="shared" ref="NTA29:NVL29" si="170">NTA1</f>
        <v>0</v>
      </c>
      <c r="NTB29">
        <f t="shared" si="170"/>
        <v>0</v>
      </c>
      <c r="NTC29">
        <f t="shared" si="170"/>
        <v>0</v>
      </c>
      <c r="NTD29">
        <f t="shared" si="170"/>
        <v>0</v>
      </c>
      <c r="NTE29">
        <f t="shared" si="170"/>
        <v>0</v>
      </c>
      <c r="NTF29">
        <f t="shared" si="170"/>
        <v>0</v>
      </c>
      <c r="NTG29">
        <f t="shared" si="170"/>
        <v>0</v>
      </c>
      <c r="NTH29">
        <f t="shared" si="170"/>
        <v>0</v>
      </c>
      <c r="NTI29">
        <f t="shared" si="170"/>
        <v>0</v>
      </c>
      <c r="NTJ29">
        <f t="shared" si="170"/>
        <v>0</v>
      </c>
      <c r="NTK29">
        <f t="shared" si="170"/>
        <v>0</v>
      </c>
      <c r="NTL29">
        <f t="shared" si="170"/>
        <v>0</v>
      </c>
      <c r="NTM29">
        <f t="shared" si="170"/>
        <v>0</v>
      </c>
      <c r="NTN29">
        <f t="shared" si="170"/>
        <v>0</v>
      </c>
      <c r="NTO29">
        <f t="shared" si="170"/>
        <v>0</v>
      </c>
      <c r="NTP29">
        <f t="shared" si="170"/>
        <v>0</v>
      </c>
      <c r="NTQ29">
        <f t="shared" si="170"/>
        <v>0</v>
      </c>
      <c r="NTR29">
        <f t="shared" si="170"/>
        <v>0</v>
      </c>
      <c r="NTS29">
        <f t="shared" si="170"/>
        <v>0</v>
      </c>
      <c r="NTT29">
        <f t="shared" si="170"/>
        <v>0</v>
      </c>
      <c r="NTU29">
        <f t="shared" si="170"/>
        <v>0</v>
      </c>
      <c r="NTV29">
        <f t="shared" si="170"/>
        <v>0</v>
      </c>
      <c r="NTW29">
        <f t="shared" si="170"/>
        <v>0</v>
      </c>
      <c r="NTX29">
        <f t="shared" si="170"/>
        <v>0</v>
      </c>
      <c r="NTY29">
        <f t="shared" si="170"/>
        <v>0</v>
      </c>
      <c r="NTZ29">
        <f t="shared" si="170"/>
        <v>0</v>
      </c>
      <c r="NUA29">
        <f t="shared" si="170"/>
        <v>0</v>
      </c>
      <c r="NUB29">
        <f t="shared" si="170"/>
        <v>0</v>
      </c>
      <c r="NUC29">
        <f t="shared" si="170"/>
        <v>0</v>
      </c>
      <c r="NUD29">
        <f t="shared" si="170"/>
        <v>0</v>
      </c>
      <c r="NUE29">
        <f t="shared" si="170"/>
        <v>0</v>
      </c>
      <c r="NUF29">
        <f t="shared" si="170"/>
        <v>0</v>
      </c>
      <c r="NUG29">
        <f t="shared" si="170"/>
        <v>0</v>
      </c>
      <c r="NUH29">
        <f t="shared" si="170"/>
        <v>0</v>
      </c>
      <c r="NUI29">
        <f t="shared" si="170"/>
        <v>0</v>
      </c>
      <c r="NUJ29">
        <f t="shared" si="170"/>
        <v>0</v>
      </c>
      <c r="NUK29">
        <f t="shared" si="170"/>
        <v>0</v>
      </c>
      <c r="NUL29">
        <f t="shared" si="170"/>
        <v>0</v>
      </c>
      <c r="NUM29">
        <f t="shared" si="170"/>
        <v>0</v>
      </c>
      <c r="NUN29">
        <f t="shared" si="170"/>
        <v>0</v>
      </c>
      <c r="NUO29">
        <f t="shared" si="170"/>
        <v>0</v>
      </c>
      <c r="NUP29">
        <f t="shared" si="170"/>
        <v>0</v>
      </c>
      <c r="NUQ29">
        <f t="shared" si="170"/>
        <v>0</v>
      </c>
      <c r="NUR29">
        <f t="shared" si="170"/>
        <v>0</v>
      </c>
      <c r="NUS29">
        <f t="shared" si="170"/>
        <v>0</v>
      </c>
      <c r="NUT29">
        <f t="shared" si="170"/>
        <v>0</v>
      </c>
      <c r="NUU29">
        <f t="shared" si="170"/>
        <v>0</v>
      </c>
      <c r="NUV29">
        <f t="shared" si="170"/>
        <v>0</v>
      </c>
      <c r="NUW29">
        <f t="shared" si="170"/>
        <v>0</v>
      </c>
      <c r="NUX29">
        <f t="shared" si="170"/>
        <v>0</v>
      </c>
      <c r="NUY29">
        <f t="shared" si="170"/>
        <v>0</v>
      </c>
      <c r="NUZ29">
        <f t="shared" si="170"/>
        <v>0</v>
      </c>
      <c r="NVA29">
        <f t="shared" si="170"/>
        <v>0</v>
      </c>
      <c r="NVB29">
        <f t="shared" si="170"/>
        <v>0</v>
      </c>
      <c r="NVC29">
        <f t="shared" si="170"/>
        <v>0</v>
      </c>
      <c r="NVD29">
        <f t="shared" si="170"/>
        <v>0</v>
      </c>
      <c r="NVE29">
        <f t="shared" si="170"/>
        <v>0</v>
      </c>
      <c r="NVF29">
        <f t="shared" si="170"/>
        <v>0</v>
      </c>
      <c r="NVG29">
        <f t="shared" si="170"/>
        <v>0</v>
      </c>
      <c r="NVH29">
        <f t="shared" si="170"/>
        <v>0</v>
      </c>
      <c r="NVI29">
        <f t="shared" si="170"/>
        <v>0</v>
      </c>
      <c r="NVJ29">
        <f t="shared" si="170"/>
        <v>0</v>
      </c>
      <c r="NVK29">
        <f t="shared" si="170"/>
        <v>0</v>
      </c>
      <c r="NVL29">
        <f t="shared" si="170"/>
        <v>0</v>
      </c>
      <c r="NVM29">
        <f t="shared" ref="NVM29:NXX29" si="171">NVM1</f>
        <v>0</v>
      </c>
      <c r="NVN29">
        <f t="shared" si="171"/>
        <v>0</v>
      </c>
      <c r="NVO29">
        <f t="shared" si="171"/>
        <v>0</v>
      </c>
      <c r="NVP29">
        <f t="shared" si="171"/>
        <v>0</v>
      </c>
      <c r="NVQ29">
        <f t="shared" si="171"/>
        <v>0</v>
      </c>
      <c r="NVR29">
        <f t="shared" si="171"/>
        <v>0</v>
      </c>
      <c r="NVS29">
        <f t="shared" si="171"/>
        <v>0</v>
      </c>
      <c r="NVT29">
        <f t="shared" si="171"/>
        <v>0</v>
      </c>
      <c r="NVU29">
        <f t="shared" si="171"/>
        <v>0</v>
      </c>
      <c r="NVV29">
        <f t="shared" si="171"/>
        <v>0</v>
      </c>
      <c r="NVW29">
        <f t="shared" si="171"/>
        <v>0</v>
      </c>
      <c r="NVX29">
        <f t="shared" si="171"/>
        <v>0</v>
      </c>
      <c r="NVY29">
        <f t="shared" si="171"/>
        <v>0</v>
      </c>
      <c r="NVZ29">
        <f t="shared" si="171"/>
        <v>0</v>
      </c>
      <c r="NWA29">
        <f t="shared" si="171"/>
        <v>0</v>
      </c>
      <c r="NWB29">
        <f t="shared" si="171"/>
        <v>0</v>
      </c>
      <c r="NWC29">
        <f t="shared" si="171"/>
        <v>0</v>
      </c>
      <c r="NWD29">
        <f t="shared" si="171"/>
        <v>0</v>
      </c>
      <c r="NWE29">
        <f t="shared" si="171"/>
        <v>0</v>
      </c>
      <c r="NWF29">
        <f t="shared" si="171"/>
        <v>0</v>
      </c>
      <c r="NWG29">
        <f t="shared" si="171"/>
        <v>0</v>
      </c>
      <c r="NWH29">
        <f t="shared" si="171"/>
        <v>0</v>
      </c>
      <c r="NWI29">
        <f t="shared" si="171"/>
        <v>0</v>
      </c>
      <c r="NWJ29">
        <f t="shared" si="171"/>
        <v>0</v>
      </c>
      <c r="NWK29">
        <f t="shared" si="171"/>
        <v>0</v>
      </c>
      <c r="NWL29">
        <f t="shared" si="171"/>
        <v>0</v>
      </c>
      <c r="NWM29">
        <f t="shared" si="171"/>
        <v>0</v>
      </c>
      <c r="NWN29">
        <f t="shared" si="171"/>
        <v>0</v>
      </c>
      <c r="NWO29">
        <f t="shared" si="171"/>
        <v>0</v>
      </c>
      <c r="NWP29">
        <f t="shared" si="171"/>
        <v>0</v>
      </c>
      <c r="NWQ29">
        <f t="shared" si="171"/>
        <v>0</v>
      </c>
      <c r="NWR29">
        <f t="shared" si="171"/>
        <v>0</v>
      </c>
      <c r="NWS29">
        <f t="shared" si="171"/>
        <v>0</v>
      </c>
      <c r="NWT29">
        <f t="shared" si="171"/>
        <v>0</v>
      </c>
      <c r="NWU29">
        <f t="shared" si="171"/>
        <v>0</v>
      </c>
      <c r="NWV29">
        <f t="shared" si="171"/>
        <v>0</v>
      </c>
      <c r="NWW29">
        <f t="shared" si="171"/>
        <v>0</v>
      </c>
      <c r="NWX29">
        <f t="shared" si="171"/>
        <v>0</v>
      </c>
      <c r="NWY29">
        <f t="shared" si="171"/>
        <v>0</v>
      </c>
      <c r="NWZ29">
        <f t="shared" si="171"/>
        <v>0</v>
      </c>
      <c r="NXA29">
        <f t="shared" si="171"/>
        <v>0</v>
      </c>
      <c r="NXB29">
        <f t="shared" si="171"/>
        <v>0</v>
      </c>
      <c r="NXC29">
        <f t="shared" si="171"/>
        <v>0</v>
      </c>
      <c r="NXD29">
        <f t="shared" si="171"/>
        <v>0</v>
      </c>
      <c r="NXE29">
        <f t="shared" si="171"/>
        <v>0</v>
      </c>
      <c r="NXF29">
        <f t="shared" si="171"/>
        <v>0</v>
      </c>
      <c r="NXG29">
        <f t="shared" si="171"/>
        <v>0</v>
      </c>
      <c r="NXH29">
        <f t="shared" si="171"/>
        <v>0</v>
      </c>
      <c r="NXI29">
        <f t="shared" si="171"/>
        <v>0</v>
      </c>
      <c r="NXJ29">
        <f t="shared" si="171"/>
        <v>0</v>
      </c>
      <c r="NXK29">
        <f t="shared" si="171"/>
        <v>0</v>
      </c>
      <c r="NXL29">
        <f t="shared" si="171"/>
        <v>0</v>
      </c>
      <c r="NXM29">
        <f t="shared" si="171"/>
        <v>0</v>
      </c>
      <c r="NXN29">
        <f t="shared" si="171"/>
        <v>0</v>
      </c>
      <c r="NXO29">
        <f t="shared" si="171"/>
        <v>0</v>
      </c>
      <c r="NXP29">
        <f t="shared" si="171"/>
        <v>0</v>
      </c>
      <c r="NXQ29">
        <f t="shared" si="171"/>
        <v>0</v>
      </c>
      <c r="NXR29">
        <f t="shared" si="171"/>
        <v>0</v>
      </c>
      <c r="NXS29">
        <f t="shared" si="171"/>
        <v>0</v>
      </c>
      <c r="NXT29">
        <f t="shared" si="171"/>
        <v>0</v>
      </c>
      <c r="NXU29">
        <f t="shared" si="171"/>
        <v>0</v>
      </c>
      <c r="NXV29">
        <f t="shared" si="171"/>
        <v>0</v>
      </c>
      <c r="NXW29">
        <f t="shared" si="171"/>
        <v>0</v>
      </c>
      <c r="NXX29">
        <f t="shared" si="171"/>
        <v>0</v>
      </c>
      <c r="NXY29">
        <f t="shared" ref="NXY29:OAJ29" si="172">NXY1</f>
        <v>0</v>
      </c>
      <c r="NXZ29">
        <f t="shared" si="172"/>
        <v>0</v>
      </c>
      <c r="NYA29">
        <f t="shared" si="172"/>
        <v>0</v>
      </c>
      <c r="NYB29">
        <f t="shared" si="172"/>
        <v>0</v>
      </c>
      <c r="NYC29">
        <f t="shared" si="172"/>
        <v>0</v>
      </c>
      <c r="NYD29">
        <f t="shared" si="172"/>
        <v>0</v>
      </c>
      <c r="NYE29">
        <f t="shared" si="172"/>
        <v>0</v>
      </c>
      <c r="NYF29">
        <f t="shared" si="172"/>
        <v>0</v>
      </c>
      <c r="NYG29">
        <f t="shared" si="172"/>
        <v>0</v>
      </c>
      <c r="NYH29">
        <f t="shared" si="172"/>
        <v>0</v>
      </c>
      <c r="NYI29">
        <f t="shared" si="172"/>
        <v>0</v>
      </c>
      <c r="NYJ29">
        <f t="shared" si="172"/>
        <v>0</v>
      </c>
      <c r="NYK29">
        <f t="shared" si="172"/>
        <v>0</v>
      </c>
      <c r="NYL29">
        <f t="shared" si="172"/>
        <v>0</v>
      </c>
      <c r="NYM29">
        <f t="shared" si="172"/>
        <v>0</v>
      </c>
      <c r="NYN29">
        <f t="shared" si="172"/>
        <v>0</v>
      </c>
      <c r="NYO29">
        <f t="shared" si="172"/>
        <v>0</v>
      </c>
      <c r="NYP29">
        <f t="shared" si="172"/>
        <v>0</v>
      </c>
      <c r="NYQ29">
        <f t="shared" si="172"/>
        <v>0</v>
      </c>
      <c r="NYR29">
        <f t="shared" si="172"/>
        <v>0</v>
      </c>
      <c r="NYS29">
        <f t="shared" si="172"/>
        <v>0</v>
      </c>
      <c r="NYT29">
        <f t="shared" si="172"/>
        <v>0</v>
      </c>
      <c r="NYU29">
        <f t="shared" si="172"/>
        <v>0</v>
      </c>
      <c r="NYV29">
        <f t="shared" si="172"/>
        <v>0</v>
      </c>
      <c r="NYW29">
        <f t="shared" si="172"/>
        <v>0</v>
      </c>
      <c r="NYX29">
        <f t="shared" si="172"/>
        <v>0</v>
      </c>
      <c r="NYY29">
        <f t="shared" si="172"/>
        <v>0</v>
      </c>
      <c r="NYZ29">
        <f t="shared" si="172"/>
        <v>0</v>
      </c>
      <c r="NZA29">
        <f t="shared" si="172"/>
        <v>0</v>
      </c>
      <c r="NZB29">
        <f t="shared" si="172"/>
        <v>0</v>
      </c>
      <c r="NZC29">
        <f t="shared" si="172"/>
        <v>0</v>
      </c>
      <c r="NZD29">
        <f t="shared" si="172"/>
        <v>0</v>
      </c>
      <c r="NZE29">
        <f t="shared" si="172"/>
        <v>0</v>
      </c>
      <c r="NZF29">
        <f t="shared" si="172"/>
        <v>0</v>
      </c>
      <c r="NZG29">
        <f t="shared" si="172"/>
        <v>0</v>
      </c>
      <c r="NZH29">
        <f t="shared" si="172"/>
        <v>0</v>
      </c>
      <c r="NZI29">
        <f t="shared" si="172"/>
        <v>0</v>
      </c>
      <c r="NZJ29">
        <f t="shared" si="172"/>
        <v>0</v>
      </c>
      <c r="NZK29">
        <f t="shared" si="172"/>
        <v>0</v>
      </c>
      <c r="NZL29">
        <f t="shared" si="172"/>
        <v>0</v>
      </c>
      <c r="NZM29">
        <f t="shared" si="172"/>
        <v>0</v>
      </c>
      <c r="NZN29">
        <f t="shared" si="172"/>
        <v>0</v>
      </c>
      <c r="NZO29">
        <f t="shared" si="172"/>
        <v>0</v>
      </c>
      <c r="NZP29">
        <f t="shared" si="172"/>
        <v>0</v>
      </c>
      <c r="NZQ29">
        <f t="shared" si="172"/>
        <v>0</v>
      </c>
      <c r="NZR29">
        <f t="shared" si="172"/>
        <v>0</v>
      </c>
      <c r="NZS29">
        <f t="shared" si="172"/>
        <v>0</v>
      </c>
      <c r="NZT29">
        <f t="shared" si="172"/>
        <v>0</v>
      </c>
      <c r="NZU29">
        <f t="shared" si="172"/>
        <v>0</v>
      </c>
      <c r="NZV29">
        <f t="shared" si="172"/>
        <v>0</v>
      </c>
      <c r="NZW29">
        <f t="shared" si="172"/>
        <v>0</v>
      </c>
      <c r="NZX29">
        <f t="shared" si="172"/>
        <v>0</v>
      </c>
      <c r="NZY29">
        <f t="shared" si="172"/>
        <v>0</v>
      </c>
      <c r="NZZ29">
        <f t="shared" si="172"/>
        <v>0</v>
      </c>
      <c r="OAA29">
        <f t="shared" si="172"/>
        <v>0</v>
      </c>
      <c r="OAB29">
        <f t="shared" si="172"/>
        <v>0</v>
      </c>
      <c r="OAC29">
        <f t="shared" si="172"/>
        <v>0</v>
      </c>
      <c r="OAD29">
        <f t="shared" si="172"/>
        <v>0</v>
      </c>
      <c r="OAE29">
        <f t="shared" si="172"/>
        <v>0</v>
      </c>
      <c r="OAF29">
        <f t="shared" si="172"/>
        <v>0</v>
      </c>
      <c r="OAG29">
        <f t="shared" si="172"/>
        <v>0</v>
      </c>
      <c r="OAH29">
        <f t="shared" si="172"/>
        <v>0</v>
      </c>
      <c r="OAI29">
        <f t="shared" si="172"/>
        <v>0</v>
      </c>
      <c r="OAJ29">
        <f t="shared" si="172"/>
        <v>0</v>
      </c>
      <c r="OAK29">
        <f t="shared" ref="OAK29:OCV29" si="173">OAK1</f>
        <v>0</v>
      </c>
      <c r="OAL29">
        <f t="shared" si="173"/>
        <v>0</v>
      </c>
      <c r="OAM29">
        <f t="shared" si="173"/>
        <v>0</v>
      </c>
      <c r="OAN29">
        <f t="shared" si="173"/>
        <v>0</v>
      </c>
      <c r="OAO29">
        <f t="shared" si="173"/>
        <v>0</v>
      </c>
      <c r="OAP29">
        <f t="shared" si="173"/>
        <v>0</v>
      </c>
      <c r="OAQ29">
        <f t="shared" si="173"/>
        <v>0</v>
      </c>
      <c r="OAR29">
        <f t="shared" si="173"/>
        <v>0</v>
      </c>
      <c r="OAS29">
        <f t="shared" si="173"/>
        <v>0</v>
      </c>
      <c r="OAT29">
        <f t="shared" si="173"/>
        <v>0</v>
      </c>
      <c r="OAU29">
        <f t="shared" si="173"/>
        <v>0</v>
      </c>
      <c r="OAV29">
        <f t="shared" si="173"/>
        <v>0</v>
      </c>
      <c r="OAW29">
        <f t="shared" si="173"/>
        <v>0</v>
      </c>
      <c r="OAX29">
        <f t="shared" si="173"/>
        <v>0</v>
      </c>
      <c r="OAY29">
        <f t="shared" si="173"/>
        <v>0</v>
      </c>
      <c r="OAZ29">
        <f t="shared" si="173"/>
        <v>0</v>
      </c>
      <c r="OBA29">
        <f t="shared" si="173"/>
        <v>0</v>
      </c>
      <c r="OBB29">
        <f t="shared" si="173"/>
        <v>0</v>
      </c>
      <c r="OBC29">
        <f t="shared" si="173"/>
        <v>0</v>
      </c>
      <c r="OBD29">
        <f t="shared" si="173"/>
        <v>0</v>
      </c>
      <c r="OBE29">
        <f t="shared" si="173"/>
        <v>0</v>
      </c>
      <c r="OBF29">
        <f t="shared" si="173"/>
        <v>0</v>
      </c>
      <c r="OBG29">
        <f t="shared" si="173"/>
        <v>0</v>
      </c>
      <c r="OBH29">
        <f t="shared" si="173"/>
        <v>0</v>
      </c>
      <c r="OBI29">
        <f t="shared" si="173"/>
        <v>0</v>
      </c>
      <c r="OBJ29">
        <f t="shared" si="173"/>
        <v>0</v>
      </c>
      <c r="OBK29">
        <f t="shared" si="173"/>
        <v>0</v>
      </c>
      <c r="OBL29">
        <f t="shared" si="173"/>
        <v>0</v>
      </c>
      <c r="OBM29">
        <f t="shared" si="173"/>
        <v>0</v>
      </c>
      <c r="OBN29">
        <f t="shared" si="173"/>
        <v>0</v>
      </c>
      <c r="OBO29">
        <f t="shared" si="173"/>
        <v>0</v>
      </c>
      <c r="OBP29">
        <f t="shared" si="173"/>
        <v>0</v>
      </c>
      <c r="OBQ29">
        <f t="shared" si="173"/>
        <v>0</v>
      </c>
      <c r="OBR29">
        <f t="shared" si="173"/>
        <v>0</v>
      </c>
      <c r="OBS29">
        <f t="shared" si="173"/>
        <v>0</v>
      </c>
      <c r="OBT29">
        <f t="shared" si="173"/>
        <v>0</v>
      </c>
      <c r="OBU29">
        <f t="shared" si="173"/>
        <v>0</v>
      </c>
      <c r="OBV29">
        <f t="shared" si="173"/>
        <v>0</v>
      </c>
      <c r="OBW29">
        <f t="shared" si="173"/>
        <v>0</v>
      </c>
      <c r="OBX29">
        <f t="shared" si="173"/>
        <v>0</v>
      </c>
      <c r="OBY29">
        <f t="shared" si="173"/>
        <v>0</v>
      </c>
      <c r="OBZ29">
        <f t="shared" si="173"/>
        <v>0</v>
      </c>
      <c r="OCA29">
        <f t="shared" si="173"/>
        <v>0</v>
      </c>
      <c r="OCB29">
        <f t="shared" si="173"/>
        <v>0</v>
      </c>
      <c r="OCC29">
        <f t="shared" si="173"/>
        <v>0</v>
      </c>
      <c r="OCD29">
        <f t="shared" si="173"/>
        <v>0</v>
      </c>
      <c r="OCE29">
        <f t="shared" si="173"/>
        <v>0</v>
      </c>
      <c r="OCF29">
        <f t="shared" si="173"/>
        <v>0</v>
      </c>
      <c r="OCG29">
        <f t="shared" si="173"/>
        <v>0</v>
      </c>
      <c r="OCH29">
        <f t="shared" si="173"/>
        <v>0</v>
      </c>
      <c r="OCI29">
        <f t="shared" si="173"/>
        <v>0</v>
      </c>
      <c r="OCJ29">
        <f t="shared" si="173"/>
        <v>0</v>
      </c>
      <c r="OCK29">
        <f t="shared" si="173"/>
        <v>0</v>
      </c>
      <c r="OCL29">
        <f t="shared" si="173"/>
        <v>0</v>
      </c>
      <c r="OCM29">
        <f t="shared" si="173"/>
        <v>0</v>
      </c>
      <c r="OCN29">
        <f t="shared" si="173"/>
        <v>0</v>
      </c>
      <c r="OCO29">
        <f t="shared" si="173"/>
        <v>0</v>
      </c>
      <c r="OCP29">
        <f t="shared" si="173"/>
        <v>0</v>
      </c>
      <c r="OCQ29">
        <f t="shared" si="173"/>
        <v>0</v>
      </c>
      <c r="OCR29">
        <f t="shared" si="173"/>
        <v>0</v>
      </c>
      <c r="OCS29">
        <f t="shared" si="173"/>
        <v>0</v>
      </c>
      <c r="OCT29">
        <f t="shared" si="173"/>
        <v>0</v>
      </c>
      <c r="OCU29">
        <f t="shared" si="173"/>
        <v>0</v>
      </c>
      <c r="OCV29">
        <f t="shared" si="173"/>
        <v>0</v>
      </c>
      <c r="OCW29">
        <f t="shared" ref="OCW29:OFH29" si="174">OCW1</f>
        <v>0</v>
      </c>
      <c r="OCX29">
        <f t="shared" si="174"/>
        <v>0</v>
      </c>
      <c r="OCY29">
        <f t="shared" si="174"/>
        <v>0</v>
      </c>
      <c r="OCZ29">
        <f t="shared" si="174"/>
        <v>0</v>
      </c>
      <c r="ODA29">
        <f t="shared" si="174"/>
        <v>0</v>
      </c>
      <c r="ODB29">
        <f t="shared" si="174"/>
        <v>0</v>
      </c>
      <c r="ODC29">
        <f t="shared" si="174"/>
        <v>0</v>
      </c>
      <c r="ODD29">
        <f t="shared" si="174"/>
        <v>0</v>
      </c>
      <c r="ODE29">
        <f t="shared" si="174"/>
        <v>0</v>
      </c>
      <c r="ODF29">
        <f t="shared" si="174"/>
        <v>0</v>
      </c>
      <c r="ODG29">
        <f t="shared" si="174"/>
        <v>0</v>
      </c>
      <c r="ODH29">
        <f t="shared" si="174"/>
        <v>0</v>
      </c>
      <c r="ODI29">
        <f t="shared" si="174"/>
        <v>0</v>
      </c>
      <c r="ODJ29">
        <f t="shared" si="174"/>
        <v>0</v>
      </c>
      <c r="ODK29">
        <f t="shared" si="174"/>
        <v>0</v>
      </c>
      <c r="ODL29">
        <f t="shared" si="174"/>
        <v>0</v>
      </c>
      <c r="ODM29">
        <f t="shared" si="174"/>
        <v>0</v>
      </c>
      <c r="ODN29">
        <f t="shared" si="174"/>
        <v>0</v>
      </c>
      <c r="ODO29">
        <f t="shared" si="174"/>
        <v>0</v>
      </c>
      <c r="ODP29">
        <f t="shared" si="174"/>
        <v>0</v>
      </c>
      <c r="ODQ29">
        <f t="shared" si="174"/>
        <v>0</v>
      </c>
      <c r="ODR29">
        <f t="shared" si="174"/>
        <v>0</v>
      </c>
      <c r="ODS29">
        <f t="shared" si="174"/>
        <v>0</v>
      </c>
      <c r="ODT29">
        <f t="shared" si="174"/>
        <v>0</v>
      </c>
      <c r="ODU29">
        <f t="shared" si="174"/>
        <v>0</v>
      </c>
      <c r="ODV29">
        <f t="shared" si="174"/>
        <v>0</v>
      </c>
      <c r="ODW29">
        <f t="shared" si="174"/>
        <v>0</v>
      </c>
      <c r="ODX29">
        <f t="shared" si="174"/>
        <v>0</v>
      </c>
      <c r="ODY29">
        <f t="shared" si="174"/>
        <v>0</v>
      </c>
      <c r="ODZ29">
        <f t="shared" si="174"/>
        <v>0</v>
      </c>
      <c r="OEA29">
        <f t="shared" si="174"/>
        <v>0</v>
      </c>
      <c r="OEB29">
        <f t="shared" si="174"/>
        <v>0</v>
      </c>
      <c r="OEC29">
        <f t="shared" si="174"/>
        <v>0</v>
      </c>
      <c r="OED29">
        <f t="shared" si="174"/>
        <v>0</v>
      </c>
      <c r="OEE29">
        <f t="shared" si="174"/>
        <v>0</v>
      </c>
      <c r="OEF29">
        <f t="shared" si="174"/>
        <v>0</v>
      </c>
      <c r="OEG29">
        <f t="shared" si="174"/>
        <v>0</v>
      </c>
      <c r="OEH29">
        <f t="shared" si="174"/>
        <v>0</v>
      </c>
      <c r="OEI29">
        <f t="shared" si="174"/>
        <v>0</v>
      </c>
      <c r="OEJ29">
        <f t="shared" si="174"/>
        <v>0</v>
      </c>
      <c r="OEK29">
        <f t="shared" si="174"/>
        <v>0</v>
      </c>
      <c r="OEL29">
        <f t="shared" si="174"/>
        <v>0</v>
      </c>
      <c r="OEM29">
        <f t="shared" si="174"/>
        <v>0</v>
      </c>
      <c r="OEN29">
        <f t="shared" si="174"/>
        <v>0</v>
      </c>
      <c r="OEO29">
        <f t="shared" si="174"/>
        <v>0</v>
      </c>
      <c r="OEP29">
        <f t="shared" si="174"/>
        <v>0</v>
      </c>
      <c r="OEQ29">
        <f t="shared" si="174"/>
        <v>0</v>
      </c>
      <c r="OER29">
        <f t="shared" si="174"/>
        <v>0</v>
      </c>
      <c r="OES29">
        <f t="shared" si="174"/>
        <v>0</v>
      </c>
      <c r="OET29">
        <f t="shared" si="174"/>
        <v>0</v>
      </c>
      <c r="OEU29">
        <f t="shared" si="174"/>
        <v>0</v>
      </c>
      <c r="OEV29">
        <f t="shared" si="174"/>
        <v>0</v>
      </c>
      <c r="OEW29">
        <f t="shared" si="174"/>
        <v>0</v>
      </c>
      <c r="OEX29">
        <f t="shared" si="174"/>
        <v>0</v>
      </c>
      <c r="OEY29">
        <f t="shared" si="174"/>
        <v>0</v>
      </c>
      <c r="OEZ29">
        <f t="shared" si="174"/>
        <v>0</v>
      </c>
      <c r="OFA29">
        <f t="shared" si="174"/>
        <v>0</v>
      </c>
      <c r="OFB29">
        <f t="shared" si="174"/>
        <v>0</v>
      </c>
      <c r="OFC29">
        <f t="shared" si="174"/>
        <v>0</v>
      </c>
      <c r="OFD29">
        <f t="shared" si="174"/>
        <v>0</v>
      </c>
      <c r="OFE29">
        <f t="shared" si="174"/>
        <v>0</v>
      </c>
      <c r="OFF29">
        <f t="shared" si="174"/>
        <v>0</v>
      </c>
      <c r="OFG29">
        <f t="shared" si="174"/>
        <v>0</v>
      </c>
      <c r="OFH29">
        <f t="shared" si="174"/>
        <v>0</v>
      </c>
      <c r="OFI29">
        <f t="shared" ref="OFI29:OHT29" si="175">OFI1</f>
        <v>0</v>
      </c>
      <c r="OFJ29">
        <f t="shared" si="175"/>
        <v>0</v>
      </c>
      <c r="OFK29">
        <f t="shared" si="175"/>
        <v>0</v>
      </c>
      <c r="OFL29">
        <f t="shared" si="175"/>
        <v>0</v>
      </c>
      <c r="OFM29">
        <f t="shared" si="175"/>
        <v>0</v>
      </c>
      <c r="OFN29">
        <f t="shared" si="175"/>
        <v>0</v>
      </c>
      <c r="OFO29">
        <f t="shared" si="175"/>
        <v>0</v>
      </c>
      <c r="OFP29">
        <f t="shared" si="175"/>
        <v>0</v>
      </c>
      <c r="OFQ29">
        <f t="shared" si="175"/>
        <v>0</v>
      </c>
      <c r="OFR29">
        <f t="shared" si="175"/>
        <v>0</v>
      </c>
      <c r="OFS29">
        <f t="shared" si="175"/>
        <v>0</v>
      </c>
      <c r="OFT29">
        <f t="shared" si="175"/>
        <v>0</v>
      </c>
      <c r="OFU29">
        <f t="shared" si="175"/>
        <v>0</v>
      </c>
      <c r="OFV29">
        <f t="shared" si="175"/>
        <v>0</v>
      </c>
      <c r="OFW29">
        <f t="shared" si="175"/>
        <v>0</v>
      </c>
      <c r="OFX29">
        <f t="shared" si="175"/>
        <v>0</v>
      </c>
      <c r="OFY29">
        <f t="shared" si="175"/>
        <v>0</v>
      </c>
      <c r="OFZ29">
        <f t="shared" si="175"/>
        <v>0</v>
      </c>
      <c r="OGA29">
        <f t="shared" si="175"/>
        <v>0</v>
      </c>
      <c r="OGB29">
        <f t="shared" si="175"/>
        <v>0</v>
      </c>
      <c r="OGC29">
        <f t="shared" si="175"/>
        <v>0</v>
      </c>
      <c r="OGD29">
        <f t="shared" si="175"/>
        <v>0</v>
      </c>
      <c r="OGE29">
        <f t="shared" si="175"/>
        <v>0</v>
      </c>
      <c r="OGF29">
        <f t="shared" si="175"/>
        <v>0</v>
      </c>
      <c r="OGG29">
        <f t="shared" si="175"/>
        <v>0</v>
      </c>
      <c r="OGH29">
        <f t="shared" si="175"/>
        <v>0</v>
      </c>
      <c r="OGI29">
        <f t="shared" si="175"/>
        <v>0</v>
      </c>
      <c r="OGJ29">
        <f t="shared" si="175"/>
        <v>0</v>
      </c>
      <c r="OGK29">
        <f t="shared" si="175"/>
        <v>0</v>
      </c>
      <c r="OGL29">
        <f t="shared" si="175"/>
        <v>0</v>
      </c>
      <c r="OGM29">
        <f t="shared" si="175"/>
        <v>0</v>
      </c>
      <c r="OGN29">
        <f t="shared" si="175"/>
        <v>0</v>
      </c>
      <c r="OGO29">
        <f t="shared" si="175"/>
        <v>0</v>
      </c>
      <c r="OGP29">
        <f t="shared" si="175"/>
        <v>0</v>
      </c>
      <c r="OGQ29">
        <f t="shared" si="175"/>
        <v>0</v>
      </c>
      <c r="OGR29">
        <f t="shared" si="175"/>
        <v>0</v>
      </c>
      <c r="OGS29">
        <f t="shared" si="175"/>
        <v>0</v>
      </c>
      <c r="OGT29">
        <f t="shared" si="175"/>
        <v>0</v>
      </c>
      <c r="OGU29">
        <f t="shared" si="175"/>
        <v>0</v>
      </c>
      <c r="OGV29">
        <f t="shared" si="175"/>
        <v>0</v>
      </c>
      <c r="OGW29">
        <f t="shared" si="175"/>
        <v>0</v>
      </c>
      <c r="OGX29">
        <f t="shared" si="175"/>
        <v>0</v>
      </c>
      <c r="OGY29">
        <f t="shared" si="175"/>
        <v>0</v>
      </c>
      <c r="OGZ29">
        <f t="shared" si="175"/>
        <v>0</v>
      </c>
      <c r="OHA29">
        <f t="shared" si="175"/>
        <v>0</v>
      </c>
      <c r="OHB29">
        <f t="shared" si="175"/>
        <v>0</v>
      </c>
      <c r="OHC29">
        <f t="shared" si="175"/>
        <v>0</v>
      </c>
      <c r="OHD29">
        <f t="shared" si="175"/>
        <v>0</v>
      </c>
      <c r="OHE29">
        <f t="shared" si="175"/>
        <v>0</v>
      </c>
      <c r="OHF29">
        <f t="shared" si="175"/>
        <v>0</v>
      </c>
      <c r="OHG29">
        <f t="shared" si="175"/>
        <v>0</v>
      </c>
      <c r="OHH29">
        <f t="shared" si="175"/>
        <v>0</v>
      </c>
      <c r="OHI29">
        <f t="shared" si="175"/>
        <v>0</v>
      </c>
      <c r="OHJ29">
        <f t="shared" si="175"/>
        <v>0</v>
      </c>
      <c r="OHK29">
        <f t="shared" si="175"/>
        <v>0</v>
      </c>
      <c r="OHL29">
        <f t="shared" si="175"/>
        <v>0</v>
      </c>
      <c r="OHM29">
        <f t="shared" si="175"/>
        <v>0</v>
      </c>
      <c r="OHN29">
        <f t="shared" si="175"/>
        <v>0</v>
      </c>
      <c r="OHO29">
        <f t="shared" si="175"/>
        <v>0</v>
      </c>
      <c r="OHP29">
        <f t="shared" si="175"/>
        <v>0</v>
      </c>
      <c r="OHQ29">
        <f t="shared" si="175"/>
        <v>0</v>
      </c>
      <c r="OHR29">
        <f t="shared" si="175"/>
        <v>0</v>
      </c>
      <c r="OHS29">
        <f t="shared" si="175"/>
        <v>0</v>
      </c>
      <c r="OHT29">
        <f t="shared" si="175"/>
        <v>0</v>
      </c>
      <c r="OHU29">
        <f t="shared" ref="OHU29:OKF29" si="176">OHU1</f>
        <v>0</v>
      </c>
      <c r="OHV29">
        <f t="shared" si="176"/>
        <v>0</v>
      </c>
      <c r="OHW29">
        <f t="shared" si="176"/>
        <v>0</v>
      </c>
      <c r="OHX29">
        <f t="shared" si="176"/>
        <v>0</v>
      </c>
      <c r="OHY29">
        <f t="shared" si="176"/>
        <v>0</v>
      </c>
      <c r="OHZ29">
        <f t="shared" si="176"/>
        <v>0</v>
      </c>
      <c r="OIA29">
        <f t="shared" si="176"/>
        <v>0</v>
      </c>
      <c r="OIB29">
        <f t="shared" si="176"/>
        <v>0</v>
      </c>
      <c r="OIC29">
        <f t="shared" si="176"/>
        <v>0</v>
      </c>
      <c r="OID29">
        <f t="shared" si="176"/>
        <v>0</v>
      </c>
      <c r="OIE29">
        <f t="shared" si="176"/>
        <v>0</v>
      </c>
      <c r="OIF29">
        <f t="shared" si="176"/>
        <v>0</v>
      </c>
      <c r="OIG29">
        <f t="shared" si="176"/>
        <v>0</v>
      </c>
      <c r="OIH29">
        <f t="shared" si="176"/>
        <v>0</v>
      </c>
      <c r="OII29">
        <f t="shared" si="176"/>
        <v>0</v>
      </c>
      <c r="OIJ29">
        <f t="shared" si="176"/>
        <v>0</v>
      </c>
      <c r="OIK29">
        <f t="shared" si="176"/>
        <v>0</v>
      </c>
      <c r="OIL29">
        <f t="shared" si="176"/>
        <v>0</v>
      </c>
      <c r="OIM29">
        <f t="shared" si="176"/>
        <v>0</v>
      </c>
      <c r="OIN29">
        <f t="shared" si="176"/>
        <v>0</v>
      </c>
      <c r="OIO29">
        <f t="shared" si="176"/>
        <v>0</v>
      </c>
      <c r="OIP29">
        <f t="shared" si="176"/>
        <v>0</v>
      </c>
      <c r="OIQ29">
        <f t="shared" si="176"/>
        <v>0</v>
      </c>
      <c r="OIR29">
        <f t="shared" si="176"/>
        <v>0</v>
      </c>
      <c r="OIS29">
        <f t="shared" si="176"/>
        <v>0</v>
      </c>
      <c r="OIT29">
        <f t="shared" si="176"/>
        <v>0</v>
      </c>
      <c r="OIU29">
        <f t="shared" si="176"/>
        <v>0</v>
      </c>
      <c r="OIV29">
        <f t="shared" si="176"/>
        <v>0</v>
      </c>
      <c r="OIW29">
        <f t="shared" si="176"/>
        <v>0</v>
      </c>
      <c r="OIX29">
        <f t="shared" si="176"/>
        <v>0</v>
      </c>
      <c r="OIY29">
        <f t="shared" si="176"/>
        <v>0</v>
      </c>
      <c r="OIZ29">
        <f t="shared" si="176"/>
        <v>0</v>
      </c>
      <c r="OJA29">
        <f t="shared" si="176"/>
        <v>0</v>
      </c>
      <c r="OJB29">
        <f t="shared" si="176"/>
        <v>0</v>
      </c>
      <c r="OJC29">
        <f t="shared" si="176"/>
        <v>0</v>
      </c>
      <c r="OJD29">
        <f t="shared" si="176"/>
        <v>0</v>
      </c>
      <c r="OJE29">
        <f t="shared" si="176"/>
        <v>0</v>
      </c>
      <c r="OJF29">
        <f t="shared" si="176"/>
        <v>0</v>
      </c>
      <c r="OJG29">
        <f t="shared" si="176"/>
        <v>0</v>
      </c>
      <c r="OJH29">
        <f t="shared" si="176"/>
        <v>0</v>
      </c>
      <c r="OJI29">
        <f t="shared" si="176"/>
        <v>0</v>
      </c>
      <c r="OJJ29">
        <f t="shared" si="176"/>
        <v>0</v>
      </c>
      <c r="OJK29">
        <f t="shared" si="176"/>
        <v>0</v>
      </c>
      <c r="OJL29">
        <f t="shared" si="176"/>
        <v>0</v>
      </c>
      <c r="OJM29">
        <f t="shared" si="176"/>
        <v>0</v>
      </c>
      <c r="OJN29">
        <f t="shared" si="176"/>
        <v>0</v>
      </c>
      <c r="OJO29">
        <f t="shared" si="176"/>
        <v>0</v>
      </c>
      <c r="OJP29">
        <f t="shared" si="176"/>
        <v>0</v>
      </c>
      <c r="OJQ29">
        <f t="shared" si="176"/>
        <v>0</v>
      </c>
      <c r="OJR29">
        <f t="shared" si="176"/>
        <v>0</v>
      </c>
      <c r="OJS29">
        <f t="shared" si="176"/>
        <v>0</v>
      </c>
      <c r="OJT29">
        <f t="shared" si="176"/>
        <v>0</v>
      </c>
      <c r="OJU29">
        <f t="shared" si="176"/>
        <v>0</v>
      </c>
      <c r="OJV29">
        <f t="shared" si="176"/>
        <v>0</v>
      </c>
      <c r="OJW29">
        <f t="shared" si="176"/>
        <v>0</v>
      </c>
      <c r="OJX29">
        <f t="shared" si="176"/>
        <v>0</v>
      </c>
      <c r="OJY29">
        <f t="shared" si="176"/>
        <v>0</v>
      </c>
      <c r="OJZ29">
        <f t="shared" si="176"/>
        <v>0</v>
      </c>
      <c r="OKA29">
        <f t="shared" si="176"/>
        <v>0</v>
      </c>
      <c r="OKB29">
        <f t="shared" si="176"/>
        <v>0</v>
      </c>
      <c r="OKC29">
        <f t="shared" si="176"/>
        <v>0</v>
      </c>
      <c r="OKD29">
        <f t="shared" si="176"/>
        <v>0</v>
      </c>
      <c r="OKE29">
        <f t="shared" si="176"/>
        <v>0</v>
      </c>
      <c r="OKF29">
        <f t="shared" si="176"/>
        <v>0</v>
      </c>
      <c r="OKG29">
        <f t="shared" ref="OKG29:OMR29" si="177">OKG1</f>
        <v>0</v>
      </c>
      <c r="OKH29">
        <f t="shared" si="177"/>
        <v>0</v>
      </c>
      <c r="OKI29">
        <f t="shared" si="177"/>
        <v>0</v>
      </c>
      <c r="OKJ29">
        <f t="shared" si="177"/>
        <v>0</v>
      </c>
      <c r="OKK29">
        <f t="shared" si="177"/>
        <v>0</v>
      </c>
      <c r="OKL29">
        <f t="shared" si="177"/>
        <v>0</v>
      </c>
      <c r="OKM29">
        <f t="shared" si="177"/>
        <v>0</v>
      </c>
      <c r="OKN29">
        <f t="shared" si="177"/>
        <v>0</v>
      </c>
      <c r="OKO29">
        <f t="shared" si="177"/>
        <v>0</v>
      </c>
      <c r="OKP29">
        <f t="shared" si="177"/>
        <v>0</v>
      </c>
      <c r="OKQ29">
        <f t="shared" si="177"/>
        <v>0</v>
      </c>
      <c r="OKR29">
        <f t="shared" si="177"/>
        <v>0</v>
      </c>
      <c r="OKS29">
        <f t="shared" si="177"/>
        <v>0</v>
      </c>
      <c r="OKT29">
        <f t="shared" si="177"/>
        <v>0</v>
      </c>
      <c r="OKU29">
        <f t="shared" si="177"/>
        <v>0</v>
      </c>
      <c r="OKV29">
        <f t="shared" si="177"/>
        <v>0</v>
      </c>
      <c r="OKW29">
        <f t="shared" si="177"/>
        <v>0</v>
      </c>
      <c r="OKX29">
        <f t="shared" si="177"/>
        <v>0</v>
      </c>
      <c r="OKY29">
        <f t="shared" si="177"/>
        <v>0</v>
      </c>
      <c r="OKZ29">
        <f t="shared" si="177"/>
        <v>0</v>
      </c>
      <c r="OLA29">
        <f t="shared" si="177"/>
        <v>0</v>
      </c>
      <c r="OLB29">
        <f t="shared" si="177"/>
        <v>0</v>
      </c>
      <c r="OLC29">
        <f t="shared" si="177"/>
        <v>0</v>
      </c>
      <c r="OLD29">
        <f t="shared" si="177"/>
        <v>0</v>
      </c>
      <c r="OLE29">
        <f t="shared" si="177"/>
        <v>0</v>
      </c>
      <c r="OLF29">
        <f t="shared" si="177"/>
        <v>0</v>
      </c>
      <c r="OLG29">
        <f t="shared" si="177"/>
        <v>0</v>
      </c>
      <c r="OLH29">
        <f t="shared" si="177"/>
        <v>0</v>
      </c>
      <c r="OLI29">
        <f t="shared" si="177"/>
        <v>0</v>
      </c>
      <c r="OLJ29">
        <f t="shared" si="177"/>
        <v>0</v>
      </c>
      <c r="OLK29">
        <f t="shared" si="177"/>
        <v>0</v>
      </c>
      <c r="OLL29">
        <f t="shared" si="177"/>
        <v>0</v>
      </c>
      <c r="OLM29">
        <f t="shared" si="177"/>
        <v>0</v>
      </c>
      <c r="OLN29">
        <f t="shared" si="177"/>
        <v>0</v>
      </c>
      <c r="OLO29">
        <f t="shared" si="177"/>
        <v>0</v>
      </c>
      <c r="OLP29">
        <f t="shared" si="177"/>
        <v>0</v>
      </c>
      <c r="OLQ29">
        <f t="shared" si="177"/>
        <v>0</v>
      </c>
      <c r="OLR29">
        <f t="shared" si="177"/>
        <v>0</v>
      </c>
      <c r="OLS29">
        <f t="shared" si="177"/>
        <v>0</v>
      </c>
      <c r="OLT29">
        <f t="shared" si="177"/>
        <v>0</v>
      </c>
      <c r="OLU29">
        <f t="shared" si="177"/>
        <v>0</v>
      </c>
      <c r="OLV29">
        <f t="shared" si="177"/>
        <v>0</v>
      </c>
      <c r="OLW29">
        <f t="shared" si="177"/>
        <v>0</v>
      </c>
      <c r="OLX29">
        <f t="shared" si="177"/>
        <v>0</v>
      </c>
      <c r="OLY29">
        <f t="shared" si="177"/>
        <v>0</v>
      </c>
      <c r="OLZ29">
        <f t="shared" si="177"/>
        <v>0</v>
      </c>
      <c r="OMA29">
        <f t="shared" si="177"/>
        <v>0</v>
      </c>
      <c r="OMB29">
        <f t="shared" si="177"/>
        <v>0</v>
      </c>
      <c r="OMC29">
        <f t="shared" si="177"/>
        <v>0</v>
      </c>
      <c r="OMD29">
        <f t="shared" si="177"/>
        <v>0</v>
      </c>
      <c r="OME29">
        <f t="shared" si="177"/>
        <v>0</v>
      </c>
      <c r="OMF29">
        <f t="shared" si="177"/>
        <v>0</v>
      </c>
      <c r="OMG29">
        <f t="shared" si="177"/>
        <v>0</v>
      </c>
      <c r="OMH29">
        <f t="shared" si="177"/>
        <v>0</v>
      </c>
      <c r="OMI29">
        <f t="shared" si="177"/>
        <v>0</v>
      </c>
      <c r="OMJ29">
        <f t="shared" si="177"/>
        <v>0</v>
      </c>
      <c r="OMK29">
        <f t="shared" si="177"/>
        <v>0</v>
      </c>
      <c r="OML29">
        <f t="shared" si="177"/>
        <v>0</v>
      </c>
      <c r="OMM29">
        <f t="shared" si="177"/>
        <v>0</v>
      </c>
      <c r="OMN29">
        <f t="shared" si="177"/>
        <v>0</v>
      </c>
      <c r="OMO29">
        <f t="shared" si="177"/>
        <v>0</v>
      </c>
      <c r="OMP29">
        <f t="shared" si="177"/>
        <v>0</v>
      </c>
      <c r="OMQ29">
        <f t="shared" si="177"/>
        <v>0</v>
      </c>
      <c r="OMR29">
        <f t="shared" si="177"/>
        <v>0</v>
      </c>
      <c r="OMS29">
        <f t="shared" ref="OMS29:OPD29" si="178">OMS1</f>
        <v>0</v>
      </c>
      <c r="OMT29">
        <f t="shared" si="178"/>
        <v>0</v>
      </c>
      <c r="OMU29">
        <f t="shared" si="178"/>
        <v>0</v>
      </c>
      <c r="OMV29">
        <f t="shared" si="178"/>
        <v>0</v>
      </c>
      <c r="OMW29">
        <f t="shared" si="178"/>
        <v>0</v>
      </c>
      <c r="OMX29">
        <f t="shared" si="178"/>
        <v>0</v>
      </c>
      <c r="OMY29">
        <f t="shared" si="178"/>
        <v>0</v>
      </c>
      <c r="OMZ29">
        <f t="shared" si="178"/>
        <v>0</v>
      </c>
      <c r="ONA29">
        <f t="shared" si="178"/>
        <v>0</v>
      </c>
      <c r="ONB29">
        <f t="shared" si="178"/>
        <v>0</v>
      </c>
      <c r="ONC29">
        <f t="shared" si="178"/>
        <v>0</v>
      </c>
      <c r="OND29">
        <f t="shared" si="178"/>
        <v>0</v>
      </c>
      <c r="ONE29">
        <f t="shared" si="178"/>
        <v>0</v>
      </c>
      <c r="ONF29">
        <f t="shared" si="178"/>
        <v>0</v>
      </c>
      <c r="ONG29">
        <f t="shared" si="178"/>
        <v>0</v>
      </c>
      <c r="ONH29">
        <f t="shared" si="178"/>
        <v>0</v>
      </c>
      <c r="ONI29">
        <f t="shared" si="178"/>
        <v>0</v>
      </c>
      <c r="ONJ29">
        <f t="shared" si="178"/>
        <v>0</v>
      </c>
      <c r="ONK29">
        <f t="shared" si="178"/>
        <v>0</v>
      </c>
      <c r="ONL29">
        <f t="shared" si="178"/>
        <v>0</v>
      </c>
      <c r="ONM29">
        <f t="shared" si="178"/>
        <v>0</v>
      </c>
      <c r="ONN29">
        <f t="shared" si="178"/>
        <v>0</v>
      </c>
      <c r="ONO29">
        <f t="shared" si="178"/>
        <v>0</v>
      </c>
      <c r="ONP29">
        <f t="shared" si="178"/>
        <v>0</v>
      </c>
      <c r="ONQ29">
        <f t="shared" si="178"/>
        <v>0</v>
      </c>
      <c r="ONR29">
        <f t="shared" si="178"/>
        <v>0</v>
      </c>
      <c r="ONS29">
        <f t="shared" si="178"/>
        <v>0</v>
      </c>
      <c r="ONT29">
        <f t="shared" si="178"/>
        <v>0</v>
      </c>
      <c r="ONU29">
        <f t="shared" si="178"/>
        <v>0</v>
      </c>
      <c r="ONV29">
        <f t="shared" si="178"/>
        <v>0</v>
      </c>
      <c r="ONW29">
        <f t="shared" si="178"/>
        <v>0</v>
      </c>
      <c r="ONX29">
        <f t="shared" si="178"/>
        <v>0</v>
      </c>
      <c r="ONY29">
        <f t="shared" si="178"/>
        <v>0</v>
      </c>
      <c r="ONZ29">
        <f t="shared" si="178"/>
        <v>0</v>
      </c>
      <c r="OOA29">
        <f t="shared" si="178"/>
        <v>0</v>
      </c>
      <c r="OOB29">
        <f t="shared" si="178"/>
        <v>0</v>
      </c>
      <c r="OOC29">
        <f t="shared" si="178"/>
        <v>0</v>
      </c>
      <c r="OOD29">
        <f t="shared" si="178"/>
        <v>0</v>
      </c>
      <c r="OOE29">
        <f t="shared" si="178"/>
        <v>0</v>
      </c>
      <c r="OOF29">
        <f t="shared" si="178"/>
        <v>0</v>
      </c>
      <c r="OOG29">
        <f t="shared" si="178"/>
        <v>0</v>
      </c>
      <c r="OOH29">
        <f t="shared" si="178"/>
        <v>0</v>
      </c>
      <c r="OOI29">
        <f t="shared" si="178"/>
        <v>0</v>
      </c>
      <c r="OOJ29">
        <f t="shared" si="178"/>
        <v>0</v>
      </c>
      <c r="OOK29">
        <f t="shared" si="178"/>
        <v>0</v>
      </c>
      <c r="OOL29">
        <f t="shared" si="178"/>
        <v>0</v>
      </c>
      <c r="OOM29">
        <f t="shared" si="178"/>
        <v>0</v>
      </c>
      <c r="OON29">
        <f t="shared" si="178"/>
        <v>0</v>
      </c>
      <c r="OOO29">
        <f t="shared" si="178"/>
        <v>0</v>
      </c>
      <c r="OOP29">
        <f t="shared" si="178"/>
        <v>0</v>
      </c>
      <c r="OOQ29">
        <f t="shared" si="178"/>
        <v>0</v>
      </c>
      <c r="OOR29">
        <f t="shared" si="178"/>
        <v>0</v>
      </c>
      <c r="OOS29">
        <f t="shared" si="178"/>
        <v>0</v>
      </c>
      <c r="OOT29">
        <f t="shared" si="178"/>
        <v>0</v>
      </c>
      <c r="OOU29">
        <f t="shared" si="178"/>
        <v>0</v>
      </c>
      <c r="OOV29">
        <f t="shared" si="178"/>
        <v>0</v>
      </c>
      <c r="OOW29">
        <f t="shared" si="178"/>
        <v>0</v>
      </c>
      <c r="OOX29">
        <f t="shared" si="178"/>
        <v>0</v>
      </c>
      <c r="OOY29">
        <f t="shared" si="178"/>
        <v>0</v>
      </c>
      <c r="OOZ29">
        <f t="shared" si="178"/>
        <v>0</v>
      </c>
      <c r="OPA29">
        <f t="shared" si="178"/>
        <v>0</v>
      </c>
      <c r="OPB29">
        <f t="shared" si="178"/>
        <v>0</v>
      </c>
      <c r="OPC29">
        <f t="shared" si="178"/>
        <v>0</v>
      </c>
      <c r="OPD29">
        <f t="shared" si="178"/>
        <v>0</v>
      </c>
      <c r="OPE29">
        <f t="shared" ref="OPE29:ORP29" si="179">OPE1</f>
        <v>0</v>
      </c>
      <c r="OPF29">
        <f t="shared" si="179"/>
        <v>0</v>
      </c>
      <c r="OPG29">
        <f t="shared" si="179"/>
        <v>0</v>
      </c>
      <c r="OPH29">
        <f t="shared" si="179"/>
        <v>0</v>
      </c>
      <c r="OPI29">
        <f t="shared" si="179"/>
        <v>0</v>
      </c>
      <c r="OPJ29">
        <f t="shared" si="179"/>
        <v>0</v>
      </c>
      <c r="OPK29">
        <f t="shared" si="179"/>
        <v>0</v>
      </c>
      <c r="OPL29">
        <f t="shared" si="179"/>
        <v>0</v>
      </c>
      <c r="OPM29">
        <f t="shared" si="179"/>
        <v>0</v>
      </c>
      <c r="OPN29">
        <f t="shared" si="179"/>
        <v>0</v>
      </c>
      <c r="OPO29">
        <f t="shared" si="179"/>
        <v>0</v>
      </c>
      <c r="OPP29">
        <f t="shared" si="179"/>
        <v>0</v>
      </c>
      <c r="OPQ29">
        <f t="shared" si="179"/>
        <v>0</v>
      </c>
      <c r="OPR29">
        <f t="shared" si="179"/>
        <v>0</v>
      </c>
      <c r="OPS29">
        <f t="shared" si="179"/>
        <v>0</v>
      </c>
      <c r="OPT29">
        <f t="shared" si="179"/>
        <v>0</v>
      </c>
      <c r="OPU29">
        <f t="shared" si="179"/>
        <v>0</v>
      </c>
      <c r="OPV29">
        <f t="shared" si="179"/>
        <v>0</v>
      </c>
      <c r="OPW29">
        <f t="shared" si="179"/>
        <v>0</v>
      </c>
      <c r="OPX29">
        <f t="shared" si="179"/>
        <v>0</v>
      </c>
      <c r="OPY29">
        <f t="shared" si="179"/>
        <v>0</v>
      </c>
      <c r="OPZ29">
        <f t="shared" si="179"/>
        <v>0</v>
      </c>
      <c r="OQA29">
        <f t="shared" si="179"/>
        <v>0</v>
      </c>
      <c r="OQB29">
        <f t="shared" si="179"/>
        <v>0</v>
      </c>
      <c r="OQC29">
        <f t="shared" si="179"/>
        <v>0</v>
      </c>
      <c r="OQD29">
        <f t="shared" si="179"/>
        <v>0</v>
      </c>
      <c r="OQE29">
        <f t="shared" si="179"/>
        <v>0</v>
      </c>
      <c r="OQF29">
        <f t="shared" si="179"/>
        <v>0</v>
      </c>
      <c r="OQG29">
        <f t="shared" si="179"/>
        <v>0</v>
      </c>
      <c r="OQH29">
        <f t="shared" si="179"/>
        <v>0</v>
      </c>
      <c r="OQI29">
        <f t="shared" si="179"/>
        <v>0</v>
      </c>
      <c r="OQJ29">
        <f t="shared" si="179"/>
        <v>0</v>
      </c>
      <c r="OQK29">
        <f t="shared" si="179"/>
        <v>0</v>
      </c>
      <c r="OQL29">
        <f t="shared" si="179"/>
        <v>0</v>
      </c>
      <c r="OQM29">
        <f t="shared" si="179"/>
        <v>0</v>
      </c>
      <c r="OQN29">
        <f t="shared" si="179"/>
        <v>0</v>
      </c>
      <c r="OQO29">
        <f t="shared" si="179"/>
        <v>0</v>
      </c>
      <c r="OQP29">
        <f t="shared" si="179"/>
        <v>0</v>
      </c>
      <c r="OQQ29">
        <f t="shared" si="179"/>
        <v>0</v>
      </c>
      <c r="OQR29">
        <f t="shared" si="179"/>
        <v>0</v>
      </c>
      <c r="OQS29">
        <f t="shared" si="179"/>
        <v>0</v>
      </c>
      <c r="OQT29">
        <f t="shared" si="179"/>
        <v>0</v>
      </c>
      <c r="OQU29">
        <f t="shared" si="179"/>
        <v>0</v>
      </c>
      <c r="OQV29">
        <f t="shared" si="179"/>
        <v>0</v>
      </c>
      <c r="OQW29">
        <f t="shared" si="179"/>
        <v>0</v>
      </c>
      <c r="OQX29">
        <f t="shared" si="179"/>
        <v>0</v>
      </c>
      <c r="OQY29">
        <f t="shared" si="179"/>
        <v>0</v>
      </c>
      <c r="OQZ29">
        <f t="shared" si="179"/>
        <v>0</v>
      </c>
      <c r="ORA29">
        <f t="shared" si="179"/>
        <v>0</v>
      </c>
      <c r="ORB29">
        <f t="shared" si="179"/>
        <v>0</v>
      </c>
      <c r="ORC29">
        <f t="shared" si="179"/>
        <v>0</v>
      </c>
      <c r="ORD29">
        <f t="shared" si="179"/>
        <v>0</v>
      </c>
      <c r="ORE29">
        <f t="shared" si="179"/>
        <v>0</v>
      </c>
      <c r="ORF29">
        <f t="shared" si="179"/>
        <v>0</v>
      </c>
      <c r="ORG29">
        <f t="shared" si="179"/>
        <v>0</v>
      </c>
      <c r="ORH29">
        <f t="shared" si="179"/>
        <v>0</v>
      </c>
      <c r="ORI29">
        <f t="shared" si="179"/>
        <v>0</v>
      </c>
      <c r="ORJ29">
        <f t="shared" si="179"/>
        <v>0</v>
      </c>
      <c r="ORK29">
        <f t="shared" si="179"/>
        <v>0</v>
      </c>
      <c r="ORL29">
        <f t="shared" si="179"/>
        <v>0</v>
      </c>
      <c r="ORM29">
        <f t="shared" si="179"/>
        <v>0</v>
      </c>
      <c r="ORN29">
        <f t="shared" si="179"/>
        <v>0</v>
      </c>
      <c r="ORO29">
        <f t="shared" si="179"/>
        <v>0</v>
      </c>
      <c r="ORP29">
        <f t="shared" si="179"/>
        <v>0</v>
      </c>
      <c r="ORQ29">
        <f t="shared" ref="ORQ29:OUB29" si="180">ORQ1</f>
        <v>0</v>
      </c>
      <c r="ORR29">
        <f t="shared" si="180"/>
        <v>0</v>
      </c>
      <c r="ORS29">
        <f t="shared" si="180"/>
        <v>0</v>
      </c>
      <c r="ORT29">
        <f t="shared" si="180"/>
        <v>0</v>
      </c>
      <c r="ORU29">
        <f t="shared" si="180"/>
        <v>0</v>
      </c>
      <c r="ORV29">
        <f t="shared" si="180"/>
        <v>0</v>
      </c>
      <c r="ORW29">
        <f t="shared" si="180"/>
        <v>0</v>
      </c>
      <c r="ORX29">
        <f t="shared" si="180"/>
        <v>0</v>
      </c>
      <c r="ORY29">
        <f t="shared" si="180"/>
        <v>0</v>
      </c>
      <c r="ORZ29">
        <f t="shared" si="180"/>
        <v>0</v>
      </c>
      <c r="OSA29">
        <f t="shared" si="180"/>
        <v>0</v>
      </c>
      <c r="OSB29">
        <f t="shared" si="180"/>
        <v>0</v>
      </c>
      <c r="OSC29">
        <f t="shared" si="180"/>
        <v>0</v>
      </c>
      <c r="OSD29">
        <f t="shared" si="180"/>
        <v>0</v>
      </c>
      <c r="OSE29">
        <f t="shared" si="180"/>
        <v>0</v>
      </c>
      <c r="OSF29">
        <f t="shared" si="180"/>
        <v>0</v>
      </c>
      <c r="OSG29">
        <f t="shared" si="180"/>
        <v>0</v>
      </c>
      <c r="OSH29">
        <f t="shared" si="180"/>
        <v>0</v>
      </c>
      <c r="OSI29">
        <f t="shared" si="180"/>
        <v>0</v>
      </c>
      <c r="OSJ29">
        <f t="shared" si="180"/>
        <v>0</v>
      </c>
      <c r="OSK29">
        <f t="shared" si="180"/>
        <v>0</v>
      </c>
      <c r="OSL29">
        <f t="shared" si="180"/>
        <v>0</v>
      </c>
      <c r="OSM29">
        <f t="shared" si="180"/>
        <v>0</v>
      </c>
      <c r="OSN29">
        <f t="shared" si="180"/>
        <v>0</v>
      </c>
      <c r="OSO29">
        <f t="shared" si="180"/>
        <v>0</v>
      </c>
      <c r="OSP29">
        <f t="shared" si="180"/>
        <v>0</v>
      </c>
      <c r="OSQ29">
        <f t="shared" si="180"/>
        <v>0</v>
      </c>
      <c r="OSR29">
        <f t="shared" si="180"/>
        <v>0</v>
      </c>
      <c r="OSS29">
        <f t="shared" si="180"/>
        <v>0</v>
      </c>
      <c r="OST29">
        <f t="shared" si="180"/>
        <v>0</v>
      </c>
      <c r="OSU29">
        <f t="shared" si="180"/>
        <v>0</v>
      </c>
      <c r="OSV29">
        <f t="shared" si="180"/>
        <v>0</v>
      </c>
      <c r="OSW29">
        <f t="shared" si="180"/>
        <v>0</v>
      </c>
      <c r="OSX29">
        <f t="shared" si="180"/>
        <v>0</v>
      </c>
      <c r="OSY29">
        <f t="shared" si="180"/>
        <v>0</v>
      </c>
      <c r="OSZ29">
        <f t="shared" si="180"/>
        <v>0</v>
      </c>
      <c r="OTA29">
        <f t="shared" si="180"/>
        <v>0</v>
      </c>
      <c r="OTB29">
        <f t="shared" si="180"/>
        <v>0</v>
      </c>
      <c r="OTC29">
        <f t="shared" si="180"/>
        <v>0</v>
      </c>
      <c r="OTD29">
        <f t="shared" si="180"/>
        <v>0</v>
      </c>
      <c r="OTE29">
        <f t="shared" si="180"/>
        <v>0</v>
      </c>
      <c r="OTF29">
        <f t="shared" si="180"/>
        <v>0</v>
      </c>
      <c r="OTG29">
        <f t="shared" si="180"/>
        <v>0</v>
      </c>
      <c r="OTH29">
        <f t="shared" si="180"/>
        <v>0</v>
      </c>
      <c r="OTI29">
        <f t="shared" si="180"/>
        <v>0</v>
      </c>
      <c r="OTJ29">
        <f t="shared" si="180"/>
        <v>0</v>
      </c>
      <c r="OTK29">
        <f t="shared" si="180"/>
        <v>0</v>
      </c>
      <c r="OTL29">
        <f t="shared" si="180"/>
        <v>0</v>
      </c>
      <c r="OTM29">
        <f t="shared" si="180"/>
        <v>0</v>
      </c>
      <c r="OTN29">
        <f t="shared" si="180"/>
        <v>0</v>
      </c>
      <c r="OTO29">
        <f t="shared" si="180"/>
        <v>0</v>
      </c>
      <c r="OTP29">
        <f t="shared" si="180"/>
        <v>0</v>
      </c>
      <c r="OTQ29">
        <f t="shared" si="180"/>
        <v>0</v>
      </c>
      <c r="OTR29">
        <f t="shared" si="180"/>
        <v>0</v>
      </c>
      <c r="OTS29">
        <f t="shared" si="180"/>
        <v>0</v>
      </c>
      <c r="OTT29">
        <f t="shared" si="180"/>
        <v>0</v>
      </c>
      <c r="OTU29">
        <f t="shared" si="180"/>
        <v>0</v>
      </c>
      <c r="OTV29">
        <f t="shared" si="180"/>
        <v>0</v>
      </c>
      <c r="OTW29">
        <f t="shared" si="180"/>
        <v>0</v>
      </c>
      <c r="OTX29">
        <f t="shared" si="180"/>
        <v>0</v>
      </c>
      <c r="OTY29">
        <f t="shared" si="180"/>
        <v>0</v>
      </c>
      <c r="OTZ29">
        <f t="shared" si="180"/>
        <v>0</v>
      </c>
      <c r="OUA29">
        <f t="shared" si="180"/>
        <v>0</v>
      </c>
      <c r="OUB29">
        <f t="shared" si="180"/>
        <v>0</v>
      </c>
      <c r="OUC29">
        <f t="shared" ref="OUC29:OWN29" si="181">OUC1</f>
        <v>0</v>
      </c>
      <c r="OUD29">
        <f t="shared" si="181"/>
        <v>0</v>
      </c>
      <c r="OUE29">
        <f t="shared" si="181"/>
        <v>0</v>
      </c>
      <c r="OUF29">
        <f t="shared" si="181"/>
        <v>0</v>
      </c>
      <c r="OUG29">
        <f t="shared" si="181"/>
        <v>0</v>
      </c>
      <c r="OUH29">
        <f t="shared" si="181"/>
        <v>0</v>
      </c>
      <c r="OUI29">
        <f t="shared" si="181"/>
        <v>0</v>
      </c>
      <c r="OUJ29">
        <f t="shared" si="181"/>
        <v>0</v>
      </c>
      <c r="OUK29">
        <f t="shared" si="181"/>
        <v>0</v>
      </c>
      <c r="OUL29">
        <f t="shared" si="181"/>
        <v>0</v>
      </c>
      <c r="OUM29">
        <f t="shared" si="181"/>
        <v>0</v>
      </c>
      <c r="OUN29">
        <f t="shared" si="181"/>
        <v>0</v>
      </c>
      <c r="OUO29">
        <f t="shared" si="181"/>
        <v>0</v>
      </c>
      <c r="OUP29">
        <f t="shared" si="181"/>
        <v>0</v>
      </c>
      <c r="OUQ29">
        <f t="shared" si="181"/>
        <v>0</v>
      </c>
      <c r="OUR29">
        <f t="shared" si="181"/>
        <v>0</v>
      </c>
      <c r="OUS29">
        <f t="shared" si="181"/>
        <v>0</v>
      </c>
      <c r="OUT29">
        <f t="shared" si="181"/>
        <v>0</v>
      </c>
      <c r="OUU29">
        <f t="shared" si="181"/>
        <v>0</v>
      </c>
      <c r="OUV29">
        <f t="shared" si="181"/>
        <v>0</v>
      </c>
      <c r="OUW29">
        <f t="shared" si="181"/>
        <v>0</v>
      </c>
      <c r="OUX29">
        <f t="shared" si="181"/>
        <v>0</v>
      </c>
      <c r="OUY29">
        <f t="shared" si="181"/>
        <v>0</v>
      </c>
      <c r="OUZ29">
        <f t="shared" si="181"/>
        <v>0</v>
      </c>
      <c r="OVA29">
        <f t="shared" si="181"/>
        <v>0</v>
      </c>
      <c r="OVB29">
        <f t="shared" si="181"/>
        <v>0</v>
      </c>
      <c r="OVC29">
        <f t="shared" si="181"/>
        <v>0</v>
      </c>
      <c r="OVD29">
        <f t="shared" si="181"/>
        <v>0</v>
      </c>
      <c r="OVE29">
        <f t="shared" si="181"/>
        <v>0</v>
      </c>
      <c r="OVF29">
        <f t="shared" si="181"/>
        <v>0</v>
      </c>
      <c r="OVG29">
        <f t="shared" si="181"/>
        <v>0</v>
      </c>
      <c r="OVH29">
        <f t="shared" si="181"/>
        <v>0</v>
      </c>
      <c r="OVI29">
        <f t="shared" si="181"/>
        <v>0</v>
      </c>
      <c r="OVJ29">
        <f t="shared" si="181"/>
        <v>0</v>
      </c>
      <c r="OVK29">
        <f t="shared" si="181"/>
        <v>0</v>
      </c>
      <c r="OVL29">
        <f t="shared" si="181"/>
        <v>0</v>
      </c>
      <c r="OVM29">
        <f t="shared" si="181"/>
        <v>0</v>
      </c>
      <c r="OVN29">
        <f t="shared" si="181"/>
        <v>0</v>
      </c>
      <c r="OVO29">
        <f t="shared" si="181"/>
        <v>0</v>
      </c>
      <c r="OVP29">
        <f t="shared" si="181"/>
        <v>0</v>
      </c>
      <c r="OVQ29">
        <f t="shared" si="181"/>
        <v>0</v>
      </c>
      <c r="OVR29">
        <f t="shared" si="181"/>
        <v>0</v>
      </c>
      <c r="OVS29">
        <f t="shared" si="181"/>
        <v>0</v>
      </c>
      <c r="OVT29">
        <f t="shared" si="181"/>
        <v>0</v>
      </c>
      <c r="OVU29">
        <f t="shared" si="181"/>
        <v>0</v>
      </c>
      <c r="OVV29">
        <f t="shared" si="181"/>
        <v>0</v>
      </c>
      <c r="OVW29">
        <f t="shared" si="181"/>
        <v>0</v>
      </c>
      <c r="OVX29">
        <f t="shared" si="181"/>
        <v>0</v>
      </c>
      <c r="OVY29">
        <f t="shared" si="181"/>
        <v>0</v>
      </c>
      <c r="OVZ29">
        <f t="shared" si="181"/>
        <v>0</v>
      </c>
      <c r="OWA29">
        <f t="shared" si="181"/>
        <v>0</v>
      </c>
      <c r="OWB29">
        <f t="shared" si="181"/>
        <v>0</v>
      </c>
      <c r="OWC29">
        <f t="shared" si="181"/>
        <v>0</v>
      </c>
      <c r="OWD29">
        <f t="shared" si="181"/>
        <v>0</v>
      </c>
      <c r="OWE29">
        <f t="shared" si="181"/>
        <v>0</v>
      </c>
      <c r="OWF29">
        <f t="shared" si="181"/>
        <v>0</v>
      </c>
      <c r="OWG29">
        <f t="shared" si="181"/>
        <v>0</v>
      </c>
      <c r="OWH29">
        <f t="shared" si="181"/>
        <v>0</v>
      </c>
      <c r="OWI29">
        <f t="shared" si="181"/>
        <v>0</v>
      </c>
      <c r="OWJ29">
        <f t="shared" si="181"/>
        <v>0</v>
      </c>
      <c r="OWK29">
        <f t="shared" si="181"/>
        <v>0</v>
      </c>
      <c r="OWL29">
        <f t="shared" si="181"/>
        <v>0</v>
      </c>
      <c r="OWM29">
        <f t="shared" si="181"/>
        <v>0</v>
      </c>
      <c r="OWN29">
        <f t="shared" si="181"/>
        <v>0</v>
      </c>
      <c r="OWO29">
        <f t="shared" ref="OWO29:OYZ29" si="182">OWO1</f>
        <v>0</v>
      </c>
      <c r="OWP29">
        <f t="shared" si="182"/>
        <v>0</v>
      </c>
      <c r="OWQ29">
        <f t="shared" si="182"/>
        <v>0</v>
      </c>
      <c r="OWR29">
        <f t="shared" si="182"/>
        <v>0</v>
      </c>
      <c r="OWS29">
        <f t="shared" si="182"/>
        <v>0</v>
      </c>
      <c r="OWT29">
        <f t="shared" si="182"/>
        <v>0</v>
      </c>
      <c r="OWU29">
        <f t="shared" si="182"/>
        <v>0</v>
      </c>
      <c r="OWV29">
        <f t="shared" si="182"/>
        <v>0</v>
      </c>
      <c r="OWW29">
        <f t="shared" si="182"/>
        <v>0</v>
      </c>
      <c r="OWX29">
        <f t="shared" si="182"/>
        <v>0</v>
      </c>
      <c r="OWY29">
        <f t="shared" si="182"/>
        <v>0</v>
      </c>
      <c r="OWZ29">
        <f t="shared" si="182"/>
        <v>0</v>
      </c>
      <c r="OXA29">
        <f t="shared" si="182"/>
        <v>0</v>
      </c>
      <c r="OXB29">
        <f t="shared" si="182"/>
        <v>0</v>
      </c>
      <c r="OXC29">
        <f t="shared" si="182"/>
        <v>0</v>
      </c>
      <c r="OXD29">
        <f t="shared" si="182"/>
        <v>0</v>
      </c>
      <c r="OXE29">
        <f t="shared" si="182"/>
        <v>0</v>
      </c>
      <c r="OXF29">
        <f t="shared" si="182"/>
        <v>0</v>
      </c>
      <c r="OXG29">
        <f t="shared" si="182"/>
        <v>0</v>
      </c>
      <c r="OXH29">
        <f t="shared" si="182"/>
        <v>0</v>
      </c>
      <c r="OXI29">
        <f t="shared" si="182"/>
        <v>0</v>
      </c>
      <c r="OXJ29">
        <f t="shared" si="182"/>
        <v>0</v>
      </c>
      <c r="OXK29">
        <f t="shared" si="182"/>
        <v>0</v>
      </c>
      <c r="OXL29">
        <f t="shared" si="182"/>
        <v>0</v>
      </c>
      <c r="OXM29">
        <f t="shared" si="182"/>
        <v>0</v>
      </c>
      <c r="OXN29">
        <f t="shared" si="182"/>
        <v>0</v>
      </c>
      <c r="OXO29">
        <f t="shared" si="182"/>
        <v>0</v>
      </c>
      <c r="OXP29">
        <f t="shared" si="182"/>
        <v>0</v>
      </c>
      <c r="OXQ29">
        <f t="shared" si="182"/>
        <v>0</v>
      </c>
      <c r="OXR29">
        <f t="shared" si="182"/>
        <v>0</v>
      </c>
      <c r="OXS29">
        <f t="shared" si="182"/>
        <v>0</v>
      </c>
      <c r="OXT29">
        <f t="shared" si="182"/>
        <v>0</v>
      </c>
      <c r="OXU29">
        <f t="shared" si="182"/>
        <v>0</v>
      </c>
      <c r="OXV29">
        <f t="shared" si="182"/>
        <v>0</v>
      </c>
      <c r="OXW29">
        <f t="shared" si="182"/>
        <v>0</v>
      </c>
      <c r="OXX29">
        <f t="shared" si="182"/>
        <v>0</v>
      </c>
      <c r="OXY29">
        <f t="shared" si="182"/>
        <v>0</v>
      </c>
      <c r="OXZ29">
        <f t="shared" si="182"/>
        <v>0</v>
      </c>
      <c r="OYA29">
        <f t="shared" si="182"/>
        <v>0</v>
      </c>
      <c r="OYB29">
        <f t="shared" si="182"/>
        <v>0</v>
      </c>
      <c r="OYC29">
        <f t="shared" si="182"/>
        <v>0</v>
      </c>
      <c r="OYD29">
        <f t="shared" si="182"/>
        <v>0</v>
      </c>
      <c r="OYE29">
        <f t="shared" si="182"/>
        <v>0</v>
      </c>
      <c r="OYF29">
        <f t="shared" si="182"/>
        <v>0</v>
      </c>
      <c r="OYG29">
        <f t="shared" si="182"/>
        <v>0</v>
      </c>
      <c r="OYH29">
        <f t="shared" si="182"/>
        <v>0</v>
      </c>
      <c r="OYI29">
        <f t="shared" si="182"/>
        <v>0</v>
      </c>
      <c r="OYJ29">
        <f t="shared" si="182"/>
        <v>0</v>
      </c>
      <c r="OYK29">
        <f t="shared" si="182"/>
        <v>0</v>
      </c>
      <c r="OYL29">
        <f t="shared" si="182"/>
        <v>0</v>
      </c>
      <c r="OYM29">
        <f t="shared" si="182"/>
        <v>0</v>
      </c>
      <c r="OYN29">
        <f t="shared" si="182"/>
        <v>0</v>
      </c>
      <c r="OYO29">
        <f t="shared" si="182"/>
        <v>0</v>
      </c>
      <c r="OYP29">
        <f t="shared" si="182"/>
        <v>0</v>
      </c>
      <c r="OYQ29">
        <f t="shared" si="182"/>
        <v>0</v>
      </c>
      <c r="OYR29">
        <f t="shared" si="182"/>
        <v>0</v>
      </c>
      <c r="OYS29">
        <f t="shared" si="182"/>
        <v>0</v>
      </c>
      <c r="OYT29">
        <f t="shared" si="182"/>
        <v>0</v>
      </c>
      <c r="OYU29">
        <f t="shared" si="182"/>
        <v>0</v>
      </c>
      <c r="OYV29">
        <f t="shared" si="182"/>
        <v>0</v>
      </c>
      <c r="OYW29">
        <f t="shared" si="182"/>
        <v>0</v>
      </c>
      <c r="OYX29">
        <f t="shared" si="182"/>
        <v>0</v>
      </c>
      <c r="OYY29">
        <f t="shared" si="182"/>
        <v>0</v>
      </c>
      <c r="OYZ29">
        <f t="shared" si="182"/>
        <v>0</v>
      </c>
      <c r="OZA29">
        <f t="shared" ref="OZA29:PBL29" si="183">OZA1</f>
        <v>0</v>
      </c>
      <c r="OZB29">
        <f t="shared" si="183"/>
        <v>0</v>
      </c>
      <c r="OZC29">
        <f t="shared" si="183"/>
        <v>0</v>
      </c>
      <c r="OZD29">
        <f t="shared" si="183"/>
        <v>0</v>
      </c>
      <c r="OZE29">
        <f t="shared" si="183"/>
        <v>0</v>
      </c>
      <c r="OZF29">
        <f t="shared" si="183"/>
        <v>0</v>
      </c>
      <c r="OZG29">
        <f t="shared" si="183"/>
        <v>0</v>
      </c>
      <c r="OZH29">
        <f t="shared" si="183"/>
        <v>0</v>
      </c>
      <c r="OZI29">
        <f t="shared" si="183"/>
        <v>0</v>
      </c>
      <c r="OZJ29">
        <f t="shared" si="183"/>
        <v>0</v>
      </c>
      <c r="OZK29">
        <f t="shared" si="183"/>
        <v>0</v>
      </c>
      <c r="OZL29">
        <f t="shared" si="183"/>
        <v>0</v>
      </c>
      <c r="OZM29">
        <f t="shared" si="183"/>
        <v>0</v>
      </c>
      <c r="OZN29">
        <f t="shared" si="183"/>
        <v>0</v>
      </c>
      <c r="OZO29">
        <f t="shared" si="183"/>
        <v>0</v>
      </c>
      <c r="OZP29">
        <f t="shared" si="183"/>
        <v>0</v>
      </c>
      <c r="OZQ29">
        <f t="shared" si="183"/>
        <v>0</v>
      </c>
      <c r="OZR29">
        <f t="shared" si="183"/>
        <v>0</v>
      </c>
      <c r="OZS29">
        <f t="shared" si="183"/>
        <v>0</v>
      </c>
      <c r="OZT29">
        <f t="shared" si="183"/>
        <v>0</v>
      </c>
      <c r="OZU29">
        <f t="shared" si="183"/>
        <v>0</v>
      </c>
      <c r="OZV29">
        <f t="shared" si="183"/>
        <v>0</v>
      </c>
      <c r="OZW29">
        <f t="shared" si="183"/>
        <v>0</v>
      </c>
      <c r="OZX29">
        <f t="shared" si="183"/>
        <v>0</v>
      </c>
      <c r="OZY29">
        <f t="shared" si="183"/>
        <v>0</v>
      </c>
      <c r="OZZ29">
        <f t="shared" si="183"/>
        <v>0</v>
      </c>
      <c r="PAA29">
        <f t="shared" si="183"/>
        <v>0</v>
      </c>
      <c r="PAB29">
        <f t="shared" si="183"/>
        <v>0</v>
      </c>
      <c r="PAC29">
        <f t="shared" si="183"/>
        <v>0</v>
      </c>
      <c r="PAD29">
        <f t="shared" si="183"/>
        <v>0</v>
      </c>
      <c r="PAE29">
        <f t="shared" si="183"/>
        <v>0</v>
      </c>
      <c r="PAF29">
        <f t="shared" si="183"/>
        <v>0</v>
      </c>
      <c r="PAG29">
        <f t="shared" si="183"/>
        <v>0</v>
      </c>
      <c r="PAH29">
        <f t="shared" si="183"/>
        <v>0</v>
      </c>
      <c r="PAI29">
        <f t="shared" si="183"/>
        <v>0</v>
      </c>
      <c r="PAJ29">
        <f t="shared" si="183"/>
        <v>0</v>
      </c>
      <c r="PAK29">
        <f t="shared" si="183"/>
        <v>0</v>
      </c>
      <c r="PAL29">
        <f t="shared" si="183"/>
        <v>0</v>
      </c>
      <c r="PAM29">
        <f t="shared" si="183"/>
        <v>0</v>
      </c>
      <c r="PAN29">
        <f t="shared" si="183"/>
        <v>0</v>
      </c>
      <c r="PAO29">
        <f t="shared" si="183"/>
        <v>0</v>
      </c>
      <c r="PAP29">
        <f t="shared" si="183"/>
        <v>0</v>
      </c>
      <c r="PAQ29">
        <f t="shared" si="183"/>
        <v>0</v>
      </c>
      <c r="PAR29">
        <f t="shared" si="183"/>
        <v>0</v>
      </c>
      <c r="PAS29">
        <f t="shared" si="183"/>
        <v>0</v>
      </c>
      <c r="PAT29">
        <f t="shared" si="183"/>
        <v>0</v>
      </c>
      <c r="PAU29">
        <f t="shared" si="183"/>
        <v>0</v>
      </c>
      <c r="PAV29">
        <f t="shared" si="183"/>
        <v>0</v>
      </c>
      <c r="PAW29">
        <f t="shared" si="183"/>
        <v>0</v>
      </c>
      <c r="PAX29">
        <f t="shared" si="183"/>
        <v>0</v>
      </c>
      <c r="PAY29">
        <f t="shared" si="183"/>
        <v>0</v>
      </c>
      <c r="PAZ29">
        <f t="shared" si="183"/>
        <v>0</v>
      </c>
      <c r="PBA29">
        <f t="shared" si="183"/>
        <v>0</v>
      </c>
      <c r="PBB29">
        <f t="shared" si="183"/>
        <v>0</v>
      </c>
      <c r="PBC29">
        <f t="shared" si="183"/>
        <v>0</v>
      </c>
      <c r="PBD29">
        <f t="shared" si="183"/>
        <v>0</v>
      </c>
      <c r="PBE29">
        <f t="shared" si="183"/>
        <v>0</v>
      </c>
      <c r="PBF29">
        <f t="shared" si="183"/>
        <v>0</v>
      </c>
      <c r="PBG29">
        <f t="shared" si="183"/>
        <v>0</v>
      </c>
      <c r="PBH29">
        <f t="shared" si="183"/>
        <v>0</v>
      </c>
      <c r="PBI29">
        <f t="shared" si="183"/>
        <v>0</v>
      </c>
      <c r="PBJ29">
        <f t="shared" si="183"/>
        <v>0</v>
      </c>
      <c r="PBK29">
        <f t="shared" si="183"/>
        <v>0</v>
      </c>
      <c r="PBL29">
        <f t="shared" si="183"/>
        <v>0</v>
      </c>
      <c r="PBM29">
        <f t="shared" ref="PBM29:PDX29" si="184">PBM1</f>
        <v>0</v>
      </c>
      <c r="PBN29">
        <f t="shared" si="184"/>
        <v>0</v>
      </c>
      <c r="PBO29">
        <f t="shared" si="184"/>
        <v>0</v>
      </c>
      <c r="PBP29">
        <f t="shared" si="184"/>
        <v>0</v>
      </c>
      <c r="PBQ29">
        <f t="shared" si="184"/>
        <v>0</v>
      </c>
      <c r="PBR29">
        <f t="shared" si="184"/>
        <v>0</v>
      </c>
      <c r="PBS29">
        <f t="shared" si="184"/>
        <v>0</v>
      </c>
      <c r="PBT29">
        <f t="shared" si="184"/>
        <v>0</v>
      </c>
      <c r="PBU29">
        <f t="shared" si="184"/>
        <v>0</v>
      </c>
      <c r="PBV29">
        <f t="shared" si="184"/>
        <v>0</v>
      </c>
      <c r="PBW29">
        <f t="shared" si="184"/>
        <v>0</v>
      </c>
      <c r="PBX29">
        <f t="shared" si="184"/>
        <v>0</v>
      </c>
      <c r="PBY29">
        <f t="shared" si="184"/>
        <v>0</v>
      </c>
      <c r="PBZ29">
        <f t="shared" si="184"/>
        <v>0</v>
      </c>
      <c r="PCA29">
        <f t="shared" si="184"/>
        <v>0</v>
      </c>
      <c r="PCB29">
        <f t="shared" si="184"/>
        <v>0</v>
      </c>
      <c r="PCC29">
        <f t="shared" si="184"/>
        <v>0</v>
      </c>
      <c r="PCD29">
        <f t="shared" si="184"/>
        <v>0</v>
      </c>
      <c r="PCE29">
        <f t="shared" si="184"/>
        <v>0</v>
      </c>
      <c r="PCF29">
        <f t="shared" si="184"/>
        <v>0</v>
      </c>
      <c r="PCG29">
        <f t="shared" si="184"/>
        <v>0</v>
      </c>
      <c r="PCH29">
        <f t="shared" si="184"/>
        <v>0</v>
      </c>
      <c r="PCI29">
        <f t="shared" si="184"/>
        <v>0</v>
      </c>
      <c r="PCJ29">
        <f t="shared" si="184"/>
        <v>0</v>
      </c>
      <c r="PCK29">
        <f t="shared" si="184"/>
        <v>0</v>
      </c>
      <c r="PCL29">
        <f t="shared" si="184"/>
        <v>0</v>
      </c>
      <c r="PCM29">
        <f t="shared" si="184"/>
        <v>0</v>
      </c>
      <c r="PCN29">
        <f t="shared" si="184"/>
        <v>0</v>
      </c>
      <c r="PCO29">
        <f t="shared" si="184"/>
        <v>0</v>
      </c>
      <c r="PCP29">
        <f t="shared" si="184"/>
        <v>0</v>
      </c>
      <c r="PCQ29">
        <f t="shared" si="184"/>
        <v>0</v>
      </c>
      <c r="PCR29">
        <f t="shared" si="184"/>
        <v>0</v>
      </c>
      <c r="PCS29">
        <f t="shared" si="184"/>
        <v>0</v>
      </c>
      <c r="PCT29">
        <f t="shared" si="184"/>
        <v>0</v>
      </c>
      <c r="PCU29">
        <f t="shared" si="184"/>
        <v>0</v>
      </c>
      <c r="PCV29">
        <f t="shared" si="184"/>
        <v>0</v>
      </c>
      <c r="PCW29">
        <f t="shared" si="184"/>
        <v>0</v>
      </c>
      <c r="PCX29">
        <f t="shared" si="184"/>
        <v>0</v>
      </c>
      <c r="PCY29">
        <f t="shared" si="184"/>
        <v>0</v>
      </c>
      <c r="PCZ29">
        <f t="shared" si="184"/>
        <v>0</v>
      </c>
      <c r="PDA29">
        <f t="shared" si="184"/>
        <v>0</v>
      </c>
      <c r="PDB29">
        <f t="shared" si="184"/>
        <v>0</v>
      </c>
      <c r="PDC29">
        <f t="shared" si="184"/>
        <v>0</v>
      </c>
      <c r="PDD29">
        <f t="shared" si="184"/>
        <v>0</v>
      </c>
      <c r="PDE29">
        <f t="shared" si="184"/>
        <v>0</v>
      </c>
      <c r="PDF29">
        <f t="shared" si="184"/>
        <v>0</v>
      </c>
      <c r="PDG29">
        <f t="shared" si="184"/>
        <v>0</v>
      </c>
      <c r="PDH29">
        <f t="shared" si="184"/>
        <v>0</v>
      </c>
      <c r="PDI29">
        <f t="shared" si="184"/>
        <v>0</v>
      </c>
      <c r="PDJ29">
        <f t="shared" si="184"/>
        <v>0</v>
      </c>
      <c r="PDK29">
        <f t="shared" si="184"/>
        <v>0</v>
      </c>
      <c r="PDL29">
        <f t="shared" si="184"/>
        <v>0</v>
      </c>
      <c r="PDM29">
        <f t="shared" si="184"/>
        <v>0</v>
      </c>
      <c r="PDN29">
        <f t="shared" si="184"/>
        <v>0</v>
      </c>
      <c r="PDO29">
        <f t="shared" si="184"/>
        <v>0</v>
      </c>
      <c r="PDP29">
        <f t="shared" si="184"/>
        <v>0</v>
      </c>
      <c r="PDQ29">
        <f t="shared" si="184"/>
        <v>0</v>
      </c>
      <c r="PDR29">
        <f t="shared" si="184"/>
        <v>0</v>
      </c>
      <c r="PDS29">
        <f t="shared" si="184"/>
        <v>0</v>
      </c>
      <c r="PDT29">
        <f t="shared" si="184"/>
        <v>0</v>
      </c>
      <c r="PDU29">
        <f t="shared" si="184"/>
        <v>0</v>
      </c>
      <c r="PDV29">
        <f t="shared" si="184"/>
        <v>0</v>
      </c>
      <c r="PDW29">
        <f t="shared" si="184"/>
        <v>0</v>
      </c>
      <c r="PDX29">
        <f t="shared" si="184"/>
        <v>0</v>
      </c>
      <c r="PDY29">
        <f t="shared" ref="PDY29:PGJ29" si="185">PDY1</f>
        <v>0</v>
      </c>
      <c r="PDZ29">
        <f t="shared" si="185"/>
        <v>0</v>
      </c>
      <c r="PEA29">
        <f t="shared" si="185"/>
        <v>0</v>
      </c>
      <c r="PEB29">
        <f t="shared" si="185"/>
        <v>0</v>
      </c>
      <c r="PEC29">
        <f t="shared" si="185"/>
        <v>0</v>
      </c>
      <c r="PED29">
        <f t="shared" si="185"/>
        <v>0</v>
      </c>
      <c r="PEE29">
        <f t="shared" si="185"/>
        <v>0</v>
      </c>
      <c r="PEF29">
        <f t="shared" si="185"/>
        <v>0</v>
      </c>
      <c r="PEG29">
        <f t="shared" si="185"/>
        <v>0</v>
      </c>
      <c r="PEH29">
        <f t="shared" si="185"/>
        <v>0</v>
      </c>
      <c r="PEI29">
        <f t="shared" si="185"/>
        <v>0</v>
      </c>
      <c r="PEJ29">
        <f t="shared" si="185"/>
        <v>0</v>
      </c>
      <c r="PEK29">
        <f t="shared" si="185"/>
        <v>0</v>
      </c>
      <c r="PEL29">
        <f t="shared" si="185"/>
        <v>0</v>
      </c>
      <c r="PEM29">
        <f t="shared" si="185"/>
        <v>0</v>
      </c>
      <c r="PEN29">
        <f t="shared" si="185"/>
        <v>0</v>
      </c>
      <c r="PEO29">
        <f t="shared" si="185"/>
        <v>0</v>
      </c>
      <c r="PEP29">
        <f t="shared" si="185"/>
        <v>0</v>
      </c>
      <c r="PEQ29">
        <f t="shared" si="185"/>
        <v>0</v>
      </c>
      <c r="PER29">
        <f t="shared" si="185"/>
        <v>0</v>
      </c>
      <c r="PES29">
        <f t="shared" si="185"/>
        <v>0</v>
      </c>
      <c r="PET29">
        <f t="shared" si="185"/>
        <v>0</v>
      </c>
      <c r="PEU29">
        <f t="shared" si="185"/>
        <v>0</v>
      </c>
      <c r="PEV29">
        <f t="shared" si="185"/>
        <v>0</v>
      </c>
      <c r="PEW29">
        <f t="shared" si="185"/>
        <v>0</v>
      </c>
      <c r="PEX29">
        <f t="shared" si="185"/>
        <v>0</v>
      </c>
      <c r="PEY29">
        <f t="shared" si="185"/>
        <v>0</v>
      </c>
      <c r="PEZ29">
        <f t="shared" si="185"/>
        <v>0</v>
      </c>
      <c r="PFA29">
        <f t="shared" si="185"/>
        <v>0</v>
      </c>
      <c r="PFB29">
        <f t="shared" si="185"/>
        <v>0</v>
      </c>
      <c r="PFC29">
        <f t="shared" si="185"/>
        <v>0</v>
      </c>
      <c r="PFD29">
        <f t="shared" si="185"/>
        <v>0</v>
      </c>
      <c r="PFE29">
        <f t="shared" si="185"/>
        <v>0</v>
      </c>
      <c r="PFF29">
        <f t="shared" si="185"/>
        <v>0</v>
      </c>
      <c r="PFG29">
        <f t="shared" si="185"/>
        <v>0</v>
      </c>
      <c r="PFH29">
        <f t="shared" si="185"/>
        <v>0</v>
      </c>
      <c r="PFI29">
        <f t="shared" si="185"/>
        <v>0</v>
      </c>
      <c r="PFJ29">
        <f t="shared" si="185"/>
        <v>0</v>
      </c>
      <c r="PFK29">
        <f t="shared" si="185"/>
        <v>0</v>
      </c>
      <c r="PFL29">
        <f t="shared" si="185"/>
        <v>0</v>
      </c>
      <c r="PFM29">
        <f t="shared" si="185"/>
        <v>0</v>
      </c>
      <c r="PFN29">
        <f t="shared" si="185"/>
        <v>0</v>
      </c>
      <c r="PFO29">
        <f t="shared" si="185"/>
        <v>0</v>
      </c>
      <c r="PFP29">
        <f t="shared" si="185"/>
        <v>0</v>
      </c>
      <c r="PFQ29">
        <f t="shared" si="185"/>
        <v>0</v>
      </c>
      <c r="PFR29">
        <f t="shared" si="185"/>
        <v>0</v>
      </c>
      <c r="PFS29">
        <f t="shared" si="185"/>
        <v>0</v>
      </c>
      <c r="PFT29">
        <f t="shared" si="185"/>
        <v>0</v>
      </c>
      <c r="PFU29">
        <f t="shared" si="185"/>
        <v>0</v>
      </c>
      <c r="PFV29">
        <f t="shared" si="185"/>
        <v>0</v>
      </c>
      <c r="PFW29">
        <f t="shared" si="185"/>
        <v>0</v>
      </c>
      <c r="PFX29">
        <f t="shared" si="185"/>
        <v>0</v>
      </c>
      <c r="PFY29">
        <f t="shared" si="185"/>
        <v>0</v>
      </c>
      <c r="PFZ29">
        <f t="shared" si="185"/>
        <v>0</v>
      </c>
      <c r="PGA29">
        <f t="shared" si="185"/>
        <v>0</v>
      </c>
      <c r="PGB29">
        <f t="shared" si="185"/>
        <v>0</v>
      </c>
      <c r="PGC29">
        <f t="shared" si="185"/>
        <v>0</v>
      </c>
      <c r="PGD29">
        <f t="shared" si="185"/>
        <v>0</v>
      </c>
      <c r="PGE29">
        <f t="shared" si="185"/>
        <v>0</v>
      </c>
      <c r="PGF29">
        <f t="shared" si="185"/>
        <v>0</v>
      </c>
      <c r="PGG29">
        <f t="shared" si="185"/>
        <v>0</v>
      </c>
      <c r="PGH29">
        <f t="shared" si="185"/>
        <v>0</v>
      </c>
      <c r="PGI29">
        <f t="shared" si="185"/>
        <v>0</v>
      </c>
      <c r="PGJ29">
        <f t="shared" si="185"/>
        <v>0</v>
      </c>
      <c r="PGK29">
        <f t="shared" ref="PGK29:PIV29" si="186">PGK1</f>
        <v>0</v>
      </c>
      <c r="PGL29">
        <f t="shared" si="186"/>
        <v>0</v>
      </c>
      <c r="PGM29">
        <f t="shared" si="186"/>
        <v>0</v>
      </c>
      <c r="PGN29">
        <f t="shared" si="186"/>
        <v>0</v>
      </c>
      <c r="PGO29">
        <f t="shared" si="186"/>
        <v>0</v>
      </c>
      <c r="PGP29">
        <f t="shared" si="186"/>
        <v>0</v>
      </c>
      <c r="PGQ29">
        <f t="shared" si="186"/>
        <v>0</v>
      </c>
      <c r="PGR29">
        <f t="shared" si="186"/>
        <v>0</v>
      </c>
      <c r="PGS29">
        <f t="shared" si="186"/>
        <v>0</v>
      </c>
      <c r="PGT29">
        <f t="shared" si="186"/>
        <v>0</v>
      </c>
      <c r="PGU29">
        <f t="shared" si="186"/>
        <v>0</v>
      </c>
      <c r="PGV29">
        <f t="shared" si="186"/>
        <v>0</v>
      </c>
      <c r="PGW29">
        <f t="shared" si="186"/>
        <v>0</v>
      </c>
      <c r="PGX29">
        <f t="shared" si="186"/>
        <v>0</v>
      </c>
      <c r="PGY29">
        <f t="shared" si="186"/>
        <v>0</v>
      </c>
      <c r="PGZ29">
        <f t="shared" si="186"/>
        <v>0</v>
      </c>
      <c r="PHA29">
        <f t="shared" si="186"/>
        <v>0</v>
      </c>
      <c r="PHB29">
        <f t="shared" si="186"/>
        <v>0</v>
      </c>
      <c r="PHC29">
        <f t="shared" si="186"/>
        <v>0</v>
      </c>
      <c r="PHD29">
        <f t="shared" si="186"/>
        <v>0</v>
      </c>
      <c r="PHE29">
        <f t="shared" si="186"/>
        <v>0</v>
      </c>
      <c r="PHF29">
        <f t="shared" si="186"/>
        <v>0</v>
      </c>
      <c r="PHG29">
        <f t="shared" si="186"/>
        <v>0</v>
      </c>
      <c r="PHH29">
        <f t="shared" si="186"/>
        <v>0</v>
      </c>
      <c r="PHI29">
        <f t="shared" si="186"/>
        <v>0</v>
      </c>
      <c r="PHJ29">
        <f t="shared" si="186"/>
        <v>0</v>
      </c>
      <c r="PHK29">
        <f t="shared" si="186"/>
        <v>0</v>
      </c>
      <c r="PHL29">
        <f t="shared" si="186"/>
        <v>0</v>
      </c>
      <c r="PHM29">
        <f t="shared" si="186"/>
        <v>0</v>
      </c>
      <c r="PHN29">
        <f t="shared" si="186"/>
        <v>0</v>
      </c>
      <c r="PHO29">
        <f t="shared" si="186"/>
        <v>0</v>
      </c>
      <c r="PHP29">
        <f t="shared" si="186"/>
        <v>0</v>
      </c>
      <c r="PHQ29">
        <f t="shared" si="186"/>
        <v>0</v>
      </c>
      <c r="PHR29">
        <f t="shared" si="186"/>
        <v>0</v>
      </c>
      <c r="PHS29">
        <f t="shared" si="186"/>
        <v>0</v>
      </c>
      <c r="PHT29">
        <f t="shared" si="186"/>
        <v>0</v>
      </c>
      <c r="PHU29">
        <f t="shared" si="186"/>
        <v>0</v>
      </c>
      <c r="PHV29">
        <f t="shared" si="186"/>
        <v>0</v>
      </c>
      <c r="PHW29">
        <f t="shared" si="186"/>
        <v>0</v>
      </c>
      <c r="PHX29">
        <f t="shared" si="186"/>
        <v>0</v>
      </c>
      <c r="PHY29">
        <f t="shared" si="186"/>
        <v>0</v>
      </c>
      <c r="PHZ29">
        <f t="shared" si="186"/>
        <v>0</v>
      </c>
      <c r="PIA29">
        <f t="shared" si="186"/>
        <v>0</v>
      </c>
      <c r="PIB29">
        <f t="shared" si="186"/>
        <v>0</v>
      </c>
      <c r="PIC29">
        <f t="shared" si="186"/>
        <v>0</v>
      </c>
      <c r="PID29">
        <f t="shared" si="186"/>
        <v>0</v>
      </c>
      <c r="PIE29">
        <f t="shared" si="186"/>
        <v>0</v>
      </c>
      <c r="PIF29">
        <f t="shared" si="186"/>
        <v>0</v>
      </c>
      <c r="PIG29">
        <f t="shared" si="186"/>
        <v>0</v>
      </c>
      <c r="PIH29">
        <f t="shared" si="186"/>
        <v>0</v>
      </c>
      <c r="PII29">
        <f t="shared" si="186"/>
        <v>0</v>
      </c>
      <c r="PIJ29">
        <f t="shared" si="186"/>
        <v>0</v>
      </c>
      <c r="PIK29">
        <f t="shared" si="186"/>
        <v>0</v>
      </c>
      <c r="PIL29">
        <f t="shared" si="186"/>
        <v>0</v>
      </c>
      <c r="PIM29">
        <f t="shared" si="186"/>
        <v>0</v>
      </c>
      <c r="PIN29">
        <f t="shared" si="186"/>
        <v>0</v>
      </c>
      <c r="PIO29">
        <f t="shared" si="186"/>
        <v>0</v>
      </c>
      <c r="PIP29">
        <f t="shared" si="186"/>
        <v>0</v>
      </c>
      <c r="PIQ29">
        <f t="shared" si="186"/>
        <v>0</v>
      </c>
      <c r="PIR29">
        <f t="shared" si="186"/>
        <v>0</v>
      </c>
      <c r="PIS29">
        <f t="shared" si="186"/>
        <v>0</v>
      </c>
      <c r="PIT29">
        <f t="shared" si="186"/>
        <v>0</v>
      </c>
      <c r="PIU29">
        <f t="shared" si="186"/>
        <v>0</v>
      </c>
      <c r="PIV29">
        <f t="shared" si="186"/>
        <v>0</v>
      </c>
      <c r="PIW29">
        <f t="shared" ref="PIW29:PLH29" si="187">PIW1</f>
        <v>0</v>
      </c>
      <c r="PIX29">
        <f t="shared" si="187"/>
        <v>0</v>
      </c>
      <c r="PIY29">
        <f t="shared" si="187"/>
        <v>0</v>
      </c>
      <c r="PIZ29">
        <f t="shared" si="187"/>
        <v>0</v>
      </c>
      <c r="PJA29">
        <f t="shared" si="187"/>
        <v>0</v>
      </c>
      <c r="PJB29">
        <f t="shared" si="187"/>
        <v>0</v>
      </c>
      <c r="PJC29">
        <f t="shared" si="187"/>
        <v>0</v>
      </c>
      <c r="PJD29">
        <f t="shared" si="187"/>
        <v>0</v>
      </c>
      <c r="PJE29">
        <f t="shared" si="187"/>
        <v>0</v>
      </c>
      <c r="PJF29">
        <f t="shared" si="187"/>
        <v>0</v>
      </c>
      <c r="PJG29">
        <f t="shared" si="187"/>
        <v>0</v>
      </c>
      <c r="PJH29">
        <f t="shared" si="187"/>
        <v>0</v>
      </c>
      <c r="PJI29">
        <f t="shared" si="187"/>
        <v>0</v>
      </c>
      <c r="PJJ29">
        <f t="shared" si="187"/>
        <v>0</v>
      </c>
      <c r="PJK29">
        <f t="shared" si="187"/>
        <v>0</v>
      </c>
      <c r="PJL29">
        <f t="shared" si="187"/>
        <v>0</v>
      </c>
      <c r="PJM29">
        <f t="shared" si="187"/>
        <v>0</v>
      </c>
      <c r="PJN29">
        <f t="shared" si="187"/>
        <v>0</v>
      </c>
      <c r="PJO29">
        <f t="shared" si="187"/>
        <v>0</v>
      </c>
      <c r="PJP29">
        <f t="shared" si="187"/>
        <v>0</v>
      </c>
      <c r="PJQ29">
        <f t="shared" si="187"/>
        <v>0</v>
      </c>
      <c r="PJR29">
        <f t="shared" si="187"/>
        <v>0</v>
      </c>
      <c r="PJS29">
        <f t="shared" si="187"/>
        <v>0</v>
      </c>
      <c r="PJT29">
        <f t="shared" si="187"/>
        <v>0</v>
      </c>
      <c r="PJU29">
        <f t="shared" si="187"/>
        <v>0</v>
      </c>
      <c r="PJV29">
        <f t="shared" si="187"/>
        <v>0</v>
      </c>
      <c r="PJW29">
        <f t="shared" si="187"/>
        <v>0</v>
      </c>
      <c r="PJX29">
        <f t="shared" si="187"/>
        <v>0</v>
      </c>
      <c r="PJY29">
        <f t="shared" si="187"/>
        <v>0</v>
      </c>
      <c r="PJZ29">
        <f t="shared" si="187"/>
        <v>0</v>
      </c>
      <c r="PKA29">
        <f t="shared" si="187"/>
        <v>0</v>
      </c>
      <c r="PKB29">
        <f t="shared" si="187"/>
        <v>0</v>
      </c>
      <c r="PKC29">
        <f t="shared" si="187"/>
        <v>0</v>
      </c>
      <c r="PKD29">
        <f t="shared" si="187"/>
        <v>0</v>
      </c>
      <c r="PKE29">
        <f t="shared" si="187"/>
        <v>0</v>
      </c>
      <c r="PKF29">
        <f t="shared" si="187"/>
        <v>0</v>
      </c>
      <c r="PKG29">
        <f t="shared" si="187"/>
        <v>0</v>
      </c>
      <c r="PKH29">
        <f t="shared" si="187"/>
        <v>0</v>
      </c>
      <c r="PKI29">
        <f t="shared" si="187"/>
        <v>0</v>
      </c>
      <c r="PKJ29">
        <f t="shared" si="187"/>
        <v>0</v>
      </c>
      <c r="PKK29">
        <f t="shared" si="187"/>
        <v>0</v>
      </c>
      <c r="PKL29">
        <f t="shared" si="187"/>
        <v>0</v>
      </c>
      <c r="PKM29">
        <f t="shared" si="187"/>
        <v>0</v>
      </c>
      <c r="PKN29">
        <f t="shared" si="187"/>
        <v>0</v>
      </c>
      <c r="PKO29">
        <f t="shared" si="187"/>
        <v>0</v>
      </c>
      <c r="PKP29">
        <f t="shared" si="187"/>
        <v>0</v>
      </c>
      <c r="PKQ29">
        <f t="shared" si="187"/>
        <v>0</v>
      </c>
      <c r="PKR29">
        <f t="shared" si="187"/>
        <v>0</v>
      </c>
      <c r="PKS29">
        <f t="shared" si="187"/>
        <v>0</v>
      </c>
      <c r="PKT29">
        <f t="shared" si="187"/>
        <v>0</v>
      </c>
      <c r="PKU29">
        <f t="shared" si="187"/>
        <v>0</v>
      </c>
      <c r="PKV29">
        <f t="shared" si="187"/>
        <v>0</v>
      </c>
      <c r="PKW29">
        <f t="shared" si="187"/>
        <v>0</v>
      </c>
      <c r="PKX29">
        <f t="shared" si="187"/>
        <v>0</v>
      </c>
      <c r="PKY29">
        <f t="shared" si="187"/>
        <v>0</v>
      </c>
      <c r="PKZ29">
        <f t="shared" si="187"/>
        <v>0</v>
      </c>
      <c r="PLA29">
        <f t="shared" si="187"/>
        <v>0</v>
      </c>
      <c r="PLB29">
        <f t="shared" si="187"/>
        <v>0</v>
      </c>
      <c r="PLC29">
        <f t="shared" si="187"/>
        <v>0</v>
      </c>
      <c r="PLD29">
        <f t="shared" si="187"/>
        <v>0</v>
      </c>
      <c r="PLE29">
        <f t="shared" si="187"/>
        <v>0</v>
      </c>
      <c r="PLF29">
        <f t="shared" si="187"/>
        <v>0</v>
      </c>
      <c r="PLG29">
        <f t="shared" si="187"/>
        <v>0</v>
      </c>
      <c r="PLH29">
        <f t="shared" si="187"/>
        <v>0</v>
      </c>
      <c r="PLI29">
        <f t="shared" ref="PLI29:PNT29" si="188">PLI1</f>
        <v>0</v>
      </c>
      <c r="PLJ29">
        <f t="shared" si="188"/>
        <v>0</v>
      </c>
      <c r="PLK29">
        <f t="shared" si="188"/>
        <v>0</v>
      </c>
      <c r="PLL29">
        <f t="shared" si="188"/>
        <v>0</v>
      </c>
      <c r="PLM29">
        <f t="shared" si="188"/>
        <v>0</v>
      </c>
      <c r="PLN29">
        <f t="shared" si="188"/>
        <v>0</v>
      </c>
      <c r="PLO29">
        <f t="shared" si="188"/>
        <v>0</v>
      </c>
      <c r="PLP29">
        <f t="shared" si="188"/>
        <v>0</v>
      </c>
      <c r="PLQ29">
        <f t="shared" si="188"/>
        <v>0</v>
      </c>
      <c r="PLR29">
        <f t="shared" si="188"/>
        <v>0</v>
      </c>
      <c r="PLS29">
        <f t="shared" si="188"/>
        <v>0</v>
      </c>
      <c r="PLT29">
        <f t="shared" si="188"/>
        <v>0</v>
      </c>
      <c r="PLU29">
        <f t="shared" si="188"/>
        <v>0</v>
      </c>
      <c r="PLV29">
        <f t="shared" si="188"/>
        <v>0</v>
      </c>
      <c r="PLW29">
        <f t="shared" si="188"/>
        <v>0</v>
      </c>
      <c r="PLX29">
        <f t="shared" si="188"/>
        <v>0</v>
      </c>
      <c r="PLY29">
        <f t="shared" si="188"/>
        <v>0</v>
      </c>
      <c r="PLZ29">
        <f t="shared" si="188"/>
        <v>0</v>
      </c>
      <c r="PMA29">
        <f t="shared" si="188"/>
        <v>0</v>
      </c>
      <c r="PMB29">
        <f t="shared" si="188"/>
        <v>0</v>
      </c>
      <c r="PMC29">
        <f t="shared" si="188"/>
        <v>0</v>
      </c>
      <c r="PMD29">
        <f t="shared" si="188"/>
        <v>0</v>
      </c>
      <c r="PME29">
        <f t="shared" si="188"/>
        <v>0</v>
      </c>
      <c r="PMF29">
        <f t="shared" si="188"/>
        <v>0</v>
      </c>
      <c r="PMG29">
        <f t="shared" si="188"/>
        <v>0</v>
      </c>
      <c r="PMH29">
        <f t="shared" si="188"/>
        <v>0</v>
      </c>
      <c r="PMI29">
        <f t="shared" si="188"/>
        <v>0</v>
      </c>
      <c r="PMJ29">
        <f t="shared" si="188"/>
        <v>0</v>
      </c>
      <c r="PMK29">
        <f t="shared" si="188"/>
        <v>0</v>
      </c>
      <c r="PML29">
        <f t="shared" si="188"/>
        <v>0</v>
      </c>
      <c r="PMM29">
        <f t="shared" si="188"/>
        <v>0</v>
      </c>
      <c r="PMN29">
        <f t="shared" si="188"/>
        <v>0</v>
      </c>
      <c r="PMO29">
        <f t="shared" si="188"/>
        <v>0</v>
      </c>
      <c r="PMP29">
        <f t="shared" si="188"/>
        <v>0</v>
      </c>
      <c r="PMQ29">
        <f t="shared" si="188"/>
        <v>0</v>
      </c>
      <c r="PMR29">
        <f t="shared" si="188"/>
        <v>0</v>
      </c>
      <c r="PMS29">
        <f t="shared" si="188"/>
        <v>0</v>
      </c>
      <c r="PMT29">
        <f t="shared" si="188"/>
        <v>0</v>
      </c>
      <c r="PMU29">
        <f t="shared" si="188"/>
        <v>0</v>
      </c>
      <c r="PMV29">
        <f t="shared" si="188"/>
        <v>0</v>
      </c>
      <c r="PMW29">
        <f t="shared" si="188"/>
        <v>0</v>
      </c>
      <c r="PMX29">
        <f t="shared" si="188"/>
        <v>0</v>
      </c>
      <c r="PMY29">
        <f t="shared" si="188"/>
        <v>0</v>
      </c>
      <c r="PMZ29">
        <f t="shared" si="188"/>
        <v>0</v>
      </c>
      <c r="PNA29">
        <f t="shared" si="188"/>
        <v>0</v>
      </c>
      <c r="PNB29">
        <f t="shared" si="188"/>
        <v>0</v>
      </c>
      <c r="PNC29">
        <f t="shared" si="188"/>
        <v>0</v>
      </c>
      <c r="PND29">
        <f t="shared" si="188"/>
        <v>0</v>
      </c>
      <c r="PNE29">
        <f t="shared" si="188"/>
        <v>0</v>
      </c>
      <c r="PNF29">
        <f t="shared" si="188"/>
        <v>0</v>
      </c>
      <c r="PNG29">
        <f t="shared" si="188"/>
        <v>0</v>
      </c>
      <c r="PNH29">
        <f t="shared" si="188"/>
        <v>0</v>
      </c>
      <c r="PNI29">
        <f t="shared" si="188"/>
        <v>0</v>
      </c>
      <c r="PNJ29">
        <f t="shared" si="188"/>
        <v>0</v>
      </c>
      <c r="PNK29">
        <f t="shared" si="188"/>
        <v>0</v>
      </c>
      <c r="PNL29">
        <f t="shared" si="188"/>
        <v>0</v>
      </c>
      <c r="PNM29">
        <f t="shared" si="188"/>
        <v>0</v>
      </c>
      <c r="PNN29">
        <f t="shared" si="188"/>
        <v>0</v>
      </c>
      <c r="PNO29">
        <f t="shared" si="188"/>
        <v>0</v>
      </c>
      <c r="PNP29">
        <f t="shared" si="188"/>
        <v>0</v>
      </c>
      <c r="PNQ29">
        <f t="shared" si="188"/>
        <v>0</v>
      </c>
      <c r="PNR29">
        <f t="shared" si="188"/>
        <v>0</v>
      </c>
      <c r="PNS29">
        <f t="shared" si="188"/>
        <v>0</v>
      </c>
      <c r="PNT29">
        <f t="shared" si="188"/>
        <v>0</v>
      </c>
      <c r="PNU29">
        <f t="shared" ref="PNU29:PQF29" si="189">PNU1</f>
        <v>0</v>
      </c>
      <c r="PNV29">
        <f t="shared" si="189"/>
        <v>0</v>
      </c>
      <c r="PNW29">
        <f t="shared" si="189"/>
        <v>0</v>
      </c>
      <c r="PNX29">
        <f t="shared" si="189"/>
        <v>0</v>
      </c>
      <c r="PNY29">
        <f t="shared" si="189"/>
        <v>0</v>
      </c>
      <c r="PNZ29">
        <f t="shared" si="189"/>
        <v>0</v>
      </c>
      <c r="POA29">
        <f t="shared" si="189"/>
        <v>0</v>
      </c>
      <c r="POB29">
        <f t="shared" si="189"/>
        <v>0</v>
      </c>
      <c r="POC29">
        <f t="shared" si="189"/>
        <v>0</v>
      </c>
      <c r="POD29">
        <f t="shared" si="189"/>
        <v>0</v>
      </c>
      <c r="POE29">
        <f t="shared" si="189"/>
        <v>0</v>
      </c>
      <c r="POF29">
        <f t="shared" si="189"/>
        <v>0</v>
      </c>
      <c r="POG29">
        <f t="shared" si="189"/>
        <v>0</v>
      </c>
      <c r="POH29">
        <f t="shared" si="189"/>
        <v>0</v>
      </c>
      <c r="POI29">
        <f t="shared" si="189"/>
        <v>0</v>
      </c>
      <c r="POJ29">
        <f t="shared" si="189"/>
        <v>0</v>
      </c>
      <c r="POK29">
        <f t="shared" si="189"/>
        <v>0</v>
      </c>
      <c r="POL29">
        <f t="shared" si="189"/>
        <v>0</v>
      </c>
      <c r="POM29">
        <f t="shared" si="189"/>
        <v>0</v>
      </c>
      <c r="PON29">
        <f t="shared" si="189"/>
        <v>0</v>
      </c>
      <c r="POO29">
        <f t="shared" si="189"/>
        <v>0</v>
      </c>
      <c r="POP29">
        <f t="shared" si="189"/>
        <v>0</v>
      </c>
      <c r="POQ29">
        <f t="shared" si="189"/>
        <v>0</v>
      </c>
      <c r="POR29">
        <f t="shared" si="189"/>
        <v>0</v>
      </c>
      <c r="POS29">
        <f t="shared" si="189"/>
        <v>0</v>
      </c>
      <c r="POT29">
        <f t="shared" si="189"/>
        <v>0</v>
      </c>
      <c r="POU29">
        <f t="shared" si="189"/>
        <v>0</v>
      </c>
      <c r="POV29">
        <f t="shared" si="189"/>
        <v>0</v>
      </c>
      <c r="POW29">
        <f t="shared" si="189"/>
        <v>0</v>
      </c>
      <c r="POX29">
        <f t="shared" si="189"/>
        <v>0</v>
      </c>
      <c r="POY29">
        <f t="shared" si="189"/>
        <v>0</v>
      </c>
      <c r="POZ29">
        <f t="shared" si="189"/>
        <v>0</v>
      </c>
      <c r="PPA29">
        <f t="shared" si="189"/>
        <v>0</v>
      </c>
      <c r="PPB29">
        <f t="shared" si="189"/>
        <v>0</v>
      </c>
      <c r="PPC29">
        <f t="shared" si="189"/>
        <v>0</v>
      </c>
      <c r="PPD29">
        <f t="shared" si="189"/>
        <v>0</v>
      </c>
      <c r="PPE29">
        <f t="shared" si="189"/>
        <v>0</v>
      </c>
      <c r="PPF29">
        <f t="shared" si="189"/>
        <v>0</v>
      </c>
      <c r="PPG29">
        <f t="shared" si="189"/>
        <v>0</v>
      </c>
      <c r="PPH29">
        <f t="shared" si="189"/>
        <v>0</v>
      </c>
      <c r="PPI29">
        <f t="shared" si="189"/>
        <v>0</v>
      </c>
      <c r="PPJ29">
        <f t="shared" si="189"/>
        <v>0</v>
      </c>
      <c r="PPK29">
        <f t="shared" si="189"/>
        <v>0</v>
      </c>
      <c r="PPL29">
        <f t="shared" si="189"/>
        <v>0</v>
      </c>
      <c r="PPM29">
        <f t="shared" si="189"/>
        <v>0</v>
      </c>
      <c r="PPN29">
        <f t="shared" si="189"/>
        <v>0</v>
      </c>
      <c r="PPO29">
        <f t="shared" si="189"/>
        <v>0</v>
      </c>
      <c r="PPP29">
        <f t="shared" si="189"/>
        <v>0</v>
      </c>
      <c r="PPQ29">
        <f t="shared" si="189"/>
        <v>0</v>
      </c>
      <c r="PPR29">
        <f t="shared" si="189"/>
        <v>0</v>
      </c>
      <c r="PPS29">
        <f t="shared" si="189"/>
        <v>0</v>
      </c>
      <c r="PPT29">
        <f t="shared" si="189"/>
        <v>0</v>
      </c>
      <c r="PPU29">
        <f t="shared" si="189"/>
        <v>0</v>
      </c>
      <c r="PPV29">
        <f t="shared" si="189"/>
        <v>0</v>
      </c>
      <c r="PPW29">
        <f t="shared" si="189"/>
        <v>0</v>
      </c>
      <c r="PPX29">
        <f t="shared" si="189"/>
        <v>0</v>
      </c>
      <c r="PPY29">
        <f t="shared" si="189"/>
        <v>0</v>
      </c>
      <c r="PPZ29">
        <f t="shared" si="189"/>
        <v>0</v>
      </c>
      <c r="PQA29">
        <f t="shared" si="189"/>
        <v>0</v>
      </c>
      <c r="PQB29">
        <f t="shared" si="189"/>
        <v>0</v>
      </c>
      <c r="PQC29">
        <f t="shared" si="189"/>
        <v>0</v>
      </c>
      <c r="PQD29">
        <f t="shared" si="189"/>
        <v>0</v>
      </c>
      <c r="PQE29">
        <f t="shared" si="189"/>
        <v>0</v>
      </c>
      <c r="PQF29">
        <f t="shared" si="189"/>
        <v>0</v>
      </c>
      <c r="PQG29">
        <f t="shared" ref="PQG29:PSR29" si="190">PQG1</f>
        <v>0</v>
      </c>
      <c r="PQH29">
        <f t="shared" si="190"/>
        <v>0</v>
      </c>
      <c r="PQI29">
        <f t="shared" si="190"/>
        <v>0</v>
      </c>
      <c r="PQJ29">
        <f t="shared" si="190"/>
        <v>0</v>
      </c>
      <c r="PQK29">
        <f t="shared" si="190"/>
        <v>0</v>
      </c>
      <c r="PQL29">
        <f t="shared" si="190"/>
        <v>0</v>
      </c>
      <c r="PQM29">
        <f t="shared" si="190"/>
        <v>0</v>
      </c>
      <c r="PQN29">
        <f t="shared" si="190"/>
        <v>0</v>
      </c>
      <c r="PQO29">
        <f t="shared" si="190"/>
        <v>0</v>
      </c>
      <c r="PQP29">
        <f t="shared" si="190"/>
        <v>0</v>
      </c>
      <c r="PQQ29">
        <f t="shared" si="190"/>
        <v>0</v>
      </c>
      <c r="PQR29">
        <f t="shared" si="190"/>
        <v>0</v>
      </c>
      <c r="PQS29">
        <f t="shared" si="190"/>
        <v>0</v>
      </c>
      <c r="PQT29">
        <f t="shared" si="190"/>
        <v>0</v>
      </c>
      <c r="PQU29">
        <f t="shared" si="190"/>
        <v>0</v>
      </c>
      <c r="PQV29">
        <f t="shared" si="190"/>
        <v>0</v>
      </c>
      <c r="PQW29">
        <f t="shared" si="190"/>
        <v>0</v>
      </c>
      <c r="PQX29">
        <f t="shared" si="190"/>
        <v>0</v>
      </c>
      <c r="PQY29">
        <f t="shared" si="190"/>
        <v>0</v>
      </c>
      <c r="PQZ29">
        <f t="shared" si="190"/>
        <v>0</v>
      </c>
      <c r="PRA29">
        <f t="shared" si="190"/>
        <v>0</v>
      </c>
      <c r="PRB29">
        <f t="shared" si="190"/>
        <v>0</v>
      </c>
      <c r="PRC29">
        <f t="shared" si="190"/>
        <v>0</v>
      </c>
      <c r="PRD29">
        <f t="shared" si="190"/>
        <v>0</v>
      </c>
      <c r="PRE29">
        <f t="shared" si="190"/>
        <v>0</v>
      </c>
      <c r="PRF29">
        <f t="shared" si="190"/>
        <v>0</v>
      </c>
      <c r="PRG29">
        <f t="shared" si="190"/>
        <v>0</v>
      </c>
      <c r="PRH29">
        <f t="shared" si="190"/>
        <v>0</v>
      </c>
      <c r="PRI29">
        <f t="shared" si="190"/>
        <v>0</v>
      </c>
      <c r="PRJ29">
        <f t="shared" si="190"/>
        <v>0</v>
      </c>
      <c r="PRK29">
        <f t="shared" si="190"/>
        <v>0</v>
      </c>
      <c r="PRL29">
        <f t="shared" si="190"/>
        <v>0</v>
      </c>
      <c r="PRM29">
        <f t="shared" si="190"/>
        <v>0</v>
      </c>
      <c r="PRN29">
        <f t="shared" si="190"/>
        <v>0</v>
      </c>
      <c r="PRO29">
        <f t="shared" si="190"/>
        <v>0</v>
      </c>
      <c r="PRP29">
        <f t="shared" si="190"/>
        <v>0</v>
      </c>
      <c r="PRQ29">
        <f t="shared" si="190"/>
        <v>0</v>
      </c>
      <c r="PRR29">
        <f t="shared" si="190"/>
        <v>0</v>
      </c>
      <c r="PRS29">
        <f t="shared" si="190"/>
        <v>0</v>
      </c>
      <c r="PRT29">
        <f t="shared" si="190"/>
        <v>0</v>
      </c>
      <c r="PRU29">
        <f t="shared" si="190"/>
        <v>0</v>
      </c>
      <c r="PRV29">
        <f t="shared" si="190"/>
        <v>0</v>
      </c>
      <c r="PRW29">
        <f t="shared" si="190"/>
        <v>0</v>
      </c>
      <c r="PRX29">
        <f t="shared" si="190"/>
        <v>0</v>
      </c>
      <c r="PRY29">
        <f t="shared" si="190"/>
        <v>0</v>
      </c>
      <c r="PRZ29">
        <f t="shared" si="190"/>
        <v>0</v>
      </c>
      <c r="PSA29">
        <f t="shared" si="190"/>
        <v>0</v>
      </c>
      <c r="PSB29">
        <f t="shared" si="190"/>
        <v>0</v>
      </c>
      <c r="PSC29">
        <f t="shared" si="190"/>
        <v>0</v>
      </c>
      <c r="PSD29">
        <f t="shared" si="190"/>
        <v>0</v>
      </c>
      <c r="PSE29">
        <f t="shared" si="190"/>
        <v>0</v>
      </c>
      <c r="PSF29">
        <f t="shared" si="190"/>
        <v>0</v>
      </c>
      <c r="PSG29">
        <f t="shared" si="190"/>
        <v>0</v>
      </c>
      <c r="PSH29">
        <f t="shared" si="190"/>
        <v>0</v>
      </c>
      <c r="PSI29">
        <f t="shared" si="190"/>
        <v>0</v>
      </c>
      <c r="PSJ29">
        <f t="shared" si="190"/>
        <v>0</v>
      </c>
      <c r="PSK29">
        <f t="shared" si="190"/>
        <v>0</v>
      </c>
      <c r="PSL29">
        <f t="shared" si="190"/>
        <v>0</v>
      </c>
      <c r="PSM29">
        <f t="shared" si="190"/>
        <v>0</v>
      </c>
      <c r="PSN29">
        <f t="shared" si="190"/>
        <v>0</v>
      </c>
      <c r="PSO29">
        <f t="shared" si="190"/>
        <v>0</v>
      </c>
      <c r="PSP29">
        <f t="shared" si="190"/>
        <v>0</v>
      </c>
      <c r="PSQ29">
        <f t="shared" si="190"/>
        <v>0</v>
      </c>
      <c r="PSR29">
        <f t="shared" si="190"/>
        <v>0</v>
      </c>
      <c r="PSS29">
        <f t="shared" ref="PSS29:PVD29" si="191">PSS1</f>
        <v>0</v>
      </c>
      <c r="PST29">
        <f t="shared" si="191"/>
        <v>0</v>
      </c>
      <c r="PSU29">
        <f t="shared" si="191"/>
        <v>0</v>
      </c>
      <c r="PSV29">
        <f t="shared" si="191"/>
        <v>0</v>
      </c>
      <c r="PSW29">
        <f t="shared" si="191"/>
        <v>0</v>
      </c>
      <c r="PSX29">
        <f t="shared" si="191"/>
        <v>0</v>
      </c>
      <c r="PSY29">
        <f t="shared" si="191"/>
        <v>0</v>
      </c>
      <c r="PSZ29">
        <f t="shared" si="191"/>
        <v>0</v>
      </c>
      <c r="PTA29">
        <f t="shared" si="191"/>
        <v>0</v>
      </c>
      <c r="PTB29">
        <f t="shared" si="191"/>
        <v>0</v>
      </c>
      <c r="PTC29">
        <f t="shared" si="191"/>
        <v>0</v>
      </c>
      <c r="PTD29">
        <f t="shared" si="191"/>
        <v>0</v>
      </c>
      <c r="PTE29">
        <f t="shared" si="191"/>
        <v>0</v>
      </c>
      <c r="PTF29">
        <f t="shared" si="191"/>
        <v>0</v>
      </c>
      <c r="PTG29">
        <f t="shared" si="191"/>
        <v>0</v>
      </c>
      <c r="PTH29">
        <f t="shared" si="191"/>
        <v>0</v>
      </c>
      <c r="PTI29">
        <f t="shared" si="191"/>
        <v>0</v>
      </c>
      <c r="PTJ29">
        <f t="shared" si="191"/>
        <v>0</v>
      </c>
      <c r="PTK29">
        <f t="shared" si="191"/>
        <v>0</v>
      </c>
      <c r="PTL29">
        <f t="shared" si="191"/>
        <v>0</v>
      </c>
      <c r="PTM29">
        <f t="shared" si="191"/>
        <v>0</v>
      </c>
      <c r="PTN29">
        <f t="shared" si="191"/>
        <v>0</v>
      </c>
      <c r="PTO29">
        <f t="shared" si="191"/>
        <v>0</v>
      </c>
      <c r="PTP29">
        <f t="shared" si="191"/>
        <v>0</v>
      </c>
      <c r="PTQ29">
        <f t="shared" si="191"/>
        <v>0</v>
      </c>
      <c r="PTR29">
        <f t="shared" si="191"/>
        <v>0</v>
      </c>
      <c r="PTS29">
        <f t="shared" si="191"/>
        <v>0</v>
      </c>
      <c r="PTT29">
        <f t="shared" si="191"/>
        <v>0</v>
      </c>
      <c r="PTU29">
        <f t="shared" si="191"/>
        <v>0</v>
      </c>
      <c r="PTV29">
        <f t="shared" si="191"/>
        <v>0</v>
      </c>
      <c r="PTW29">
        <f t="shared" si="191"/>
        <v>0</v>
      </c>
      <c r="PTX29">
        <f t="shared" si="191"/>
        <v>0</v>
      </c>
      <c r="PTY29">
        <f t="shared" si="191"/>
        <v>0</v>
      </c>
      <c r="PTZ29">
        <f t="shared" si="191"/>
        <v>0</v>
      </c>
      <c r="PUA29">
        <f t="shared" si="191"/>
        <v>0</v>
      </c>
      <c r="PUB29">
        <f t="shared" si="191"/>
        <v>0</v>
      </c>
      <c r="PUC29">
        <f t="shared" si="191"/>
        <v>0</v>
      </c>
      <c r="PUD29">
        <f t="shared" si="191"/>
        <v>0</v>
      </c>
      <c r="PUE29">
        <f t="shared" si="191"/>
        <v>0</v>
      </c>
      <c r="PUF29">
        <f t="shared" si="191"/>
        <v>0</v>
      </c>
      <c r="PUG29">
        <f t="shared" si="191"/>
        <v>0</v>
      </c>
      <c r="PUH29">
        <f t="shared" si="191"/>
        <v>0</v>
      </c>
      <c r="PUI29">
        <f t="shared" si="191"/>
        <v>0</v>
      </c>
      <c r="PUJ29">
        <f t="shared" si="191"/>
        <v>0</v>
      </c>
      <c r="PUK29">
        <f t="shared" si="191"/>
        <v>0</v>
      </c>
      <c r="PUL29">
        <f t="shared" si="191"/>
        <v>0</v>
      </c>
      <c r="PUM29">
        <f t="shared" si="191"/>
        <v>0</v>
      </c>
      <c r="PUN29">
        <f t="shared" si="191"/>
        <v>0</v>
      </c>
      <c r="PUO29">
        <f t="shared" si="191"/>
        <v>0</v>
      </c>
      <c r="PUP29">
        <f t="shared" si="191"/>
        <v>0</v>
      </c>
      <c r="PUQ29">
        <f t="shared" si="191"/>
        <v>0</v>
      </c>
      <c r="PUR29">
        <f t="shared" si="191"/>
        <v>0</v>
      </c>
      <c r="PUS29">
        <f t="shared" si="191"/>
        <v>0</v>
      </c>
      <c r="PUT29">
        <f t="shared" si="191"/>
        <v>0</v>
      </c>
      <c r="PUU29">
        <f t="shared" si="191"/>
        <v>0</v>
      </c>
      <c r="PUV29">
        <f t="shared" si="191"/>
        <v>0</v>
      </c>
      <c r="PUW29">
        <f t="shared" si="191"/>
        <v>0</v>
      </c>
      <c r="PUX29">
        <f t="shared" si="191"/>
        <v>0</v>
      </c>
      <c r="PUY29">
        <f t="shared" si="191"/>
        <v>0</v>
      </c>
      <c r="PUZ29">
        <f t="shared" si="191"/>
        <v>0</v>
      </c>
      <c r="PVA29">
        <f t="shared" si="191"/>
        <v>0</v>
      </c>
      <c r="PVB29">
        <f t="shared" si="191"/>
        <v>0</v>
      </c>
      <c r="PVC29">
        <f t="shared" si="191"/>
        <v>0</v>
      </c>
      <c r="PVD29">
        <f t="shared" si="191"/>
        <v>0</v>
      </c>
      <c r="PVE29">
        <f t="shared" ref="PVE29:PXP29" si="192">PVE1</f>
        <v>0</v>
      </c>
      <c r="PVF29">
        <f t="shared" si="192"/>
        <v>0</v>
      </c>
      <c r="PVG29">
        <f t="shared" si="192"/>
        <v>0</v>
      </c>
      <c r="PVH29">
        <f t="shared" si="192"/>
        <v>0</v>
      </c>
      <c r="PVI29">
        <f t="shared" si="192"/>
        <v>0</v>
      </c>
      <c r="PVJ29">
        <f t="shared" si="192"/>
        <v>0</v>
      </c>
      <c r="PVK29">
        <f t="shared" si="192"/>
        <v>0</v>
      </c>
      <c r="PVL29">
        <f t="shared" si="192"/>
        <v>0</v>
      </c>
      <c r="PVM29">
        <f t="shared" si="192"/>
        <v>0</v>
      </c>
      <c r="PVN29">
        <f t="shared" si="192"/>
        <v>0</v>
      </c>
      <c r="PVO29">
        <f t="shared" si="192"/>
        <v>0</v>
      </c>
      <c r="PVP29">
        <f t="shared" si="192"/>
        <v>0</v>
      </c>
      <c r="PVQ29">
        <f t="shared" si="192"/>
        <v>0</v>
      </c>
      <c r="PVR29">
        <f t="shared" si="192"/>
        <v>0</v>
      </c>
      <c r="PVS29">
        <f t="shared" si="192"/>
        <v>0</v>
      </c>
      <c r="PVT29">
        <f t="shared" si="192"/>
        <v>0</v>
      </c>
      <c r="PVU29">
        <f t="shared" si="192"/>
        <v>0</v>
      </c>
      <c r="PVV29">
        <f t="shared" si="192"/>
        <v>0</v>
      </c>
      <c r="PVW29">
        <f t="shared" si="192"/>
        <v>0</v>
      </c>
      <c r="PVX29">
        <f t="shared" si="192"/>
        <v>0</v>
      </c>
      <c r="PVY29">
        <f t="shared" si="192"/>
        <v>0</v>
      </c>
      <c r="PVZ29">
        <f t="shared" si="192"/>
        <v>0</v>
      </c>
      <c r="PWA29">
        <f t="shared" si="192"/>
        <v>0</v>
      </c>
      <c r="PWB29">
        <f t="shared" si="192"/>
        <v>0</v>
      </c>
      <c r="PWC29">
        <f t="shared" si="192"/>
        <v>0</v>
      </c>
      <c r="PWD29">
        <f t="shared" si="192"/>
        <v>0</v>
      </c>
      <c r="PWE29">
        <f t="shared" si="192"/>
        <v>0</v>
      </c>
      <c r="PWF29">
        <f t="shared" si="192"/>
        <v>0</v>
      </c>
      <c r="PWG29">
        <f t="shared" si="192"/>
        <v>0</v>
      </c>
      <c r="PWH29">
        <f t="shared" si="192"/>
        <v>0</v>
      </c>
      <c r="PWI29">
        <f t="shared" si="192"/>
        <v>0</v>
      </c>
      <c r="PWJ29">
        <f t="shared" si="192"/>
        <v>0</v>
      </c>
      <c r="PWK29">
        <f t="shared" si="192"/>
        <v>0</v>
      </c>
      <c r="PWL29">
        <f t="shared" si="192"/>
        <v>0</v>
      </c>
      <c r="PWM29">
        <f t="shared" si="192"/>
        <v>0</v>
      </c>
      <c r="PWN29">
        <f t="shared" si="192"/>
        <v>0</v>
      </c>
      <c r="PWO29">
        <f t="shared" si="192"/>
        <v>0</v>
      </c>
      <c r="PWP29">
        <f t="shared" si="192"/>
        <v>0</v>
      </c>
      <c r="PWQ29">
        <f t="shared" si="192"/>
        <v>0</v>
      </c>
      <c r="PWR29">
        <f t="shared" si="192"/>
        <v>0</v>
      </c>
      <c r="PWS29">
        <f t="shared" si="192"/>
        <v>0</v>
      </c>
      <c r="PWT29">
        <f t="shared" si="192"/>
        <v>0</v>
      </c>
      <c r="PWU29">
        <f t="shared" si="192"/>
        <v>0</v>
      </c>
      <c r="PWV29">
        <f t="shared" si="192"/>
        <v>0</v>
      </c>
      <c r="PWW29">
        <f t="shared" si="192"/>
        <v>0</v>
      </c>
      <c r="PWX29">
        <f t="shared" si="192"/>
        <v>0</v>
      </c>
      <c r="PWY29">
        <f t="shared" si="192"/>
        <v>0</v>
      </c>
      <c r="PWZ29">
        <f t="shared" si="192"/>
        <v>0</v>
      </c>
      <c r="PXA29">
        <f t="shared" si="192"/>
        <v>0</v>
      </c>
      <c r="PXB29">
        <f t="shared" si="192"/>
        <v>0</v>
      </c>
      <c r="PXC29">
        <f t="shared" si="192"/>
        <v>0</v>
      </c>
      <c r="PXD29">
        <f t="shared" si="192"/>
        <v>0</v>
      </c>
      <c r="PXE29">
        <f t="shared" si="192"/>
        <v>0</v>
      </c>
      <c r="PXF29">
        <f t="shared" si="192"/>
        <v>0</v>
      </c>
      <c r="PXG29">
        <f t="shared" si="192"/>
        <v>0</v>
      </c>
      <c r="PXH29">
        <f t="shared" si="192"/>
        <v>0</v>
      </c>
      <c r="PXI29">
        <f t="shared" si="192"/>
        <v>0</v>
      </c>
      <c r="PXJ29">
        <f t="shared" si="192"/>
        <v>0</v>
      </c>
      <c r="PXK29">
        <f t="shared" si="192"/>
        <v>0</v>
      </c>
      <c r="PXL29">
        <f t="shared" si="192"/>
        <v>0</v>
      </c>
      <c r="PXM29">
        <f t="shared" si="192"/>
        <v>0</v>
      </c>
      <c r="PXN29">
        <f t="shared" si="192"/>
        <v>0</v>
      </c>
      <c r="PXO29">
        <f t="shared" si="192"/>
        <v>0</v>
      </c>
      <c r="PXP29">
        <f t="shared" si="192"/>
        <v>0</v>
      </c>
      <c r="PXQ29">
        <f t="shared" ref="PXQ29:QAB29" si="193">PXQ1</f>
        <v>0</v>
      </c>
      <c r="PXR29">
        <f t="shared" si="193"/>
        <v>0</v>
      </c>
      <c r="PXS29">
        <f t="shared" si="193"/>
        <v>0</v>
      </c>
      <c r="PXT29">
        <f t="shared" si="193"/>
        <v>0</v>
      </c>
      <c r="PXU29">
        <f t="shared" si="193"/>
        <v>0</v>
      </c>
      <c r="PXV29">
        <f t="shared" si="193"/>
        <v>0</v>
      </c>
      <c r="PXW29">
        <f t="shared" si="193"/>
        <v>0</v>
      </c>
      <c r="PXX29">
        <f t="shared" si="193"/>
        <v>0</v>
      </c>
      <c r="PXY29">
        <f t="shared" si="193"/>
        <v>0</v>
      </c>
      <c r="PXZ29">
        <f t="shared" si="193"/>
        <v>0</v>
      </c>
      <c r="PYA29">
        <f t="shared" si="193"/>
        <v>0</v>
      </c>
      <c r="PYB29">
        <f t="shared" si="193"/>
        <v>0</v>
      </c>
      <c r="PYC29">
        <f t="shared" si="193"/>
        <v>0</v>
      </c>
      <c r="PYD29">
        <f t="shared" si="193"/>
        <v>0</v>
      </c>
      <c r="PYE29">
        <f t="shared" si="193"/>
        <v>0</v>
      </c>
      <c r="PYF29">
        <f t="shared" si="193"/>
        <v>0</v>
      </c>
      <c r="PYG29">
        <f t="shared" si="193"/>
        <v>0</v>
      </c>
      <c r="PYH29">
        <f t="shared" si="193"/>
        <v>0</v>
      </c>
      <c r="PYI29">
        <f t="shared" si="193"/>
        <v>0</v>
      </c>
      <c r="PYJ29">
        <f t="shared" si="193"/>
        <v>0</v>
      </c>
      <c r="PYK29">
        <f t="shared" si="193"/>
        <v>0</v>
      </c>
      <c r="PYL29">
        <f t="shared" si="193"/>
        <v>0</v>
      </c>
      <c r="PYM29">
        <f t="shared" si="193"/>
        <v>0</v>
      </c>
      <c r="PYN29">
        <f t="shared" si="193"/>
        <v>0</v>
      </c>
      <c r="PYO29">
        <f t="shared" si="193"/>
        <v>0</v>
      </c>
      <c r="PYP29">
        <f t="shared" si="193"/>
        <v>0</v>
      </c>
      <c r="PYQ29">
        <f t="shared" si="193"/>
        <v>0</v>
      </c>
      <c r="PYR29">
        <f t="shared" si="193"/>
        <v>0</v>
      </c>
      <c r="PYS29">
        <f t="shared" si="193"/>
        <v>0</v>
      </c>
      <c r="PYT29">
        <f t="shared" si="193"/>
        <v>0</v>
      </c>
      <c r="PYU29">
        <f t="shared" si="193"/>
        <v>0</v>
      </c>
      <c r="PYV29">
        <f t="shared" si="193"/>
        <v>0</v>
      </c>
      <c r="PYW29">
        <f t="shared" si="193"/>
        <v>0</v>
      </c>
      <c r="PYX29">
        <f t="shared" si="193"/>
        <v>0</v>
      </c>
      <c r="PYY29">
        <f t="shared" si="193"/>
        <v>0</v>
      </c>
      <c r="PYZ29">
        <f t="shared" si="193"/>
        <v>0</v>
      </c>
      <c r="PZA29">
        <f t="shared" si="193"/>
        <v>0</v>
      </c>
      <c r="PZB29">
        <f t="shared" si="193"/>
        <v>0</v>
      </c>
      <c r="PZC29">
        <f t="shared" si="193"/>
        <v>0</v>
      </c>
      <c r="PZD29">
        <f t="shared" si="193"/>
        <v>0</v>
      </c>
      <c r="PZE29">
        <f t="shared" si="193"/>
        <v>0</v>
      </c>
      <c r="PZF29">
        <f t="shared" si="193"/>
        <v>0</v>
      </c>
      <c r="PZG29">
        <f t="shared" si="193"/>
        <v>0</v>
      </c>
      <c r="PZH29">
        <f t="shared" si="193"/>
        <v>0</v>
      </c>
      <c r="PZI29">
        <f t="shared" si="193"/>
        <v>0</v>
      </c>
      <c r="PZJ29">
        <f t="shared" si="193"/>
        <v>0</v>
      </c>
      <c r="PZK29">
        <f t="shared" si="193"/>
        <v>0</v>
      </c>
      <c r="PZL29">
        <f t="shared" si="193"/>
        <v>0</v>
      </c>
      <c r="PZM29">
        <f t="shared" si="193"/>
        <v>0</v>
      </c>
      <c r="PZN29">
        <f t="shared" si="193"/>
        <v>0</v>
      </c>
      <c r="PZO29">
        <f t="shared" si="193"/>
        <v>0</v>
      </c>
      <c r="PZP29">
        <f t="shared" si="193"/>
        <v>0</v>
      </c>
      <c r="PZQ29">
        <f t="shared" si="193"/>
        <v>0</v>
      </c>
      <c r="PZR29">
        <f t="shared" si="193"/>
        <v>0</v>
      </c>
      <c r="PZS29">
        <f t="shared" si="193"/>
        <v>0</v>
      </c>
      <c r="PZT29">
        <f t="shared" si="193"/>
        <v>0</v>
      </c>
      <c r="PZU29">
        <f t="shared" si="193"/>
        <v>0</v>
      </c>
      <c r="PZV29">
        <f t="shared" si="193"/>
        <v>0</v>
      </c>
      <c r="PZW29">
        <f t="shared" si="193"/>
        <v>0</v>
      </c>
      <c r="PZX29">
        <f t="shared" si="193"/>
        <v>0</v>
      </c>
      <c r="PZY29">
        <f t="shared" si="193"/>
        <v>0</v>
      </c>
      <c r="PZZ29">
        <f t="shared" si="193"/>
        <v>0</v>
      </c>
      <c r="QAA29">
        <f t="shared" si="193"/>
        <v>0</v>
      </c>
      <c r="QAB29">
        <f t="shared" si="193"/>
        <v>0</v>
      </c>
      <c r="QAC29">
        <f t="shared" ref="QAC29:QCN29" si="194">QAC1</f>
        <v>0</v>
      </c>
      <c r="QAD29">
        <f t="shared" si="194"/>
        <v>0</v>
      </c>
      <c r="QAE29">
        <f t="shared" si="194"/>
        <v>0</v>
      </c>
      <c r="QAF29">
        <f t="shared" si="194"/>
        <v>0</v>
      </c>
      <c r="QAG29">
        <f t="shared" si="194"/>
        <v>0</v>
      </c>
      <c r="QAH29">
        <f t="shared" si="194"/>
        <v>0</v>
      </c>
      <c r="QAI29">
        <f t="shared" si="194"/>
        <v>0</v>
      </c>
      <c r="QAJ29">
        <f t="shared" si="194"/>
        <v>0</v>
      </c>
      <c r="QAK29">
        <f t="shared" si="194"/>
        <v>0</v>
      </c>
      <c r="QAL29">
        <f t="shared" si="194"/>
        <v>0</v>
      </c>
      <c r="QAM29">
        <f t="shared" si="194"/>
        <v>0</v>
      </c>
      <c r="QAN29">
        <f t="shared" si="194"/>
        <v>0</v>
      </c>
      <c r="QAO29">
        <f t="shared" si="194"/>
        <v>0</v>
      </c>
      <c r="QAP29">
        <f t="shared" si="194"/>
        <v>0</v>
      </c>
      <c r="QAQ29">
        <f t="shared" si="194"/>
        <v>0</v>
      </c>
      <c r="QAR29">
        <f t="shared" si="194"/>
        <v>0</v>
      </c>
      <c r="QAS29">
        <f t="shared" si="194"/>
        <v>0</v>
      </c>
      <c r="QAT29">
        <f t="shared" si="194"/>
        <v>0</v>
      </c>
      <c r="QAU29">
        <f t="shared" si="194"/>
        <v>0</v>
      </c>
      <c r="QAV29">
        <f t="shared" si="194"/>
        <v>0</v>
      </c>
      <c r="QAW29">
        <f t="shared" si="194"/>
        <v>0</v>
      </c>
      <c r="QAX29">
        <f t="shared" si="194"/>
        <v>0</v>
      </c>
      <c r="QAY29">
        <f t="shared" si="194"/>
        <v>0</v>
      </c>
      <c r="QAZ29">
        <f t="shared" si="194"/>
        <v>0</v>
      </c>
      <c r="QBA29">
        <f t="shared" si="194"/>
        <v>0</v>
      </c>
      <c r="QBB29">
        <f t="shared" si="194"/>
        <v>0</v>
      </c>
      <c r="QBC29">
        <f t="shared" si="194"/>
        <v>0</v>
      </c>
      <c r="QBD29">
        <f t="shared" si="194"/>
        <v>0</v>
      </c>
      <c r="QBE29">
        <f t="shared" si="194"/>
        <v>0</v>
      </c>
      <c r="QBF29">
        <f t="shared" si="194"/>
        <v>0</v>
      </c>
      <c r="QBG29">
        <f t="shared" si="194"/>
        <v>0</v>
      </c>
      <c r="QBH29">
        <f t="shared" si="194"/>
        <v>0</v>
      </c>
      <c r="QBI29">
        <f t="shared" si="194"/>
        <v>0</v>
      </c>
      <c r="QBJ29">
        <f t="shared" si="194"/>
        <v>0</v>
      </c>
      <c r="QBK29">
        <f t="shared" si="194"/>
        <v>0</v>
      </c>
      <c r="QBL29">
        <f t="shared" si="194"/>
        <v>0</v>
      </c>
      <c r="QBM29">
        <f t="shared" si="194"/>
        <v>0</v>
      </c>
      <c r="QBN29">
        <f t="shared" si="194"/>
        <v>0</v>
      </c>
      <c r="QBO29">
        <f t="shared" si="194"/>
        <v>0</v>
      </c>
      <c r="QBP29">
        <f t="shared" si="194"/>
        <v>0</v>
      </c>
      <c r="QBQ29">
        <f t="shared" si="194"/>
        <v>0</v>
      </c>
      <c r="QBR29">
        <f t="shared" si="194"/>
        <v>0</v>
      </c>
      <c r="QBS29">
        <f t="shared" si="194"/>
        <v>0</v>
      </c>
      <c r="QBT29">
        <f t="shared" si="194"/>
        <v>0</v>
      </c>
      <c r="QBU29">
        <f t="shared" si="194"/>
        <v>0</v>
      </c>
      <c r="QBV29">
        <f t="shared" si="194"/>
        <v>0</v>
      </c>
      <c r="QBW29">
        <f t="shared" si="194"/>
        <v>0</v>
      </c>
      <c r="QBX29">
        <f t="shared" si="194"/>
        <v>0</v>
      </c>
      <c r="QBY29">
        <f t="shared" si="194"/>
        <v>0</v>
      </c>
      <c r="QBZ29">
        <f t="shared" si="194"/>
        <v>0</v>
      </c>
      <c r="QCA29">
        <f t="shared" si="194"/>
        <v>0</v>
      </c>
      <c r="QCB29">
        <f t="shared" si="194"/>
        <v>0</v>
      </c>
      <c r="QCC29">
        <f t="shared" si="194"/>
        <v>0</v>
      </c>
      <c r="QCD29">
        <f t="shared" si="194"/>
        <v>0</v>
      </c>
      <c r="QCE29">
        <f t="shared" si="194"/>
        <v>0</v>
      </c>
      <c r="QCF29">
        <f t="shared" si="194"/>
        <v>0</v>
      </c>
      <c r="QCG29">
        <f t="shared" si="194"/>
        <v>0</v>
      </c>
      <c r="QCH29">
        <f t="shared" si="194"/>
        <v>0</v>
      </c>
      <c r="QCI29">
        <f t="shared" si="194"/>
        <v>0</v>
      </c>
      <c r="QCJ29">
        <f t="shared" si="194"/>
        <v>0</v>
      </c>
      <c r="QCK29">
        <f t="shared" si="194"/>
        <v>0</v>
      </c>
      <c r="QCL29">
        <f t="shared" si="194"/>
        <v>0</v>
      </c>
      <c r="QCM29">
        <f t="shared" si="194"/>
        <v>0</v>
      </c>
      <c r="QCN29">
        <f t="shared" si="194"/>
        <v>0</v>
      </c>
      <c r="QCO29">
        <f t="shared" ref="QCO29:QEZ29" si="195">QCO1</f>
        <v>0</v>
      </c>
      <c r="QCP29">
        <f t="shared" si="195"/>
        <v>0</v>
      </c>
      <c r="QCQ29">
        <f t="shared" si="195"/>
        <v>0</v>
      </c>
      <c r="QCR29">
        <f t="shared" si="195"/>
        <v>0</v>
      </c>
      <c r="QCS29">
        <f t="shared" si="195"/>
        <v>0</v>
      </c>
      <c r="QCT29">
        <f t="shared" si="195"/>
        <v>0</v>
      </c>
      <c r="QCU29">
        <f t="shared" si="195"/>
        <v>0</v>
      </c>
      <c r="QCV29">
        <f t="shared" si="195"/>
        <v>0</v>
      </c>
      <c r="QCW29">
        <f t="shared" si="195"/>
        <v>0</v>
      </c>
      <c r="QCX29">
        <f t="shared" si="195"/>
        <v>0</v>
      </c>
      <c r="QCY29">
        <f t="shared" si="195"/>
        <v>0</v>
      </c>
      <c r="QCZ29">
        <f t="shared" si="195"/>
        <v>0</v>
      </c>
      <c r="QDA29">
        <f t="shared" si="195"/>
        <v>0</v>
      </c>
      <c r="QDB29">
        <f t="shared" si="195"/>
        <v>0</v>
      </c>
      <c r="QDC29">
        <f t="shared" si="195"/>
        <v>0</v>
      </c>
      <c r="QDD29">
        <f t="shared" si="195"/>
        <v>0</v>
      </c>
      <c r="QDE29">
        <f t="shared" si="195"/>
        <v>0</v>
      </c>
      <c r="QDF29">
        <f t="shared" si="195"/>
        <v>0</v>
      </c>
      <c r="QDG29">
        <f t="shared" si="195"/>
        <v>0</v>
      </c>
      <c r="QDH29">
        <f t="shared" si="195"/>
        <v>0</v>
      </c>
      <c r="QDI29">
        <f t="shared" si="195"/>
        <v>0</v>
      </c>
      <c r="QDJ29">
        <f t="shared" si="195"/>
        <v>0</v>
      </c>
      <c r="QDK29">
        <f t="shared" si="195"/>
        <v>0</v>
      </c>
      <c r="QDL29">
        <f t="shared" si="195"/>
        <v>0</v>
      </c>
      <c r="QDM29">
        <f t="shared" si="195"/>
        <v>0</v>
      </c>
      <c r="QDN29">
        <f t="shared" si="195"/>
        <v>0</v>
      </c>
      <c r="QDO29">
        <f t="shared" si="195"/>
        <v>0</v>
      </c>
      <c r="QDP29">
        <f t="shared" si="195"/>
        <v>0</v>
      </c>
      <c r="QDQ29">
        <f t="shared" si="195"/>
        <v>0</v>
      </c>
      <c r="QDR29">
        <f t="shared" si="195"/>
        <v>0</v>
      </c>
      <c r="QDS29">
        <f t="shared" si="195"/>
        <v>0</v>
      </c>
      <c r="QDT29">
        <f t="shared" si="195"/>
        <v>0</v>
      </c>
      <c r="QDU29">
        <f t="shared" si="195"/>
        <v>0</v>
      </c>
      <c r="QDV29">
        <f t="shared" si="195"/>
        <v>0</v>
      </c>
      <c r="QDW29">
        <f t="shared" si="195"/>
        <v>0</v>
      </c>
      <c r="QDX29">
        <f t="shared" si="195"/>
        <v>0</v>
      </c>
      <c r="QDY29">
        <f t="shared" si="195"/>
        <v>0</v>
      </c>
      <c r="QDZ29">
        <f t="shared" si="195"/>
        <v>0</v>
      </c>
      <c r="QEA29">
        <f t="shared" si="195"/>
        <v>0</v>
      </c>
      <c r="QEB29">
        <f t="shared" si="195"/>
        <v>0</v>
      </c>
      <c r="QEC29">
        <f t="shared" si="195"/>
        <v>0</v>
      </c>
      <c r="QED29">
        <f t="shared" si="195"/>
        <v>0</v>
      </c>
      <c r="QEE29">
        <f t="shared" si="195"/>
        <v>0</v>
      </c>
      <c r="QEF29">
        <f t="shared" si="195"/>
        <v>0</v>
      </c>
      <c r="QEG29">
        <f t="shared" si="195"/>
        <v>0</v>
      </c>
      <c r="QEH29">
        <f t="shared" si="195"/>
        <v>0</v>
      </c>
      <c r="QEI29">
        <f t="shared" si="195"/>
        <v>0</v>
      </c>
      <c r="QEJ29">
        <f t="shared" si="195"/>
        <v>0</v>
      </c>
      <c r="QEK29">
        <f t="shared" si="195"/>
        <v>0</v>
      </c>
      <c r="QEL29">
        <f t="shared" si="195"/>
        <v>0</v>
      </c>
      <c r="QEM29">
        <f t="shared" si="195"/>
        <v>0</v>
      </c>
      <c r="QEN29">
        <f t="shared" si="195"/>
        <v>0</v>
      </c>
      <c r="QEO29">
        <f t="shared" si="195"/>
        <v>0</v>
      </c>
      <c r="QEP29">
        <f t="shared" si="195"/>
        <v>0</v>
      </c>
      <c r="QEQ29">
        <f t="shared" si="195"/>
        <v>0</v>
      </c>
      <c r="QER29">
        <f t="shared" si="195"/>
        <v>0</v>
      </c>
      <c r="QES29">
        <f t="shared" si="195"/>
        <v>0</v>
      </c>
      <c r="QET29">
        <f t="shared" si="195"/>
        <v>0</v>
      </c>
      <c r="QEU29">
        <f t="shared" si="195"/>
        <v>0</v>
      </c>
      <c r="QEV29">
        <f t="shared" si="195"/>
        <v>0</v>
      </c>
      <c r="QEW29">
        <f t="shared" si="195"/>
        <v>0</v>
      </c>
      <c r="QEX29">
        <f t="shared" si="195"/>
        <v>0</v>
      </c>
      <c r="QEY29">
        <f t="shared" si="195"/>
        <v>0</v>
      </c>
      <c r="QEZ29">
        <f t="shared" si="195"/>
        <v>0</v>
      </c>
      <c r="QFA29">
        <f t="shared" ref="QFA29:QHL29" si="196">QFA1</f>
        <v>0</v>
      </c>
      <c r="QFB29">
        <f t="shared" si="196"/>
        <v>0</v>
      </c>
      <c r="QFC29">
        <f t="shared" si="196"/>
        <v>0</v>
      </c>
      <c r="QFD29">
        <f t="shared" si="196"/>
        <v>0</v>
      </c>
      <c r="QFE29">
        <f t="shared" si="196"/>
        <v>0</v>
      </c>
      <c r="QFF29">
        <f t="shared" si="196"/>
        <v>0</v>
      </c>
      <c r="QFG29">
        <f t="shared" si="196"/>
        <v>0</v>
      </c>
      <c r="QFH29">
        <f t="shared" si="196"/>
        <v>0</v>
      </c>
      <c r="QFI29">
        <f t="shared" si="196"/>
        <v>0</v>
      </c>
      <c r="QFJ29">
        <f t="shared" si="196"/>
        <v>0</v>
      </c>
      <c r="QFK29">
        <f t="shared" si="196"/>
        <v>0</v>
      </c>
      <c r="QFL29">
        <f t="shared" si="196"/>
        <v>0</v>
      </c>
      <c r="QFM29">
        <f t="shared" si="196"/>
        <v>0</v>
      </c>
      <c r="QFN29">
        <f t="shared" si="196"/>
        <v>0</v>
      </c>
      <c r="QFO29">
        <f t="shared" si="196"/>
        <v>0</v>
      </c>
      <c r="QFP29">
        <f t="shared" si="196"/>
        <v>0</v>
      </c>
      <c r="QFQ29">
        <f t="shared" si="196"/>
        <v>0</v>
      </c>
      <c r="QFR29">
        <f t="shared" si="196"/>
        <v>0</v>
      </c>
      <c r="QFS29">
        <f t="shared" si="196"/>
        <v>0</v>
      </c>
      <c r="QFT29">
        <f t="shared" si="196"/>
        <v>0</v>
      </c>
      <c r="QFU29">
        <f t="shared" si="196"/>
        <v>0</v>
      </c>
      <c r="QFV29">
        <f t="shared" si="196"/>
        <v>0</v>
      </c>
      <c r="QFW29">
        <f t="shared" si="196"/>
        <v>0</v>
      </c>
      <c r="QFX29">
        <f t="shared" si="196"/>
        <v>0</v>
      </c>
      <c r="QFY29">
        <f t="shared" si="196"/>
        <v>0</v>
      </c>
      <c r="QFZ29">
        <f t="shared" si="196"/>
        <v>0</v>
      </c>
      <c r="QGA29">
        <f t="shared" si="196"/>
        <v>0</v>
      </c>
      <c r="QGB29">
        <f t="shared" si="196"/>
        <v>0</v>
      </c>
      <c r="QGC29">
        <f t="shared" si="196"/>
        <v>0</v>
      </c>
      <c r="QGD29">
        <f t="shared" si="196"/>
        <v>0</v>
      </c>
      <c r="QGE29">
        <f t="shared" si="196"/>
        <v>0</v>
      </c>
      <c r="QGF29">
        <f t="shared" si="196"/>
        <v>0</v>
      </c>
      <c r="QGG29">
        <f t="shared" si="196"/>
        <v>0</v>
      </c>
      <c r="QGH29">
        <f t="shared" si="196"/>
        <v>0</v>
      </c>
      <c r="QGI29">
        <f t="shared" si="196"/>
        <v>0</v>
      </c>
      <c r="QGJ29">
        <f t="shared" si="196"/>
        <v>0</v>
      </c>
      <c r="QGK29">
        <f t="shared" si="196"/>
        <v>0</v>
      </c>
      <c r="QGL29">
        <f t="shared" si="196"/>
        <v>0</v>
      </c>
      <c r="QGM29">
        <f t="shared" si="196"/>
        <v>0</v>
      </c>
      <c r="QGN29">
        <f t="shared" si="196"/>
        <v>0</v>
      </c>
      <c r="QGO29">
        <f t="shared" si="196"/>
        <v>0</v>
      </c>
      <c r="QGP29">
        <f t="shared" si="196"/>
        <v>0</v>
      </c>
      <c r="QGQ29">
        <f t="shared" si="196"/>
        <v>0</v>
      </c>
      <c r="QGR29">
        <f t="shared" si="196"/>
        <v>0</v>
      </c>
      <c r="QGS29">
        <f t="shared" si="196"/>
        <v>0</v>
      </c>
      <c r="QGT29">
        <f t="shared" si="196"/>
        <v>0</v>
      </c>
      <c r="QGU29">
        <f t="shared" si="196"/>
        <v>0</v>
      </c>
      <c r="QGV29">
        <f t="shared" si="196"/>
        <v>0</v>
      </c>
      <c r="QGW29">
        <f t="shared" si="196"/>
        <v>0</v>
      </c>
      <c r="QGX29">
        <f t="shared" si="196"/>
        <v>0</v>
      </c>
      <c r="QGY29">
        <f t="shared" si="196"/>
        <v>0</v>
      </c>
      <c r="QGZ29">
        <f t="shared" si="196"/>
        <v>0</v>
      </c>
      <c r="QHA29">
        <f t="shared" si="196"/>
        <v>0</v>
      </c>
      <c r="QHB29">
        <f t="shared" si="196"/>
        <v>0</v>
      </c>
      <c r="QHC29">
        <f t="shared" si="196"/>
        <v>0</v>
      </c>
      <c r="QHD29">
        <f t="shared" si="196"/>
        <v>0</v>
      </c>
      <c r="QHE29">
        <f t="shared" si="196"/>
        <v>0</v>
      </c>
      <c r="QHF29">
        <f t="shared" si="196"/>
        <v>0</v>
      </c>
      <c r="QHG29">
        <f t="shared" si="196"/>
        <v>0</v>
      </c>
      <c r="QHH29">
        <f t="shared" si="196"/>
        <v>0</v>
      </c>
      <c r="QHI29">
        <f t="shared" si="196"/>
        <v>0</v>
      </c>
      <c r="QHJ29">
        <f t="shared" si="196"/>
        <v>0</v>
      </c>
      <c r="QHK29">
        <f t="shared" si="196"/>
        <v>0</v>
      </c>
      <c r="QHL29">
        <f t="shared" si="196"/>
        <v>0</v>
      </c>
      <c r="QHM29">
        <f t="shared" ref="QHM29:QJX29" si="197">QHM1</f>
        <v>0</v>
      </c>
      <c r="QHN29">
        <f t="shared" si="197"/>
        <v>0</v>
      </c>
      <c r="QHO29">
        <f t="shared" si="197"/>
        <v>0</v>
      </c>
      <c r="QHP29">
        <f t="shared" si="197"/>
        <v>0</v>
      </c>
      <c r="QHQ29">
        <f t="shared" si="197"/>
        <v>0</v>
      </c>
      <c r="QHR29">
        <f t="shared" si="197"/>
        <v>0</v>
      </c>
      <c r="QHS29">
        <f t="shared" si="197"/>
        <v>0</v>
      </c>
      <c r="QHT29">
        <f t="shared" si="197"/>
        <v>0</v>
      </c>
      <c r="QHU29">
        <f t="shared" si="197"/>
        <v>0</v>
      </c>
      <c r="QHV29">
        <f t="shared" si="197"/>
        <v>0</v>
      </c>
      <c r="QHW29">
        <f t="shared" si="197"/>
        <v>0</v>
      </c>
      <c r="QHX29">
        <f t="shared" si="197"/>
        <v>0</v>
      </c>
      <c r="QHY29">
        <f t="shared" si="197"/>
        <v>0</v>
      </c>
      <c r="QHZ29">
        <f t="shared" si="197"/>
        <v>0</v>
      </c>
      <c r="QIA29">
        <f t="shared" si="197"/>
        <v>0</v>
      </c>
      <c r="QIB29">
        <f t="shared" si="197"/>
        <v>0</v>
      </c>
      <c r="QIC29">
        <f t="shared" si="197"/>
        <v>0</v>
      </c>
      <c r="QID29">
        <f t="shared" si="197"/>
        <v>0</v>
      </c>
      <c r="QIE29">
        <f t="shared" si="197"/>
        <v>0</v>
      </c>
      <c r="QIF29">
        <f t="shared" si="197"/>
        <v>0</v>
      </c>
      <c r="QIG29">
        <f t="shared" si="197"/>
        <v>0</v>
      </c>
      <c r="QIH29">
        <f t="shared" si="197"/>
        <v>0</v>
      </c>
      <c r="QII29">
        <f t="shared" si="197"/>
        <v>0</v>
      </c>
      <c r="QIJ29">
        <f t="shared" si="197"/>
        <v>0</v>
      </c>
      <c r="QIK29">
        <f t="shared" si="197"/>
        <v>0</v>
      </c>
      <c r="QIL29">
        <f t="shared" si="197"/>
        <v>0</v>
      </c>
      <c r="QIM29">
        <f t="shared" si="197"/>
        <v>0</v>
      </c>
      <c r="QIN29">
        <f t="shared" si="197"/>
        <v>0</v>
      </c>
      <c r="QIO29">
        <f t="shared" si="197"/>
        <v>0</v>
      </c>
      <c r="QIP29">
        <f t="shared" si="197"/>
        <v>0</v>
      </c>
      <c r="QIQ29">
        <f t="shared" si="197"/>
        <v>0</v>
      </c>
      <c r="QIR29">
        <f t="shared" si="197"/>
        <v>0</v>
      </c>
      <c r="QIS29">
        <f t="shared" si="197"/>
        <v>0</v>
      </c>
      <c r="QIT29">
        <f t="shared" si="197"/>
        <v>0</v>
      </c>
      <c r="QIU29">
        <f t="shared" si="197"/>
        <v>0</v>
      </c>
      <c r="QIV29">
        <f t="shared" si="197"/>
        <v>0</v>
      </c>
      <c r="QIW29">
        <f t="shared" si="197"/>
        <v>0</v>
      </c>
      <c r="QIX29">
        <f t="shared" si="197"/>
        <v>0</v>
      </c>
      <c r="QIY29">
        <f t="shared" si="197"/>
        <v>0</v>
      </c>
      <c r="QIZ29">
        <f t="shared" si="197"/>
        <v>0</v>
      </c>
      <c r="QJA29">
        <f t="shared" si="197"/>
        <v>0</v>
      </c>
      <c r="QJB29">
        <f t="shared" si="197"/>
        <v>0</v>
      </c>
      <c r="QJC29">
        <f t="shared" si="197"/>
        <v>0</v>
      </c>
      <c r="QJD29">
        <f t="shared" si="197"/>
        <v>0</v>
      </c>
      <c r="QJE29">
        <f t="shared" si="197"/>
        <v>0</v>
      </c>
      <c r="QJF29">
        <f t="shared" si="197"/>
        <v>0</v>
      </c>
      <c r="QJG29">
        <f t="shared" si="197"/>
        <v>0</v>
      </c>
      <c r="QJH29">
        <f t="shared" si="197"/>
        <v>0</v>
      </c>
      <c r="QJI29">
        <f t="shared" si="197"/>
        <v>0</v>
      </c>
      <c r="QJJ29">
        <f t="shared" si="197"/>
        <v>0</v>
      </c>
      <c r="QJK29">
        <f t="shared" si="197"/>
        <v>0</v>
      </c>
      <c r="QJL29">
        <f t="shared" si="197"/>
        <v>0</v>
      </c>
      <c r="QJM29">
        <f t="shared" si="197"/>
        <v>0</v>
      </c>
      <c r="QJN29">
        <f t="shared" si="197"/>
        <v>0</v>
      </c>
      <c r="QJO29">
        <f t="shared" si="197"/>
        <v>0</v>
      </c>
      <c r="QJP29">
        <f t="shared" si="197"/>
        <v>0</v>
      </c>
      <c r="QJQ29">
        <f t="shared" si="197"/>
        <v>0</v>
      </c>
      <c r="QJR29">
        <f t="shared" si="197"/>
        <v>0</v>
      </c>
      <c r="QJS29">
        <f t="shared" si="197"/>
        <v>0</v>
      </c>
      <c r="QJT29">
        <f t="shared" si="197"/>
        <v>0</v>
      </c>
      <c r="QJU29">
        <f t="shared" si="197"/>
        <v>0</v>
      </c>
      <c r="QJV29">
        <f t="shared" si="197"/>
        <v>0</v>
      </c>
      <c r="QJW29">
        <f t="shared" si="197"/>
        <v>0</v>
      </c>
      <c r="QJX29">
        <f t="shared" si="197"/>
        <v>0</v>
      </c>
      <c r="QJY29">
        <f t="shared" ref="QJY29:QMJ29" si="198">QJY1</f>
        <v>0</v>
      </c>
      <c r="QJZ29">
        <f t="shared" si="198"/>
        <v>0</v>
      </c>
      <c r="QKA29">
        <f t="shared" si="198"/>
        <v>0</v>
      </c>
      <c r="QKB29">
        <f t="shared" si="198"/>
        <v>0</v>
      </c>
      <c r="QKC29">
        <f t="shared" si="198"/>
        <v>0</v>
      </c>
      <c r="QKD29">
        <f t="shared" si="198"/>
        <v>0</v>
      </c>
      <c r="QKE29">
        <f t="shared" si="198"/>
        <v>0</v>
      </c>
      <c r="QKF29">
        <f t="shared" si="198"/>
        <v>0</v>
      </c>
      <c r="QKG29">
        <f t="shared" si="198"/>
        <v>0</v>
      </c>
      <c r="QKH29">
        <f t="shared" si="198"/>
        <v>0</v>
      </c>
      <c r="QKI29">
        <f t="shared" si="198"/>
        <v>0</v>
      </c>
      <c r="QKJ29">
        <f t="shared" si="198"/>
        <v>0</v>
      </c>
      <c r="QKK29">
        <f t="shared" si="198"/>
        <v>0</v>
      </c>
      <c r="QKL29">
        <f t="shared" si="198"/>
        <v>0</v>
      </c>
      <c r="QKM29">
        <f t="shared" si="198"/>
        <v>0</v>
      </c>
      <c r="QKN29">
        <f t="shared" si="198"/>
        <v>0</v>
      </c>
      <c r="QKO29">
        <f t="shared" si="198"/>
        <v>0</v>
      </c>
      <c r="QKP29">
        <f t="shared" si="198"/>
        <v>0</v>
      </c>
      <c r="QKQ29">
        <f t="shared" si="198"/>
        <v>0</v>
      </c>
      <c r="QKR29">
        <f t="shared" si="198"/>
        <v>0</v>
      </c>
      <c r="QKS29">
        <f t="shared" si="198"/>
        <v>0</v>
      </c>
      <c r="QKT29">
        <f t="shared" si="198"/>
        <v>0</v>
      </c>
      <c r="QKU29">
        <f t="shared" si="198"/>
        <v>0</v>
      </c>
      <c r="QKV29">
        <f t="shared" si="198"/>
        <v>0</v>
      </c>
      <c r="QKW29">
        <f t="shared" si="198"/>
        <v>0</v>
      </c>
      <c r="QKX29">
        <f t="shared" si="198"/>
        <v>0</v>
      </c>
      <c r="QKY29">
        <f t="shared" si="198"/>
        <v>0</v>
      </c>
      <c r="QKZ29">
        <f t="shared" si="198"/>
        <v>0</v>
      </c>
      <c r="QLA29">
        <f t="shared" si="198"/>
        <v>0</v>
      </c>
      <c r="QLB29">
        <f t="shared" si="198"/>
        <v>0</v>
      </c>
      <c r="QLC29">
        <f t="shared" si="198"/>
        <v>0</v>
      </c>
      <c r="QLD29">
        <f t="shared" si="198"/>
        <v>0</v>
      </c>
      <c r="QLE29">
        <f t="shared" si="198"/>
        <v>0</v>
      </c>
      <c r="QLF29">
        <f t="shared" si="198"/>
        <v>0</v>
      </c>
      <c r="QLG29">
        <f t="shared" si="198"/>
        <v>0</v>
      </c>
      <c r="QLH29">
        <f t="shared" si="198"/>
        <v>0</v>
      </c>
      <c r="QLI29">
        <f t="shared" si="198"/>
        <v>0</v>
      </c>
      <c r="QLJ29">
        <f t="shared" si="198"/>
        <v>0</v>
      </c>
      <c r="QLK29">
        <f t="shared" si="198"/>
        <v>0</v>
      </c>
      <c r="QLL29">
        <f t="shared" si="198"/>
        <v>0</v>
      </c>
      <c r="QLM29">
        <f t="shared" si="198"/>
        <v>0</v>
      </c>
      <c r="QLN29">
        <f t="shared" si="198"/>
        <v>0</v>
      </c>
      <c r="QLO29">
        <f t="shared" si="198"/>
        <v>0</v>
      </c>
      <c r="QLP29">
        <f t="shared" si="198"/>
        <v>0</v>
      </c>
      <c r="QLQ29">
        <f t="shared" si="198"/>
        <v>0</v>
      </c>
      <c r="QLR29">
        <f t="shared" si="198"/>
        <v>0</v>
      </c>
      <c r="QLS29">
        <f t="shared" si="198"/>
        <v>0</v>
      </c>
      <c r="QLT29">
        <f t="shared" si="198"/>
        <v>0</v>
      </c>
      <c r="QLU29">
        <f t="shared" si="198"/>
        <v>0</v>
      </c>
      <c r="QLV29">
        <f t="shared" si="198"/>
        <v>0</v>
      </c>
      <c r="QLW29">
        <f t="shared" si="198"/>
        <v>0</v>
      </c>
      <c r="QLX29">
        <f t="shared" si="198"/>
        <v>0</v>
      </c>
      <c r="QLY29">
        <f t="shared" si="198"/>
        <v>0</v>
      </c>
      <c r="QLZ29">
        <f t="shared" si="198"/>
        <v>0</v>
      </c>
      <c r="QMA29">
        <f t="shared" si="198"/>
        <v>0</v>
      </c>
      <c r="QMB29">
        <f t="shared" si="198"/>
        <v>0</v>
      </c>
      <c r="QMC29">
        <f t="shared" si="198"/>
        <v>0</v>
      </c>
      <c r="QMD29">
        <f t="shared" si="198"/>
        <v>0</v>
      </c>
      <c r="QME29">
        <f t="shared" si="198"/>
        <v>0</v>
      </c>
      <c r="QMF29">
        <f t="shared" si="198"/>
        <v>0</v>
      </c>
      <c r="QMG29">
        <f t="shared" si="198"/>
        <v>0</v>
      </c>
      <c r="QMH29">
        <f t="shared" si="198"/>
        <v>0</v>
      </c>
      <c r="QMI29">
        <f t="shared" si="198"/>
        <v>0</v>
      </c>
      <c r="QMJ29">
        <f t="shared" si="198"/>
        <v>0</v>
      </c>
      <c r="QMK29">
        <f t="shared" ref="QMK29:QOV29" si="199">QMK1</f>
        <v>0</v>
      </c>
      <c r="QML29">
        <f t="shared" si="199"/>
        <v>0</v>
      </c>
      <c r="QMM29">
        <f t="shared" si="199"/>
        <v>0</v>
      </c>
      <c r="QMN29">
        <f t="shared" si="199"/>
        <v>0</v>
      </c>
      <c r="QMO29">
        <f t="shared" si="199"/>
        <v>0</v>
      </c>
      <c r="QMP29">
        <f t="shared" si="199"/>
        <v>0</v>
      </c>
      <c r="QMQ29">
        <f t="shared" si="199"/>
        <v>0</v>
      </c>
      <c r="QMR29">
        <f t="shared" si="199"/>
        <v>0</v>
      </c>
      <c r="QMS29">
        <f t="shared" si="199"/>
        <v>0</v>
      </c>
      <c r="QMT29">
        <f t="shared" si="199"/>
        <v>0</v>
      </c>
      <c r="QMU29">
        <f t="shared" si="199"/>
        <v>0</v>
      </c>
      <c r="QMV29">
        <f t="shared" si="199"/>
        <v>0</v>
      </c>
      <c r="QMW29">
        <f t="shared" si="199"/>
        <v>0</v>
      </c>
      <c r="QMX29">
        <f t="shared" si="199"/>
        <v>0</v>
      </c>
      <c r="QMY29">
        <f t="shared" si="199"/>
        <v>0</v>
      </c>
      <c r="QMZ29">
        <f t="shared" si="199"/>
        <v>0</v>
      </c>
      <c r="QNA29">
        <f t="shared" si="199"/>
        <v>0</v>
      </c>
      <c r="QNB29">
        <f t="shared" si="199"/>
        <v>0</v>
      </c>
      <c r="QNC29">
        <f t="shared" si="199"/>
        <v>0</v>
      </c>
      <c r="QND29">
        <f t="shared" si="199"/>
        <v>0</v>
      </c>
      <c r="QNE29">
        <f t="shared" si="199"/>
        <v>0</v>
      </c>
      <c r="QNF29">
        <f t="shared" si="199"/>
        <v>0</v>
      </c>
      <c r="QNG29">
        <f t="shared" si="199"/>
        <v>0</v>
      </c>
      <c r="QNH29">
        <f t="shared" si="199"/>
        <v>0</v>
      </c>
      <c r="QNI29">
        <f t="shared" si="199"/>
        <v>0</v>
      </c>
      <c r="QNJ29">
        <f t="shared" si="199"/>
        <v>0</v>
      </c>
      <c r="QNK29">
        <f t="shared" si="199"/>
        <v>0</v>
      </c>
      <c r="QNL29">
        <f t="shared" si="199"/>
        <v>0</v>
      </c>
      <c r="QNM29">
        <f t="shared" si="199"/>
        <v>0</v>
      </c>
      <c r="QNN29">
        <f t="shared" si="199"/>
        <v>0</v>
      </c>
      <c r="QNO29">
        <f t="shared" si="199"/>
        <v>0</v>
      </c>
      <c r="QNP29">
        <f t="shared" si="199"/>
        <v>0</v>
      </c>
      <c r="QNQ29">
        <f t="shared" si="199"/>
        <v>0</v>
      </c>
      <c r="QNR29">
        <f t="shared" si="199"/>
        <v>0</v>
      </c>
      <c r="QNS29">
        <f t="shared" si="199"/>
        <v>0</v>
      </c>
      <c r="QNT29">
        <f t="shared" si="199"/>
        <v>0</v>
      </c>
      <c r="QNU29">
        <f t="shared" si="199"/>
        <v>0</v>
      </c>
      <c r="QNV29">
        <f t="shared" si="199"/>
        <v>0</v>
      </c>
      <c r="QNW29">
        <f t="shared" si="199"/>
        <v>0</v>
      </c>
      <c r="QNX29">
        <f t="shared" si="199"/>
        <v>0</v>
      </c>
      <c r="QNY29">
        <f t="shared" si="199"/>
        <v>0</v>
      </c>
      <c r="QNZ29">
        <f t="shared" si="199"/>
        <v>0</v>
      </c>
      <c r="QOA29">
        <f t="shared" si="199"/>
        <v>0</v>
      </c>
      <c r="QOB29">
        <f t="shared" si="199"/>
        <v>0</v>
      </c>
      <c r="QOC29">
        <f t="shared" si="199"/>
        <v>0</v>
      </c>
      <c r="QOD29">
        <f t="shared" si="199"/>
        <v>0</v>
      </c>
      <c r="QOE29">
        <f t="shared" si="199"/>
        <v>0</v>
      </c>
      <c r="QOF29">
        <f t="shared" si="199"/>
        <v>0</v>
      </c>
      <c r="QOG29">
        <f t="shared" si="199"/>
        <v>0</v>
      </c>
      <c r="QOH29">
        <f t="shared" si="199"/>
        <v>0</v>
      </c>
      <c r="QOI29">
        <f t="shared" si="199"/>
        <v>0</v>
      </c>
      <c r="QOJ29">
        <f t="shared" si="199"/>
        <v>0</v>
      </c>
      <c r="QOK29">
        <f t="shared" si="199"/>
        <v>0</v>
      </c>
      <c r="QOL29">
        <f t="shared" si="199"/>
        <v>0</v>
      </c>
      <c r="QOM29">
        <f t="shared" si="199"/>
        <v>0</v>
      </c>
      <c r="QON29">
        <f t="shared" si="199"/>
        <v>0</v>
      </c>
      <c r="QOO29">
        <f t="shared" si="199"/>
        <v>0</v>
      </c>
      <c r="QOP29">
        <f t="shared" si="199"/>
        <v>0</v>
      </c>
      <c r="QOQ29">
        <f t="shared" si="199"/>
        <v>0</v>
      </c>
      <c r="QOR29">
        <f t="shared" si="199"/>
        <v>0</v>
      </c>
      <c r="QOS29">
        <f t="shared" si="199"/>
        <v>0</v>
      </c>
      <c r="QOT29">
        <f t="shared" si="199"/>
        <v>0</v>
      </c>
      <c r="QOU29">
        <f t="shared" si="199"/>
        <v>0</v>
      </c>
      <c r="QOV29">
        <f t="shared" si="199"/>
        <v>0</v>
      </c>
      <c r="QOW29">
        <f t="shared" ref="QOW29:QRH29" si="200">QOW1</f>
        <v>0</v>
      </c>
      <c r="QOX29">
        <f t="shared" si="200"/>
        <v>0</v>
      </c>
      <c r="QOY29">
        <f t="shared" si="200"/>
        <v>0</v>
      </c>
      <c r="QOZ29">
        <f t="shared" si="200"/>
        <v>0</v>
      </c>
      <c r="QPA29">
        <f t="shared" si="200"/>
        <v>0</v>
      </c>
      <c r="QPB29">
        <f t="shared" si="200"/>
        <v>0</v>
      </c>
      <c r="QPC29">
        <f t="shared" si="200"/>
        <v>0</v>
      </c>
      <c r="QPD29">
        <f t="shared" si="200"/>
        <v>0</v>
      </c>
      <c r="QPE29">
        <f t="shared" si="200"/>
        <v>0</v>
      </c>
      <c r="QPF29">
        <f t="shared" si="200"/>
        <v>0</v>
      </c>
      <c r="QPG29">
        <f t="shared" si="200"/>
        <v>0</v>
      </c>
      <c r="QPH29">
        <f t="shared" si="200"/>
        <v>0</v>
      </c>
      <c r="QPI29">
        <f t="shared" si="200"/>
        <v>0</v>
      </c>
      <c r="QPJ29">
        <f t="shared" si="200"/>
        <v>0</v>
      </c>
      <c r="QPK29">
        <f t="shared" si="200"/>
        <v>0</v>
      </c>
      <c r="QPL29">
        <f t="shared" si="200"/>
        <v>0</v>
      </c>
      <c r="QPM29">
        <f t="shared" si="200"/>
        <v>0</v>
      </c>
      <c r="QPN29">
        <f t="shared" si="200"/>
        <v>0</v>
      </c>
      <c r="QPO29">
        <f t="shared" si="200"/>
        <v>0</v>
      </c>
      <c r="QPP29">
        <f t="shared" si="200"/>
        <v>0</v>
      </c>
      <c r="QPQ29">
        <f t="shared" si="200"/>
        <v>0</v>
      </c>
      <c r="QPR29">
        <f t="shared" si="200"/>
        <v>0</v>
      </c>
      <c r="QPS29">
        <f t="shared" si="200"/>
        <v>0</v>
      </c>
      <c r="QPT29">
        <f t="shared" si="200"/>
        <v>0</v>
      </c>
      <c r="QPU29">
        <f t="shared" si="200"/>
        <v>0</v>
      </c>
      <c r="QPV29">
        <f t="shared" si="200"/>
        <v>0</v>
      </c>
      <c r="QPW29">
        <f t="shared" si="200"/>
        <v>0</v>
      </c>
      <c r="QPX29">
        <f t="shared" si="200"/>
        <v>0</v>
      </c>
      <c r="QPY29">
        <f t="shared" si="200"/>
        <v>0</v>
      </c>
      <c r="QPZ29">
        <f t="shared" si="200"/>
        <v>0</v>
      </c>
      <c r="QQA29">
        <f t="shared" si="200"/>
        <v>0</v>
      </c>
      <c r="QQB29">
        <f t="shared" si="200"/>
        <v>0</v>
      </c>
      <c r="QQC29">
        <f t="shared" si="200"/>
        <v>0</v>
      </c>
      <c r="QQD29">
        <f t="shared" si="200"/>
        <v>0</v>
      </c>
      <c r="QQE29">
        <f t="shared" si="200"/>
        <v>0</v>
      </c>
      <c r="QQF29">
        <f t="shared" si="200"/>
        <v>0</v>
      </c>
      <c r="QQG29">
        <f t="shared" si="200"/>
        <v>0</v>
      </c>
      <c r="QQH29">
        <f t="shared" si="200"/>
        <v>0</v>
      </c>
      <c r="QQI29">
        <f t="shared" si="200"/>
        <v>0</v>
      </c>
      <c r="QQJ29">
        <f t="shared" si="200"/>
        <v>0</v>
      </c>
      <c r="QQK29">
        <f t="shared" si="200"/>
        <v>0</v>
      </c>
      <c r="QQL29">
        <f t="shared" si="200"/>
        <v>0</v>
      </c>
      <c r="QQM29">
        <f t="shared" si="200"/>
        <v>0</v>
      </c>
      <c r="QQN29">
        <f t="shared" si="200"/>
        <v>0</v>
      </c>
      <c r="QQO29">
        <f t="shared" si="200"/>
        <v>0</v>
      </c>
      <c r="QQP29">
        <f t="shared" si="200"/>
        <v>0</v>
      </c>
      <c r="QQQ29">
        <f t="shared" si="200"/>
        <v>0</v>
      </c>
      <c r="QQR29">
        <f t="shared" si="200"/>
        <v>0</v>
      </c>
      <c r="QQS29">
        <f t="shared" si="200"/>
        <v>0</v>
      </c>
      <c r="QQT29">
        <f t="shared" si="200"/>
        <v>0</v>
      </c>
      <c r="QQU29">
        <f t="shared" si="200"/>
        <v>0</v>
      </c>
      <c r="QQV29">
        <f t="shared" si="200"/>
        <v>0</v>
      </c>
      <c r="QQW29">
        <f t="shared" si="200"/>
        <v>0</v>
      </c>
      <c r="QQX29">
        <f t="shared" si="200"/>
        <v>0</v>
      </c>
      <c r="QQY29">
        <f t="shared" si="200"/>
        <v>0</v>
      </c>
      <c r="QQZ29">
        <f t="shared" si="200"/>
        <v>0</v>
      </c>
      <c r="QRA29">
        <f t="shared" si="200"/>
        <v>0</v>
      </c>
      <c r="QRB29">
        <f t="shared" si="200"/>
        <v>0</v>
      </c>
      <c r="QRC29">
        <f t="shared" si="200"/>
        <v>0</v>
      </c>
      <c r="QRD29">
        <f t="shared" si="200"/>
        <v>0</v>
      </c>
      <c r="QRE29">
        <f t="shared" si="200"/>
        <v>0</v>
      </c>
      <c r="QRF29">
        <f t="shared" si="200"/>
        <v>0</v>
      </c>
      <c r="QRG29">
        <f t="shared" si="200"/>
        <v>0</v>
      </c>
      <c r="QRH29">
        <f t="shared" si="200"/>
        <v>0</v>
      </c>
      <c r="QRI29">
        <f t="shared" ref="QRI29:QTT29" si="201">QRI1</f>
        <v>0</v>
      </c>
      <c r="QRJ29">
        <f t="shared" si="201"/>
        <v>0</v>
      </c>
      <c r="QRK29">
        <f t="shared" si="201"/>
        <v>0</v>
      </c>
      <c r="QRL29">
        <f t="shared" si="201"/>
        <v>0</v>
      </c>
      <c r="QRM29">
        <f t="shared" si="201"/>
        <v>0</v>
      </c>
      <c r="QRN29">
        <f t="shared" si="201"/>
        <v>0</v>
      </c>
      <c r="QRO29">
        <f t="shared" si="201"/>
        <v>0</v>
      </c>
      <c r="QRP29">
        <f t="shared" si="201"/>
        <v>0</v>
      </c>
      <c r="QRQ29">
        <f t="shared" si="201"/>
        <v>0</v>
      </c>
      <c r="QRR29">
        <f t="shared" si="201"/>
        <v>0</v>
      </c>
      <c r="QRS29">
        <f t="shared" si="201"/>
        <v>0</v>
      </c>
      <c r="QRT29">
        <f t="shared" si="201"/>
        <v>0</v>
      </c>
      <c r="QRU29">
        <f t="shared" si="201"/>
        <v>0</v>
      </c>
      <c r="QRV29">
        <f t="shared" si="201"/>
        <v>0</v>
      </c>
      <c r="QRW29">
        <f t="shared" si="201"/>
        <v>0</v>
      </c>
      <c r="QRX29">
        <f t="shared" si="201"/>
        <v>0</v>
      </c>
      <c r="QRY29">
        <f t="shared" si="201"/>
        <v>0</v>
      </c>
      <c r="QRZ29">
        <f t="shared" si="201"/>
        <v>0</v>
      </c>
      <c r="QSA29">
        <f t="shared" si="201"/>
        <v>0</v>
      </c>
      <c r="QSB29">
        <f t="shared" si="201"/>
        <v>0</v>
      </c>
      <c r="QSC29">
        <f t="shared" si="201"/>
        <v>0</v>
      </c>
      <c r="QSD29">
        <f t="shared" si="201"/>
        <v>0</v>
      </c>
      <c r="QSE29">
        <f t="shared" si="201"/>
        <v>0</v>
      </c>
      <c r="QSF29">
        <f t="shared" si="201"/>
        <v>0</v>
      </c>
      <c r="QSG29">
        <f t="shared" si="201"/>
        <v>0</v>
      </c>
      <c r="QSH29">
        <f t="shared" si="201"/>
        <v>0</v>
      </c>
      <c r="QSI29">
        <f t="shared" si="201"/>
        <v>0</v>
      </c>
      <c r="QSJ29">
        <f t="shared" si="201"/>
        <v>0</v>
      </c>
      <c r="QSK29">
        <f t="shared" si="201"/>
        <v>0</v>
      </c>
      <c r="QSL29">
        <f t="shared" si="201"/>
        <v>0</v>
      </c>
      <c r="QSM29">
        <f t="shared" si="201"/>
        <v>0</v>
      </c>
      <c r="QSN29">
        <f t="shared" si="201"/>
        <v>0</v>
      </c>
      <c r="QSO29">
        <f t="shared" si="201"/>
        <v>0</v>
      </c>
      <c r="QSP29">
        <f t="shared" si="201"/>
        <v>0</v>
      </c>
      <c r="QSQ29">
        <f t="shared" si="201"/>
        <v>0</v>
      </c>
      <c r="QSR29">
        <f t="shared" si="201"/>
        <v>0</v>
      </c>
      <c r="QSS29">
        <f t="shared" si="201"/>
        <v>0</v>
      </c>
      <c r="QST29">
        <f t="shared" si="201"/>
        <v>0</v>
      </c>
      <c r="QSU29">
        <f t="shared" si="201"/>
        <v>0</v>
      </c>
      <c r="QSV29">
        <f t="shared" si="201"/>
        <v>0</v>
      </c>
      <c r="QSW29">
        <f t="shared" si="201"/>
        <v>0</v>
      </c>
      <c r="QSX29">
        <f t="shared" si="201"/>
        <v>0</v>
      </c>
      <c r="QSY29">
        <f t="shared" si="201"/>
        <v>0</v>
      </c>
      <c r="QSZ29">
        <f t="shared" si="201"/>
        <v>0</v>
      </c>
      <c r="QTA29">
        <f t="shared" si="201"/>
        <v>0</v>
      </c>
      <c r="QTB29">
        <f t="shared" si="201"/>
        <v>0</v>
      </c>
      <c r="QTC29">
        <f t="shared" si="201"/>
        <v>0</v>
      </c>
      <c r="QTD29">
        <f t="shared" si="201"/>
        <v>0</v>
      </c>
      <c r="QTE29">
        <f t="shared" si="201"/>
        <v>0</v>
      </c>
      <c r="QTF29">
        <f t="shared" si="201"/>
        <v>0</v>
      </c>
      <c r="QTG29">
        <f t="shared" si="201"/>
        <v>0</v>
      </c>
      <c r="QTH29">
        <f t="shared" si="201"/>
        <v>0</v>
      </c>
      <c r="QTI29">
        <f t="shared" si="201"/>
        <v>0</v>
      </c>
      <c r="QTJ29">
        <f t="shared" si="201"/>
        <v>0</v>
      </c>
      <c r="QTK29">
        <f t="shared" si="201"/>
        <v>0</v>
      </c>
      <c r="QTL29">
        <f t="shared" si="201"/>
        <v>0</v>
      </c>
      <c r="QTM29">
        <f t="shared" si="201"/>
        <v>0</v>
      </c>
      <c r="QTN29">
        <f t="shared" si="201"/>
        <v>0</v>
      </c>
      <c r="QTO29">
        <f t="shared" si="201"/>
        <v>0</v>
      </c>
      <c r="QTP29">
        <f t="shared" si="201"/>
        <v>0</v>
      </c>
      <c r="QTQ29">
        <f t="shared" si="201"/>
        <v>0</v>
      </c>
      <c r="QTR29">
        <f t="shared" si="201"/>
        <v>0</v>
      </c>
      <c r="QTS29">
        <f t="shared" si="201"/>
        <v>0</v>
      </c>
      <c r="QTT29">
        <f t="shared" si="201"/>
        <v>0</v>
      </c>
      <c r="QTU29">
        <f t="shared" ref="QTU29:QWF29" si="202">QTU1</f>
        <v>0</v>
      </c>
      <c r="QTV29">
        <f t="shared" si="202"/>
        <v>0</v>
      </c>
      <c r="QTW29">
        <f t="shared" si="202"/>
        <v>0</v>
      </c>
      <c r="QTX29">
        <f t="shared" si="202"/>
        <v>0</v>
      </c>
      <c r="QTY29">
        <f t="shared" si="202"/>
        <v>0</v>
      </c>
      <c r="QTZ29">
        <f t="shared" si="202"/>
        <v>0</v>
      </c>
      <c r="QUA29">
        <f t="shared" si="202"/>
        <v>0</v>
      </c>
      <c r="QUB29">
        <f t="shared" si="202"/>
        <v>0</v>
      </c>
      <c r="QUC29">
        <f t="shared" si="202"/>
        <v>0</v>
      </c>
      <c r="QUD29">
        <f t="shared" si="202"/>
        <v>0</v>
      </c>
      <c r="QUE29">
        <f t="shared" si="202"/>
        <v>0</v>
      </c>
      <c r="QUF29">
        <f t="shared" si="202"/>
        <v>0</v>
      </c>
      <c r="QUG29">
        <f t="shared" si="202"/>
        <v>0</v>
      </c>
      <c r="QUH29">
        <f t="shared" si="202"/>
        <v>0</v>
      </c>
      <c r="QUI29">
        <f t="shared" si="202"/>
        <v>0</v>
      </c>
      <c r="QUJ29">
        <f t="shared" si="202"/>
        <v>0</v>
      </c>
      <c r="QUK29">
        <f t="shared" si="202"/>
        <v>0</v>
      </c>
      <c r="QUL29">
        <f t="shared" si="202"/>
        <v>0</v>
      </c>
      <c r="QUM29">
        <f t="shared" si="202"/>
        <v>0</v>
      </c>
      <c r="QUN29">
        <f t="shared" si="202"/>
        <v>0</v>
      </c>
      <c r="QUO29">
        <f t="shared" si="202"/>
        <v>0</v>
      </c>
      <c r="QUP29">
        <f t="shared" si="202"/>
        <v>0</v>
      </c>
      <c r="QUQ29">
        <f t="shared" si="202"/>
        <v>0</v>
      </c>
      <c r="QUR29">
        <f t="shared" si="202"/>
        <v>0</v>
      </c>
      <c r="QUS29">
        <f t="shared" si="202"/>
        <v>0</v>
      </c>
      <c r="QUT29">
        <f t="shared" si="202"/>
        <v>0</v>
      </c>
      <c r="QUU29">
        <f t="shared" si="202"/>
        <v>0</v>
      </c>
      <c r="QUV29">
        <f t="shared" si="202"/>
        <v>0</v>
      </c>
      <c r="QUW29">
        <f t="shared" si="202"/>
        <v>0</v>
      </c>
      <c r="QUX29">
        <f t="shared" si="202"/>
        <v>0</v>
      </c>
      <c r="QUY29">
        <f t="shared" si="202"/>
        <v>0</v>
      </c>
      <c r="QUZ29">
        <f t="shared" si="202"/>
        <v>0</v>
      </c>
      <c r="QVA29">
        <f t="shared" si="202"/>
        <v>0</v>
      </c>
      <c r="QVB29">
        <f t="shared" si="202"/>
        <v>0</v>
      </c>
      <c r="QVC29">
        <f t="shared" si="202"/>
        <v>0</v>
      </c>
      <c r="QVD29">
        <f t="shared" si="202"/>
        <v>0</v>
      </c>
      <c r="QVE29">
        <f t="shared" si="202"/>
        <v>0</v>
      </c>
      <c r="QVF29">
        <f t="shared" si="202"/>
        <v>0</v>
      </c>
      <c r="QVG29">
        <f t="shared" si="202"/>
        <v>0</v>
      </c>
      <c r="QVH29">
        <f t="shared" si="202"/>
        <v>0</v>
      </c>
      <c r="QVI29">
        <f t="shared" si="202"/>
        <v>0</v>
      </c>
      <c r="QVJ29">
        <f t="shared" si="202"/>
        <v>0</v>
      </c>
      <c r="QVK29">
        <f t="shared" si="202"/>
        <v>0</v>
      </c>
      <c r="QVL29">
        <f t="shared" si="202"/>
        <v>0</v>
      </c>
      <c r="QVM29">
        <f t="shared" si="202"/>
        <v>0</v>
      </c>
      <c r="QVN29">
        <f t="shared" si="202"/>
        <v>0</v>
      </c>
      <c r="QVO29">
        <f t="shared" si="202"/>
        <v>0</v>
      </c>
      <c r="QVP29">
        <f t="shared" si="202"/>
        <v>0</v>
      </c>
      <c r="QVQ29">
        <f t="shared" si="202"/>
        <v>0</v>
      </c>
      <c r="QVR29">
        <f t="shared" si="202"/>
        <v>0</v>
      </c>
      <c r="QVS29">
        <f t="shared" si="202"/>
        <v>0</v>
      </c>
      <c r="QVT29">
        <f t="shared" si="202"/>
        <v>0</v>
      </c>
      <c r="QVU29">
        <f t="shared" si="202"/>
        <v>0</v>
      </c>
      <c r="QVV29">
        <f t="shared" si="202"/>
        <v>0</v>
      </c>
      <c r="QVW29">
        <f t="shared" si="202"/>
        <v>0</v>
      </c>
      <c r="QVX29">
        <f t="shared" si="202"/>
        <v>0</v>
      </c>
      <c r="QVY29">
        <f t="shared" si="202"/>
        <v>0</v>
      </c>
      <c r="QVZ29">
        <f t="shared" si="202"/>
        <v>0</v>
      </c>
      <c r="QWA29">
        <f t="shared" si="202"/>
        <v>0</v>
      </c>
      <c r="QWB29">
        <f t="shared" si="202"/>
        <v>0</v>
      </c>
      <c r="QWC29">
        <f t="shared" si="202"/>
        <v>0</v>
      </c>
      <c r="QWD29">
        <f t="shared" si="202"/>
        <v>0</v>
      </c>
      <c r="QWE29">
        <f t="shared" si="202"/>
        <v>0</v>
      </c>
      <c r="QWF29">
        <f t="shared" si="202"/>
        <v>0</v>
      </c>
      <c r="QWG29">
        <f t="shared" ref="QWG29:QYR29" si="203">QWG1</f>
        <v>0</v>
      </c>
      <c r="QWH29">
        <f t="shared" si="203"/>
        <v>0</v>
      </c>
      <c r="QWI29">
        <f t="shared" si="203"/>
        <v>0</v>
      </c>
      <c r="QWJ29">
        <f t="shared" si="203"/>
        <v>0</v>
      </c>
      <c r="QWK29">
        <f t="shared" si="203"/>
        <v>0</v>
      </c>
      <c r="QWL29">
        <f t="shared" si="203"/>
        <v>0</v>
      </c>
      <c r="QWM29">
        <f t="shared" si="203"/>
        <v>0</v>
      </c>
      <c r="QWN29">
        <f t="shared" si="203"/>
        <v>0</v>
      </c>
      <c r="QWO29">
        <f t="shared" si="203"/>
        <v>0</v>
      </c>
      <c r="QWP29">
        <f t="shared" si="203"/>
        <v>0</v>
      </c>
      <c r="QWQ29">
        <f t="shared" si="203"/>
        <v>0</v>
      </c>
      <c r="QWR29">
        <f t="shared" si="203"/>
        <v>0</v>
      </c>
      <c r="QWS29">
        <f t="shared" si="203"/>
        <v>0</v>
      </c>
      <c r="QWT29">
        <f t="shared" si="203"/>
        <v>0</v>
      </c>
      <c r="QWU29">
        <f t="shared" si="203"/>
        <v>0</v>
      </c>
      <c r="QWV29">
        <f t="shared" si="203"/>
        <v>0</v>
      </c>
      <c r="QWW29">
        <f t="shared" si="203"/>
        <v>0</v>
      </c>
      <c r="QWX29">
        <f t="shared" si="203"/>
        <v>0</v>
      </c>
      <c r="QWY29">
        <f t="shared" si="203"/>
        <v>0</v>
      </c>
      <c r="QWZ29">
        <f t="shared" si="203"/>
        <v>0</v>
      </c>
      <c r="QXA29">
        <f t="shared" si="203"/>
        <v>0</v>
      </c>
      <c r="QXB29">
        <f t="shared" si="203"/>
        <v>0</v>
      </c>
      <c r="QXC29">
        <f t="shared" si="203"/>
        <v>0</v>
      </c>
      <c r="QXD29">
        <f t="shared" si="203"/>
        <v>0</v>
      </c>
      <c r="QXE29">
        <f t="shared" si="203"/>
        <v>0</v>
      </c>
      <c r="QXF29">
        <f t="shared" si="203"/>
        <v>0</v>
      </c>
      <c r="QXG29">
        <f t="shared" si="203"/>
        <v>0</v>
      </c>
      <c r="QXH29">
        <f t="shared" si="203"/>
        <v>0</v>
      </c>
      <c r="QXI29">
        <f t="shared" si="203"/>
        <v>0</v>
      </c>
      <c r="QXJ29">
        <f t="shared" si="203"/>
        <v>0</v>
      </c>
      <c r="QXK29">
        <f t="shared" si="203"/>
        <v>0</v>
      </c>
      <c r="QXL29">
        <f t="shared" si="203"/>
        <v>0</v>
      </c>
      <c r="QXM29">
        <f t="shared" si="203"/>
        <v>0</v>
      </c>
      <c r="QXN29">
        <f t="shared" si="203"/>
        <v>0</v>
      </c>
      <c r="QXO29">
        <f t="shared" si="203"/>
        <v>0</v>
      </c>
      <c r="QXP29">
        <f t="shared" si="203"/>
        <v>0</v>
      </c>
      <c r="QXQ29">
        <f t="shared" si="203"/>
        <v>0</v>
      </c>
      <c r="QXR29">
        <f t="shared" si="203"/>
        <v>0</v>
      </c>
      <c r="QXS29">
        <f t="shared" si="203"/>
        <v>0</v>
      </c>
      <c r="QXT29">
        <f t="shared" si="203"/>
        <v>0</v>
      </c>
      <c r="QXU29">
        <f t="shared" si="203"/>
        <v>0</v>
      </c>
      <c r="QXV29">
        <f t="shared" si="203"/>
        <v>0</v>
      </c>
      <c r="QXW29">
        <f t="shared" si="203"/>
        <v>0</v>
      </c>
      <c r="QXX29">
        <f t="shared" si="203"/>
        <v>0</v>
      </c>
      <c r="QXY29">
        <f t="shared" si="203"/>
        <v>0</v>
      </c>
      <c r="QXZ29">
        <f t="shared" si="203"/>
        <v>0</v>
      </c>
      <c r="QYA29">
        <f t="shared" si="203"/>
        <v>0</v>
      </c>
      <c r="QYB29">
        <f t="shared" si="203"/>
        <v>0</v>
      </c>
      <c r="QYC29">
        <f t="shared" si="203"/>
        <v>0</v>
      </c>
      <c r="QYD29">
        <f t="shared" si="203"/>
        <v>0</v>
      </c>
      <c r="QYE29">
        <f t="shared" si="203"/>
        <v>0</v>
      </c>
      <c r="QYF29">
        <f t="shared" si="203"/>
        <v>0</v>
      </c>
      <c r="QYG29">
        <f t="shared" si="203"/>
        <v>0</v>
      </c>
      <c r="QYH29">
        <f t="shared" si="203"/>
        <v>0</v>
      </c>
      <c r="QYI29">
        <f t="shared" si="203"/>
        <v>0</v>
      </c>
      <c r="QYJ29">
        <f t="shared" si="203"/>
        <v>0</v>
      </c>
      <c r="QYK29">
        <f t="shared" si="203"/>
        <v>0</v>
      </c>
      <c r="QYL29">
        <f t="shared" si="203"/>
        <v>0</v>
      </c>
      <c r="QYM29">
        <f t="shared" si="203"/>
        <v>0</v>
      </c>
      <c r="QYN29">
        <f t="shared" si="203"/>
        <v>0</v>
      </c>
      <c r="QYO29">
        <f t="shared" si="203"/>
        <v>0</v>
      </c>
      <c r="QYP29">
        <f t="shared" si="203"/>
        <v>0</v>
      </c>
      <c r="QYQ29">
        <f t="shared" si="203"/>
        <v>0</v>
      </c>
      <c r="QYR29">
        <f t="shared" si="203"/>
        <v>0</v>
      </c>
      <c r="QYS29">
        <f t="shared" ref="QYS29:RBD29" si="204">QYS1</f>
        <v>0</v>
      </c>
      <c r="QYT29">
        <f t="shared" si="204"/>
        <v>0</v>
      </c>
      <c r="QYU29">
        <f t="shared" si="204"/>
        <v>0</v>
      </c>
      <c r="QYV29">
        <f t="shared" si="204"/>
        <v>0</v>
      </c>
      <c r="QYW29">
        <f t="shared" si="204"/>
        <v>0</v>
      </c>
      <c r="QYX29">
        <f t="shared" si="204"/>
        <v>0</v>
      </c>
      <c r="QYY29">
        <f t="shared" si="204"/>
        <v>0</v>
      </c>
      <c r="QYZ29">
        <f t="shared" si="204"/>
        <v>0</v>
      </c>
      <c r="QZA29">
        <f t="shared" si="204"/>
        <v>0</v>
      </c>
      <c r="QZB29">
        <f t="shared" si="204"/>
        <v>0</v>
      </c>
      <c r="QZC29">
        <f t="shared" si="204"/>
        <v>0</v>
      </c>
      <c r="QZD29">
        <f t="shared" si="204"/>
        <v>0</v>
      </c>
      <c r="QZE29">
        <f t="shared" si="204"/>
        <v>0</v>
      </c>
      <c r="QZF29">
        <f t="shared" si="204"/>
        <v>0</v>
      </c>
      <c r="QZG29">
        <f t="shared" si="204"/>
        <v>0</v>
      </c>
      <c r="QZH29">
        <f t="shared" si="204"/>
        <v>0</v>
      </c>
      <c r="QZI29">
        <f t="shared" si="204"/>
        <v>0</v>
      </c>
      <c r="QZJ29">
        <f t="shared" si="204"/>
        <v>0</v>
      </c>
      <c r="QZK29">
        <f t="shared" si="204"/>
        <v>0</v>
      </c>
      <c r="QZL29">
        <f t="shared" si="204"/>
        <v>0</v>
      </c>
      <c r="QZM29">
        <f t="shared" si="204"/>
        <v>0</v>
      </c>
      <c r="QZN29">
        <f t="shared" si="204"/>
        <v>0</v>
      </c>
      <c r="QZO29">
        <f t="shared" si="204"/>
        <v>0</v>
      </c>
      <c r="QZP29">
        <f t="shared" si="204"/>
        <v>0</v>
      </c>
      <c r="QZQ29">
        <f t="shared" si="204"/>
        <v>0</v>
      </c>
      <c r="QZR29">
        <f t="shared" si="204"/>
        <v>0</v>
      </c>
      <c r="QZS29">
        <f t="shared" si="204"/>
        <v>0</v>
      </c>
      <c r="QZT29">
        <f t="shared" si="204"/>
        <v>0</v>
      </c>
      <c r="QZU29">
        <f t="shared" si="204"/>
        <v>0</v>
      </c>
      <c r="QZV29">
        <f t="shared" si="204"/>
        <v>0</v>
      </c>
      <c r="QZW29">
        <f t="shared" si="204"/>
        <v>0</v>
      </c>
      <c r="QZX29">
        <f t="shared" si="204"/>
        <v>0</v>
      </c>
      <c r="QZY29">
        <f t="shared" si="204"/>
        <v>0</v>
      </c>
      <c r="QZZ29">
        <f t="shared" si="204"/>
        <v>0</v>
      </c>
      <c r="RAA29">
        <f t="shared" si="204"/>
        <v>0</v>
      </c>
      <c r="RAB29">
        <f t="shared" si="204"/>
        <v>0</v>
      </c>
      <c r="RAC29">
        <f t="shared" si="204"/>
        <v>0</v>
      </c>
      <c r="RAD29">
        <f t="shared" si="204"/>
        <v>0</v>
      </c>
      <c r="RAE29">
        <f t="shared" si="204"/>
        <v>0</v>
      </c>
      <c r="RAF29">
        <f t="shared" si="204"/>
        <v>0</v>
      </c>
      <c r="RAG29">
        <f t="shared" si="204"/>
        <v>0</v>
      </c>
      <c r="RAH29">
        <f t="shared" si="204"/>
        <v>0</v>
      </c>
      <c r="RAI29">
        <f t="shared" si="204"/>
        <v>0</v>
      </c>
      <c r="RAJ29">
        <f t="shared" si="204"/>
        <v>0</v>
      </c>
      <c r="RAK29">
        <f t="shared" si="204"/>
        <v>0</v>
      </c>
      <c r="RAL29">
        <f t="shared" si="204"/>
        <v>0</v>
      </c>
      <c r="RAM29">
        <f t="shared" si="204"/>
        <v>0</v>
      </c>
      <c r="RAN29">
        <f t="shared" si="204"/>
        <v>0</v>
      </c>
      <c r="RAO29">
        <f t="shared" si="204"/>
        <v>0</v>
      </c>
      <c r="RAP29">
        <f t="shared" si="204"/>
        <v>0</v>
      </c>
      <c r="RAQ29">
        <f t="shared" si="204"/>
        <v>0</v>
      </c>
      <c r="RAR29">
        <f t="shared" si="204"/>
        <v>0</v>
      </c>
      <c r="RAS29">
        <f t="shared" si="204"/>
        <v>0</v>
      </c>
      <c r="RAT29">
        <f t="shared" si="204"/>
        <v>0</v>
      </c>
      <c r="RAU29">
        <f t="shared" si="204"/>
        <v>0</v>
      </c>
      <c r="RAV29">
        <f t="shared" si="204"/>
        <v>0</v>
      </c>
      <c r="RAW29">
        <f t="shared" si="204"/>
        <v>0</v>
      </c>
      <c r="RAX29">
        <f t="shared" si="204"/>
        <v>0</v>
      </c>
      <c r="RAY29">
        <f t="shared" si="204"/>
        <v>0</v>
      </c>
      <c r="RAZ29">
        <f t="shared" si="204"/>
        <v>0</v>
      </c>
      <c r="RBA29">
        <f t="shared" si="204"/>
        <v>0</v>
      </c>
      <c r="RBB29">
        <f t="shared" si="204"/>
        <v>0</v>
      </c>
      <c r="RBC29">
        <f t="shared" si="204"/>
        <v>0</v>
      </c>
      <c r="RBD29">
        <f t="shared" si="204"/>
        <v>0</v>
      </c>
      <c r="RBE29">
        <f t="shared" ref="RBE29:RDP29" si="205">RBE1</f>
        <v>0</v>
      </c>
      <c r="RBF29">
        <f t="shared" si="205"/>
        <v>0</v>
      </c>
      <c r="RBG29">
        <f t="shared" si="205"/>
        <v>0</v>
      </c>
      <c r="RBH29">
        <f t="shared" si="205"/>
        <v>0</v>
      </c>
      <c r="RBI29">
        <f t="shared" si="205"/>
        <v>0</v>
      </c>
      <c r="RBJ29">
        <f t="shared" si="205"/>
        <v>0</v>
      </c>
      <c r="RBK29">
        <f t="shared" si="205"/>
        <v>0</v>
      </c>
      <c r="RBL29">
        <f t="shared" si="205"/>
        <v>0</v>
      </c>
      <c r="RBM29">
        <f t="shared" si="205"/>
        <v>0</v>
      </c>
      <c r="RBN29">
        <f t="shared" si="205"/>
        <v>0</v>
      </c>
      <c r="RBO29">
        <f t="shared" si="205"/>
        <v>0</v>
      </c>
      <c r="RBP29">
        <f t="shared" si="205"/>
        <v>0</v>
      </c>
      <c r="RBQ29">
        <f t="shared" si="205"/>
        <v>0</v>
      </c>
      <c r="RBR29">
        <f t="shared" si="205"/>
        <v>0</v>
      </c>
      <c r="RBS29">
        <f t="shared" si="205"/>
        <v>0</v>
      </c>
      <c r="RBT29">
        <f t="shared" si="205"/>
        <v>0</v>
      </c>
      <c r="RBU29">
        <f t="shared" si="205"/>
        <v>0</v>
      </c>
      <c r="RBV29">
        <f t="shared" si="205"/>
        <v>0</v>
      </c>
      <c r="RBW29">
        <f t="shared" si="205"/>
        <v>0</v>
      </c>
      <c r="RBX29">
        <f t="shared" si="205"/>
        <v>0</v>
      </c>
      <c r="RBY29">
        <f t="shared" si="205"/>
        <v>0</v>
      </c>
      <c r="RBZ29">
        <f t="shared" si="205"/>
        <v>0</v>
      </c>
      <c r="RCA29">
        <f t="shared" si="205"/>
        <v>0</v>
      </c>
      <c r="RCB29">
        <f t="shared" si="205"/>
        <v>0</v>
      </c>
      <c r="RCC29">
        <f t="shared" si="205"/>
        <v>0</v>
      </c>
      <c r="RCD29">
        <f t="shared" si="205"/>
        <v>0</v>
      </c>
      <c r="RCE29">
        <f t="shared" si="205"/>
        <v>0</v>
      </c>
      <c r="RCF29">
        <f t="shared" si="205"/>
        <v>0</v>
      </c>
      <c r="RCG29">
        <f t="shared" si="205"/>
        <v>0</v>
      </c>
      <c r="RCH29">
        <f t="shared" si="205"/>
        <v>0</v>
      </c>
      <c r="RCI29">
        <f t="shared" si="205"/>
        <v>0</v>
      </c>
      <c r="RCJ29">
        <f t="shared" si="205"/>
        <v>0</v>
      </c>
      <c r="RCK29">
        <f t="shared" si="205"/>
        <v>0</v>
      </c>
      <c r="RCL29">
        <f t="shared" si="205"/>
        <v>0</v>
      </c>
      <c r="RCM29">
        <f t="shared" si="205"/>
        <v>0</v>
      </c>
      <c r="RCN29">
        <f t="shared" si="205"/>
        <v>0</v>
      </c>
      <c r="RCO29">
        <f t="shared" si="205"/>
        <v>0</v>
      </c>
      <c r="RCP29">
        <f t="shared" si="205"/>
        <v>0</v>
      </c>
      <c r="RCQ29">
        <f t="shared" si="205"/>
        <v>0</v>
      </c>
      <c r="RCR29">
        <f t="shared" si="205"/>
        <v>0</v>
      </c>
      <c r="RCS29">
        <f t="shared" si="205"/>
        <v>0</v>
      </c>
      <c r="RCT29">
        <f t="shared" si="205"/>
        <v>0</v>
      </c>
      <c r="RCU29">
        <f t="shared" si="205"/>
        <v>0</v>
      </c>
      <c r="RCV29">
        <f t="shared" si="205"/>
        <v>0</v>
      </c>
      <c r="RCW29">
        <f t="shared" si="205"/>
        <v>0</v>
      </c>
      <c r="RCX29">
        <f t="shared" si="205"/>
        <v>0</v>
      </c>
      <c r="RCY29">
        <f t="shared" si="205"/>
        <v>0</v>
      </c>
      <c r="RCZ29">
        <f t="shared" si="205"/>
        <v>0</v>
      </c>
      <c r="RDA29">
        <f t="shared" si="205"/>
        <v>0</v>
      </c>
      <c r="RDB29">
        <f t="shared" si="205"/>
        <v>0</v>
      </c>
      <c r="RDC29">
        <f t="shared" si="205"/>
        <v>0</v>
      </c>
      <c r="RDD29">
        <f t="shared" si="205"/>
        <v>0</v>
      </c>
      <c r="RDE29">
        <f t="shared" si="205"/>
        <v>0</v>
      </c>
      <c r="RDF29">
        <f t="shared" si="205"/>
        <v>0</v>
      </c>
      <c r="RDG29">
        <f t="shared" si="205"/>
        <v>0</v>
      </c>
      <c r="RDH29">
        <f t="shared" si="205"/>
        <v>0</v>
      </c>
      <c r="RDI29">
        <f t="shared" si="205"/>
        <v>0</v>
      </c>
      <c r="RDJ29">
        <f t="shared" si="205"/>
        <v>0</v>
      </c>
      <c r="RDK29">
        <f t="shared" si="205"/>
        <v>0</v>
      </c>
      <c r="RDL29">
        <f t="shared" si="205"/>
        <v>0</v>
      </c>
      <c r="RDM29">
        <f t="shared" si="205"/>
        <v>0</v>
      </c>
      <c r="RDN29">
        <f t="shared" si="205"/>
        <v>0</v>
      </c>
      <c r="RDO29">
        <f t="shared" si="205"/>
        <v>0</v>
      </c>
      <c r="RDP29">
        <f t="shared" si="205"/>
        <v>0</v>
      </c>
      <c r="RDQ29">
        <f t="shared" ref="RDQ29:RGB29" si="206">RDQ1</f>
        <v>0</v>
      </c>
      <c r="RDR29">
        <f t="shared" si="206"/>
        <v>0</v>
      </c>
      <c r="RDS29">
        <f t="shared" si="206"/>
        <v>0</v>
      </c>
      <c r="RDT29">
        <f t="shared" si="206"/>
        <v>0</v>
      </c>
      <c r="RDU29">
        <f t="shared" si="206"/>
        <v>0</v>
      </c>
      <c r="RDV29">
        <f t="shared" si="206"/>
        <v>0</v>
      </c>
      <c r="RDW29">
        <f t="shared" si="206"/>
        <v>0</v>
      </c>
      <c r="RDX29">
        <f t="shared" si="206"/>
        <v>0</v>
      </c>
      <c r="RDY29">
        <f t="shared" si="206"/>
        <v>0</v>
      </c>
      <c r="RDZ29">
        <f t="shared" si="206"/>
        <v>0</v>
      </c>
      <c r="REA29">
        <f t="shared" si="206"/>
        <v>0</v>
      </c>
      <c r="REB29">
        <f t="shared" si="206"/>
        <v>0</v>
      </c>
      <c r="REC29">
        <f t="shared" si="206"/>
        <v>0</v>
      </c>
      <c r="RED29">
        <f t="shared" si="206"/>
        <v>0</v>
      </c>
      <c r="REE29">
        <f t="shared" si="206"/>
        <v>0</v>
      </c>
      <c r="REF29">
        <f t="shared" si="206"/>
        <v>0</v>
      </c>
      <c r="REG29">
        <f t="shared" si="206"/>
        <v>0</v>
      </c>
      <c r="REH29">
        <f t="shared" si="206"/>
        <v>0</v>
      </c>
      <c r="REI29">
        <f t="shared" si="206"/>
        <v>0</v>
      </c>
      <c r="REJ29">
        <f t="shared" si="206"/>
        <v>0</v>
      </c>
      <c r="REK29">
        <f t="shared" si="206"/>
        <v>0</v>
      </c>
      <c r="REL29">
        <f t="shared" si="206"/>
        <v>0</v>
      </c>
      <c r="REM29">
        <f t="shared" si="206"/>
        <v>0</v>
      </c>
      <c r="REN29">
        <f t="shared" si="206"/>
        <v>0</v>
      </c>
      <c r="REO29">
        <f t="shared" si="206"/>
        <v>0</v>
      </c>
      <c r="REP29">
        <f t="shared" si="206"/>
        <v>0</v>
      </c>
      <c r="REQ29">
        <f t="shared" si="206"/>
        <v>0</v>
      </c>
      <c r="RER29">
        <f t="shared" si="206"/>
        <v>0</v>
      </c>
      <c r="RES29">
        <f t="shared" si="206"/>
        <v>0</v>
      </c>
      <c r="RET29">
        <f t="shared" si="206"/>
        <v>0</v>
      </c>
      <c r="REU29">
        <f t="shared" si="206"/>
        <v>0</v>
      </c>
      <c r="REV29">
        <f t="shared" si="206"/>
        <v>0</v>
      </c>
      <c r="REW29">
        <f t="shared" si="206"/>
        <v>0</v>
      </c>
      <c r="REX29">
        <f t="shared" si="206"/>
        <v>0</v>
      </c>
      <c r="REY29">
        <f t="shared" si="206"/>
        <v>0</v>
      </c>
      <c r="REZ29">
        <f t="shared" si="206"/>
        <v>0</v>
      </c>
      <c r="RFA29">
        <f t="shared" si="206"/>
        <v>0</v>
      </c>
      <c r="RFB29">
        <f t="shared" si="206"/>
        <v>0</v>
      </c>
      <c r="RFC29">
        <f t="shared" si="206"/>
        <v>0</v>
      </c>
      <c r="RFD29">
        <f t="shared" si="206"/>
        <v>0</v>
      </c>
      <c r="RFE29">
        <f t="shared" si="206"/>
        <v>0</v>
      </c>
      <c r="RFF29">
        <f t="shared" si="206"/>
        <v>0</v>
      </c>
      <c r="RFG29">
        <f t="shared" si="206"/>
        <v>0</v>
      </c>
      <c r="RFH29">
        <f t="shared" si="206"/>
        <v>0</v>
      </c>
      <c r="RFI29">
        <f t="shared" si="206"/>
        <v>0</v>
      </c>
      <c r="RFJ29">
        <f t="shared" si="206"/>
        <v>0</v>
      </c>
      <c r="RFK29">
        <f t="shared" si="206"/>
        <v>0</v>
      </c>
      <c r="RFL29">
        <f t="shared" si="206"/>
        <v>0</v>
      </c>
      <c r="RFM29">
        <f t="shared" si="206"/>
        <v>0</v>
      </c>
      <c r="RFN29">
        <f t="shared" si="206"/>
        <v>0</v>
      </c>
      <c r="RFO29">
        <f t="shared" si="206"/>
        <v>0</v>
      </c>
      <c r="RFP29">
        <f t="shared" si="206"/>
        <v>0</v>
      </c>
      <c r="RFQ29">
        <f t="shared" si="206"/>
        <v>0</v>
      </c>
      <c r="RFR29">
        <f t="shared" si="206"/>
        <v>0</v>
      </c>
      <c r="RFS29">
        <f t="shared" si="206"/>
        <v>0</v>
      </c>
      <c r="RFT29">
        <f t="shared" si="206"/>
        <v>0</v>
      </c>
      <c r="RFU29">
        <f t="shared" si="206"/>
        <v>0</v>
      </c>
      <c r="RFV29">
        <f t="shared" si="206"/>
        <v>0</v>
      </c>
      <c r="RFW29">
        <f t="shared" si="206"/>
        <v>0</v>
      </c>
      <c r="RFX29">
        <f t="shared" si="206"/>
        <v>0</v>
      </c>
      <c r="RFY29">
        <f t="shared" si="206"/>
        <v>0</v>
      </c>
      <c r="RFZ29">
        <f t="shared" si="206"/>
        <v>0</v>
      </c>
      <c r="RGA29">
        <f t="shared" si="206"/>
        <v>0</v>
      </c>
      <c r="RGB29">
        <f t="shared" si="206"/>
        <v>0</v>
      </c>
      <c r="RGC29">
        <f t="shared" ref="RGC29:RIN29" si="207">RGC1</f>
        <v>0</v>
      </c>
      <c r="RGD29">
        <f t="shared" si="207"/>
        <v>0</v>
      </c>
      <c r="RGE29">
        <f t="shared" si="207"/>
        <v>0</v>
      </c>
      <c r="RGF29">
        <f t="shared" si="207"/>
        <v>0</v>
      </c>
      <c r="RGG29">
        <f t="shared" si="207"/>
        <v>0</v>
      </c>
      <c r="RGH29">
        <f t="shared" si="207"/>
        <v>0</v>
      </c>
      <c r="RGI29">
        <f t="shared" si="207"/>
        <v>0</v>
      </c>
      <c r="RGJ29">
        <f t="shared" si="207"/>
        <v>0</v>
      </c>
      <c r="RGK29">
        <f t="shared" si="207"/>
        <v>0</v>
      </c>
      <c r="RGL29">
        <f t="shared" si="207"/>
        <v>0</v>
      </c>
      <c r="RGM29">
        <f t="shared" si="207"/>
        <v>0</v>
      </c>
      <c r="RGN29">
        <f t="shared" si="207"/>
        <v>0</v>
      </c>
      <c r="RGO29">
        <f t="shared" si="207"/>
        <v>0</v>
      </c>
      <c r="RGP29">
        <f t="shared" si="207"/>
        <v>0</v>
      </c>
      <c r="RGQ29">
        <f t="shared" si="207"/>
        <v>0</v>
      </c>
      <c r="RGR29">
        <f t="shared" si="207"/>
        <v>0</v>
      </c>
      <c r="RGS29">
        <f t="shared" si="207"/>
        <v>0</v>
      </c>
      <c r="RGT29">
        <f t="shared" si="207"/>
        <v>0</v>
      </c>
      <c r="RGU29">
        <f t="shared" si="207"/>
        <v>0</v>
      </c>
      <c r="RGV29">
        <f t="shared" si="207"/>
        <v>0</v>
      </c>
      <c r="RGW29">
        <f t="shared" si="207"/>
        <v>0</v>
      </c>
      <c r="RGX29">
        <f t="shared" si="207"/>
        <v>0</v>
      </c>
      <c r="RGY29">
        <f t="shared" si="207"/>
        <v>0</v>
      </c>
      <c r="RGZ29">
        <f t="shared" si="207"/>
        <v>0</v>
      </c>
      <c r="RHA29">
        <f t="shared" si="207"/>
        <v>0</v>
      </c>
      <c r="RHB29">
        <f t="shared" si="207"/>
        <v>0</v>
      </c>
      <c r="RHC29">
        <f t="shared" si="207"/>
        <v>0</v>
      </c>
      <c r="RHD29">
        <f t="shared" si="207"/>
        <v>0</v>
      </c>
      <c r="RHE29">
        <f t="shared" si="207"/>
        <v>0</v>
      </c>
      <c r="RHF29">
        <f t="shared" si="207"/>
        <v>0</v>
      </c>
      <c r="RHG29">
        <f t="shared" si="207"/>
        <v>0</v>
      </c>
      <c r="RHH29">
        <f t="shared" si="207"/>
        <v>0</v>
      </c>
      <c r="RHI29">
        <f t="shared" si="207"/>
        <v>0</v>
      </c>
      <c r="RHJ29">
        <f t="shared" si="207"/>
        <v>0</v>
      </c>
      <c r="RHK29">
        <f t="shared" si="207"/>
        <v>0</v>
      </c>
      <c r="RHL29">
        <f t="shared" si="207"/>
        <v>0</v>
      </c>
      <c r="RHM29">
        <f t="shared" si="207"/>
        <v>0</v>
      </c>
      <c r="RHN29">
        <f t="shared" si="207"/>
        <v>0</v>
      </c>
      <c r="RHO29">
        <f t="shared" si="207"/>
        <v>0</v>
      </c>
      <c r="RHP29">
        <f t="shared" si="207"/>
        <v>0</v>
      </c>
      <c r="RHQ29">
        <f t="shared" si="207"/>
        <v>0</v>
      </c>
      <c r="RHR29">
        <f t="shared" si="207"/>
        <v>0</v>
      </c>
      <c r="RHS29">
        <f t="shared" si="207"/>
        <v>0</v>
      </c>
      <c r="RHT29">
        <f t="shared" si="207"/>
        <v>0</v>
      </c>
      <c r="RHU29">
        <f t="shared" si="207"/>
        <v>0</v>
      </c>
      <c r="RHV29">
        <f t="shared" si="207"/>
        <v>0</v>
      </c>
      <c r="RHW29">
        <f t="shared" si="207"/>
        <v>0</v>
      </c>
      <c r="RHX29">
        <f t="shared" si="207"/>
        <v>0</v>
      </c>
      <c r="RHY29">
        <f t="shared" si="207"/>
        <v>0</v>
      </c>
      <c r="RHZ29">
        <f t="shared" si="207"/>
        <v>0</v>
      </c>
      <c r="RIA29">
        <f t="shared" si="207"/>
        <v>0</v>
      </c>
      <c r="RIB29">
        <f t="shared" si="207"/>
        <v>0</v>
      </c>
      <c r="RIC29">
        <f t="shared" si="207"/>
        <v>0</v>
      </c>
      <c r="RID29">
        <f t="shared" si="207"/>
        <v>0</v>
      </c>
      <c r="RIE29">
        <f t="shared" si="207"/>
        <v>0</v>
      </c>
      <c r="RIF29">
        <f t="shared" si="207"/>
        <v>0</v>
      </c>
      <c r="RIG29">
        <f t="shared" si="207"/>
        <v>0</v>
      </c>
      <c r="RIH29">
        <f t="shared" si="207"/>
        <v>0</v>
      </c>
      <c r="RII29">
        <f t="shared" si="207"/>
        <v>0</v>
      </c>
      <c r="RIJ29">
        <f t="shared" si="207"/>
        <v>0</v>
      </c>
      <c r="RIK29">
        <f t="shared" si="207"/>
        <v>0</v>
      </c>
      <c r="RIL29">
        <f t="shared" si="207"/>
        <v>0</v>
      </c>
      <c r="RIM29">
        <f t="shared" si="207"/>
        <v>0</v>
      </c>
      <c r="RIN29">
        <f t="shared" si="207"/>
        <v>0</v>
      </c>
      <c r="RIO29">
        <f t="shared" ref="RIO29:RKZ29" si="208">RIO1</f>
        <v>0</v>
      </c>
      <c r="RIP29">
        <f t="shared" si="208"/>
        <v>0</v>
      </c>
      <c r="RIQ29">
        <f t="shared" si="208"/>
        <v>0</v>
      </c>
      <c r="RIR29">
        <f t="shared" si="208"/>
        <v>0</v>
      </c>
      <c r="RIS29">
        <f t="shared" si="208"/>
        <v>0</v>
      </c>
      <c r="RIT29">
        <f t="shared" si="208"/>
        <v>0</v>
      </c>
      <c r="RIU29">
        <f t="shared" si="208"/>
        <v>0</v>
      </c>
      <c r="RIV29">
        <f t="shared" si="208"/>
        <v>0</v>
      </c>
      <c r="RIW29">
        <f t="shared" si="208"/>
        <v>0</v>
      </c>
      <c r="RIX29">
        <f t="shared" si="208"/>
        <v>0</v>
      </c>
      <c r="RIY29">
        <f t="shared" si="208"/>
        <v>0</v>
      </c>
      <c r="RIZ29">
        <f t="shared" si="208"/>
        <v>0</v>
      </c>
      <c r="RJA29">
        <f t="shared" si="208"/>
        <v>0</v>
      </c>
      <c r="RJB29">
        <f t="shared" si="208"/>
        <v>0</v>
      </c>
      <c r="RJC29">
        <f t="shared" si="208"/>
        <v>0</v>
      </c>
      <c r="RJD29">
        <f t="shared" si="208"/>
        <v>0</v>
      </c>
      <c r="RJE29">
        <f t="shared" si="208"/>
        <v>0</v>
      </c>
      <c r="RJF29">
        <f t="shared" si="208"/>
        <v>0</v>
      </c>
      <c r="RJG29">
        <f t="shared" si="208"/>
        <v>0</v>
      </c>
      <c r="RJH29">
        <f t="shared" si="208"/>
        <v>0</v>
      </c>
      <c r="RJI29">
        <f t="shared" si="208"/>
        <v>0</v>
      </c>
      <c r="RJJ29">
        <f t="shared" si="208"/>
        <v>0</v>
      </c>
      <c r="RJK29">
        <f t="shared" si="208"/>
        <v>0</v>
      </c>
      <c r="RJL29">
        <f t="shared" si="208"/>
        <v>0</v>
      </c>
      <c r="RJM29">
        <f t="shared" si="208"/>
        <v>0</v>
      </c>
      <c r="RJN29">
        <f t="shared" si="208"/>
        <v>0</v>
      </c>
      <c r="RJO29">
        <f t="shared" si="208"/>
        <v>0</v>
      </c>
      <c r="RJP29">
        <f t="shared" si="208"/>
        <v>0</v>
      </c>
      <c r="RJQ29">
        <f t="shared" si="208"/>
        <v>0</v>
      </c>
      <c r="RJR29">
        <f t="shared" si="208"/>
        <v>0</v>
      </c>
      <c r="RJS29">
        <f t="shared" si="208"/>
        <v>0</v>
      </c>
      <c r="RJT29">
        <f t="shared" si="208"/>
        <v>0</v>
      </c>
      <c r="RJU29">
        <f t="shared" si="208"/>
        <v>0</v>
      </c>
      <c r="RJV29">
        <f t="shared" si="208"/>
        <v>0</v>
      </c>
      <c r="RJW29">
        <f t="shared" si="208"/>
        <v>0</v>
      </c>
      <c r="RJX29">
        <f t="shared" si="208"/>
        <v>0</v>
      </c>
      <c r="RJY29">
        <f t="shared" si="208"/>
        <v>0</v>
      </c>
      <c r="RJZ29">
        <f t="shared" si="208"/>
        <v>0</v>
      </c>
      <c r="RKA29">
        <f t="shared" si="208"/>
        <v>0</v>
      </c>
      <c r="RKB29">
        <f t="shared" si="208"/>
        <v>0</v>
      </c>
      <c r="RKC29">
        <f t="shared" si="208"/>
        <v>0</v>
      </c>
      <c r="RKD29">
        <f t="shared" si="208"/>
        <v>0</v>
      </c>
      <c r="RKE29">
        <f t="shared" si="208"/>
        <v>0</v>
      </c>
      <c r="RKF29">
        <f t="shared" si="208"/>
        <v>0</v>
      </c>
      <c r="RKG29">
        <f t="shared" si="208"/>
        <v>0</v>
      </c>
      <c r="RKH29">
        <f t="shared" si="208"/>
        <v>0</v>
      </c>
      <c r="RKI29">
        <f t="shared" si="208"/>
        <v>0</v>
      </c>
      <c r="RKJ29">
        <f t="shared" si="208"/>
        <v>0</v>
      </c>
      <c r="RKK29">
        <f t="shared" si="208"/>
        <v>0</v>
      </c>
      <c r="RKL29">
        <f t="shared" si="208"/>
        <v>0</v>
      </c>
      <c r="RKM29">
        <f t="shared" si="208"/>
        <v>0</v>
      </c>
      <c r="RKN29">
        <f t="shared" si="208"/>
        <v>0</v>
      </c>
      <c r="RKO29">
        <f t="shared" si="208"/>
        <v>0</v>
      </c>
      <c r="RKP29">
        <f t="shared" si="208"/>
        <v>0</v>
      </c>
      <c r="RKQ29">
        <f t="shared" si="208"/>
        <v>0</v>
      </c>
      <c r="RKR29">
        <f t="shared" si="208"/>
        <v>0</v>
      </c>
      <c r="RKS29">
        <f t="shared" si="208"/>
        <v>0</v>
      </c>
      <c r="RKT29">
        <f t="shared" si="208"/>
        <v>0</v>
      </c>
      <c r="RKU29">
        <f t="shared" si="208"/>
        <v>0</v>
      </c>
      <c r="RKV29">
        <f t="shared" si="208"/>
        <v>0</v>
      </c>
      <c r="RKW29">
        <f t="shared" si="208"/>
        <v>0</v>
      </c>
      <c r="RKX29">
        <f t="shared" si="208"/>
        <v>0</v>
      </c>
      <c r="RKY29">
        <f t="shared" si="208"/>
        <v>0</v>
      </c>
      <c r="RKZ29">
        <f t="shared" si="208"/>
        <v>0</v>
      </c>
      <c r="RLA29">
        <f t="shared" ref="RLA29:RNL29" si="209">RLA1</f>
        <v>0</v>
      </c>
      <c r="RLB29">
        <f t="shared" si="209"/>
        <v>0</v>
      </c>
      <c r="RLC29">
        <f t="shared" si="209"/>
        <v>0</v>
      </c>
      <c r="RLD29">
        <f t="shared" si="209"/>
        <v>0</v>
      </c>
      <c r="RLE29">
        <f t="shared" si="209"/>
        <v>0</v>
      </c>
      <c r="RLF29">
        <f t="shared" si="209"/>
        <v>0</v>
      </c>
      <c r="RLG29">
        <f t="shared" si="209"/>
        <v>0</v>
      </c>
      <c r="RLH29">
        <f t="shared" si="209"/>
        <v>0</v>
      </c>
      <c r="RLI29">
        <f t="shared" si="209"/>
        <v>0</v>
      </c>
      <c r="RLJ29">
        <f t="shared" si="209"/>
        <v>0</v>
      </c>
      <c r="RLK29">
        <f t="shared" si="209"/>
        <v>0</v>
      </c>
      <c r="RLL29">
        <f t="shared" si="209"/>
        <v>0</v>
      </c>
      <c r="RLM29">
        <f t="shared" si="209"/>
        <v>0</v>
      </c>
      <c r="RLN29">
        <f t="shared" si="209"/>
        <v>0</v>
      </c>
      <c r="RLO29">
        <f t="shared" si="209"/>
        <v>0</v>
      </c>
      <c r="RLP29">
        <f t="shared" si="209"/>
        <v>0</v>
      </c>
      <c r="RLQ29">
        <f t="shared" si="209"/>
        <v>0</v>
      </c>
      <c r="RLR29">
        <f t="shared" si="209"/>
        <v>0</v>
      </c>
      <c r="RLS29">
        <f t="shared" si="209"/>
        <v>0</v>
      </c>
      <c r="RLT29">
        <f t="shared" si="209"/>
        <v>0</v>
      </c>
      <c r="RLU29">
        <f t="shared" si="209"/>
        <v>0</v>
      </c>
      <c r="RLV29">
        <f t="shared" si="209"/>
        <v>0</v>
      </c>
      <c r="RLW29">
        <f t="shared" si="209"/>
        <v>0</v>
      </c>
      <c r="RLX29">
        <f t="shared" si="209"/>
        <v>0</v>
      </c>
      <c r="RLY29">
        <f t="shared" si="209"/>
        <v>0</v>
      </c>
      <c r="RLZ29">
        <f t="shared" si="209"/>
        <v>0</v>
      </c>
      <c r="RMA29">
        <f t="shared" si="209"/>
        <v>0</v>
      </c>
      <c r="RMB29">
        <f t="shared" si="209"/>
        <v>0</v>
      </c>
      <c r="RMC29">
        <f t="shared" si="209"/>
        <v>0</v>
      </c>
      <c r="RMD29">
        <f t="shared" si="209"/>
        <v>0</v>
      </c>
      <c r="RME29">
        <f t="shared" si="209"/>
        <v>0</v>
      </c>
      <c r="RMF29">
        <f t="shared" si="209"/>
        <v>0</v>
      </c>
      <c r="RMG29">
        <f t="shared" si="209"/>
        <v>0</v>
      </c>
      <c r="RMH29">
        <f t="shared" si="209"/>
        <v>0</v>
      </c>
      <c r="RMI29">
        <f t="shared" si="209"/>
        <v>0</v>
      </c>
      <c r="RMJ29">
        <f t="shared" si="209"/>
        <v>0</v>
      </c>
      <c r="RMK29">
        <f t="shared" si="209"/>
        <v>0</v>
      </c>
      <c r="RML29">
        <f t="shared" si="209"/>
        <v>0</v>
      </c>
      <c r="RMM29">
        <f t="shared" si="209"/>
        <v>0</v>
      </c>
      <c r="RMN29">
        <f t="shared" si="209"/>
        <v>0</v>
      </c>
      <c r="RMO29">
        <f t="shared" si="209"/>
        <v>0</v>
      </c>
      <c r="RMP29">
        <f t="shared" si="209"/>
        <v>0</v>
      </c>
      <c r="RMQ29">
        <f t="shared" si="209"/>
        <v>0</v>
      </c>
      <c r="RMR29">
        <f t="shared" si="209"/>
        <v>0</v>
      </c>
      <c r="RMS29">
        <f t="shared" si="209"/>
        <v>0</v>
      </c>
      <c r="RMT29">
        <f t="shared" si="209"/>
        <v>0</v>
      </c>
      <c r="RMU29">
        <f t="shared" si="209"/>
        <v>0</v>
      </c>
      <c r="RMV29">
        <f t="shared" si="209"/>
        <v>0</v>
      </c>
      <c r="RMW29">
        <f t="shared" si="209"/>
        <v>0</v>
      </c>
      <c r="RMX29">
        <f t="shared" si="209"/>
        <v>0</v>
      </c>
      <c r="RMY29">
        <f t="shared" si="209"/>
        <v>0</v>
      </c>
      <c r="RMZ29">
        <f t="shared" si="209"/>
        <v>0</v>
      </c>
      <c r="RNA29">
        <f t="shared" si="209"/>
        <v>0</v>
      </c>
      <c r="RNB29">
        <f t="shared" si="209"/>
        <v>0</v>
      </c>
      <c r="RNC29">
        <f t="shared" si="209"/>
        <v>0</v>
      </c>
      <c r="RND29">
        <f t="shared" si="209"/>
        <v>0</v>
      </c>
      <c r="RNE29">
        <f t="shared" si="209"/>
        <v>0</v>
      </c>
      <c r="RNF29">
        <f t="shared" si="209"/>
        <v>0</v>
      </c>
      <c r="RNG29">
        <f t="shared" si="209"/>
        <v>0</v>
      </c>
      <c r="RNH29">
        <f t="shared" si="209"/>
        <v>0</v>
      </c>
      <c r="RNI29">
        <f t="shared" si="209"/>
        <v>0</v>
      </c>
      <c r="RNJ29">
        <f t="shared" si="209"/>
        <v>0</v>
      </c>
      <c r="RNK29">
        <f t="shared" si="209"/>
        <v>0</v>
      </c>
      <c r="RNL29">
        <f t="shared" si="209"/>
        <v>0</v>
      </c>
      <c r="RNM29">
        <f t="shared" ref="RNM29:RPX29" si="210">RNM1</f>
        <v>0</v>
      </c>
      <c r="RNN29">
        <f t="shared" si="210"/>
        <v>0</v>
      </c>
      <c r="RNO29">
        <f t="shared" si="210"/>
        <v>0</v>
      </c>
      <c r="RNP29">
        <f t="shared" si="210"/>
        <v>0</v>
      </c>
      <c r="RNQ29">
        <f t="shared" si="210"/>
        <v>0</v>
      </c>
      <c r="RNR29">
        <f t="shared" si="210"/>
        <v>0</v>
      </c>
      <c r="RNS29">
        <f t="shared" si="210"/>
        <v>0</v>
      </c>
      <c r="RNT29">
        <f t="shared" si="210"/>
        <v>0</v>
      </c>
      <c r="RNU29">
        <f t="shared" si="210"/>
        <v>0</v>
      </c>
      <c r="RNV29">
        <f t="shared" si="210"/>
        <v>0</v>
      </c>
      <c r="RNW29">
        <f t="shared" si="210"/>
        <v>0</v>
      </c>
      <c r="RNX29">
        <f t="shared" si="210"/>
        <v>0</v>
      </c>
      <c r="RNY29">
        <f t="shared" si="210"/>
        <v>0</v>
      </c>
      <c r="RNZ29">
        <f t="shared" si="210"/>
        <v>0</v>
      </c>
      <c r="ROA29">
        <f t="shared" si="210"/>
        <v>0</v>
      </c>
      <c r="ROB29">
        <f t="shared" si="210"/>
        <v>0</v>
      </c>
      <c r="ROC29">
        <f t="shared" si="210"/>
        <v>0</v>
      </c>
      <c r="ROD29">
        <f t="shared" si="210"/>
        <v>0</v>
      </c>
      <c r="ROE29">
        <f t="shared" si="210"/>
        <v>0</v>
      </c>
      <c r="ROF29">
        <f t="shared" si="210"/>
        <v>0</v>
      </c>
      <c r="ROG29">
        <f t="shared" si="210"/>
        <v>0</v>
      </c>
      <c r="ROH29">
        <f t="shared" si="210"/>
        <v>0</v>
      </c>
      <c r="ROI29">
        <f t="shared" si="210"/>
        <v>0</v>
      </c>
      <c r="ROJ29">
        <f t="shared" si="210"/>
        <v>0</v>
      </c>
      <c r="ROK29">
        <f t="shared" si="210"/>
        <v>0</v>
      </c>
      <c r="ROL29">
        <f t="shared" si="210"/>
        <v>0</v>
      </c>
      <c r="ROM29">
        <f t="shared" si="210"/>
        <v>0</v>
      </c>
      <c r="RON29">
        <f t="shared" si="210"/>
        <v>0</v>
      </c>
      <c r="ROO29">
        <f t="shared" si="210"/>
        <v>0</v>
      </c>
      <c r="ROP29">
        <f t="shared" si="210"/>
        <v>0</v>
      </c>
      <c r="ROQ29">
        <f t="shared" si="210"/>
        <v>0</v>
      </c>
      <c r="ROR29">
        <f t="shared" si="210"/>
        <v>0</v>
      </c>
      <c r="ROS29">
        <f t="shared" si="210"/>
        <v>0</v>
      </c>
      <c r="ROT29">
        <f t="shared" si="210"/>
        <v>0</v>
      </c>
      <c r="ROU29">
        <f t="shared" si="210"/>
        <v>0</v>
      </c>
      <c r="ROV29">
        <f t="shared" si="210"/>
        <v>0</v>
      </c>
      <c r="ROW29">
        <f t="shared" si="210"/>
        <v>0</v>
      </c>
      <c r="ROX29">
        <f t="shared" si="210"/>
        <v>0</v>
      </c>
      <c r="ROY29">
        <f t="shared" si="210"/>
        <v>0</v>
      </c>
      <c r="ROZ29">
        <f t="shared" si="210"/>
        <v>0</v>
      </c>
      <c r="RPA29">
        <f t="shared" si="210"/>
        <v>0</v>
      </c>
      <c r="RPB29">
        <f t="shared" si="210"/>
        <v>0</v>
      </c>
      <c r="RPC29">
        <f t="shared" si="210"/>
        <v>0</v>
      </c>
      <c r="RPD29">
        <f t="shared" si="210"/>
        <v>0</v>
      </c>
      <c r="RPE29">
        <f t="shared" si="210"/>
        <v>0</v>
      </c>
      <c r="RPF29">
        <f t="shared" si="210"/>
        <v>0</v>
      </c>
      <c r="RPG29">
        <f t="shared" si="210"/>
        <v>0</v>
      </c>
      <c r="RPH29">
        <f t="shared" si="210"/>
        <v>0</v>
      </c>
      <c r="RPI29">
        <f t="shared" si="210"/>
        <v>0</v>
      </c>
      <c r="RPJ29">
        <f t="shared" si="210"/>
        <v>0</v>
      </c>
      <c r="RPK29">
        <f t="shared" si="210"/>
        <v>0</v>
      </c>
      <c r="RPL29">
        <f t="shared" si="210"/>
        <v>0</v>
      </c>
      <c r="RPM29">
        <f t="shared" si="210"/>
        <v>0</v>
      </c>
      <c r="RPN29">
        <f t="shared" si="210"/>
        <v>0</v>
      </c>
      <c r="RPO29">
        <f t="shared" si="210"/>
        <v>0</v>
      </c>
      <c r="RPP29">
        <f t="shared" si="210"/>
        <v>0</v>
      </c>
      <c r="RPQ29">
        <f t="shared" si="210"/>
        <v>0</v>
      </c>
      <c r="RPR29">
        <f t="shared" si="210"/>
        <v>0</v>
      </c>
      <c r="RPS29">
        <f t="shared" si="210"/>
        <v>0</v>
      </c>
      <c r="RPT29">
        <f t="shared" si="210"/>
        <v>0</v>
      </c>
      <c r="RPU29">
        <f t="shared" si="210"/>
        <v>0</v>
      </c>
      <c r="RPV29">
        <f t="shared" si="210"/>
        <v>0</v>
      </c>
      <c r="RPW29">
        <f t="shared" si="210"/>
        <v>0</v>
      </c>
      <c r="RPX29">
        <f t="shared" si="210"/>
        <v>0</v>
      </c>
      <c r="RPY29">
        <f t="shared" ref="RPY29:RSJ29" si="211">RPY1</f>
        <v>0</v>
      </c>
      <c r="RPZ29">
        <f t="shared" si="211"/>
        <v>0</v>
      </c>
      <c r="RQA29">
        <f t="shared" si="211"/>
        <v>0</v>
      </c>
      <c r="RQB29">
        <f t="shared" si="211"/>
        <v>0</v>
      </c>
      <c r="RQC29">
        <f t="shared" si="211"/>
        <v>0</v>
      </c>
      <c r="RQD29">
        <f t="shared" si="211"/>
        <v>0</v>
      </c>
      <c r="RQE29">
        <f t="shared" si="211"/>
        <v>0</v>
      </c>
      <c r="RQF29">
        <f t="shared" si="211"/>
        <v>0</v>
      </c>
      <c r="RQG29">
        <f t="shared" si="211"/>
        <v>0</v>
      </c>
      <c r="RQH29">
        <f t="shared" si="211"/>
        <v>0</v>
      </c>
      <c r="RQI29">
        <f t="shared" si="211"/>
        <v>0</v>
      </c>
      <c r="RQJ29">
        <f t="shared" si="211"/>
        <v>0</v>
      </c>
      <c r="RQK29">
        <f t="shared" si="211"/>
        <v>0</v>
      </c>
      <c r="RQL29">
        <f t="shared" si="211"/>
        <v>0</v>
      </c>
      <c r="RQM29">
        <f t="shared" si="211"/>
        <v>0</v>
      </c>
      <c r="RQN29">
        <f t="shared" si="211"/>
        <v>0</v>
      </c>
      <c r="RQO29">
        <f t="shared" si="211"/>
        <v>0</v>
      </c>
      <c r="RQP29">
        <f t="shared" si="211"/>
        <v>0</v>
      </c>
      <c r="RQQ29">
        <f t="shared" si="211"/>
        <v>0</v>
      </c>
      <c r="RQR29">
        <f t="shared" si="211"/>
        <v>0</v>
      </c>
      <c r="RQS29">
        <f t="shared" si="211"/>
        <v>0</v>
      </c>
      <c r="RQT29">
        <f t="shared" si="211"/>
        <v>0</v>
      </c>
      <c r="RQU29">
        <f t="shared" si="211"/>
        <v>0</v>
      </c>
      <c r="RQV29">
        <f t="shared" si="211"/>
        <v>0</v>
      </c>
      <c r="RQW29">
        <f t="shared" si="211"/>
        <v>0</v>
      </c>
      <c r="RQX29">
        <f t="shared" si="211"/>
        <v>0</v>
      </c>
      <c r="RQY29">
        <f t="shared" si="211"/>
        <v>0</v>
      </c>
      <c r="RQZ29">
        <f t="shared" si="211"/>
        <v>0</v>
      </c>
      <c r="RRA29">
        <f t="shared" si="211"/>
        <v>0</v>
      </c>
      <c r="RRB29">
        <f t="shared" si="211"/>
        <v>0</v>
      </c>
      <c r="RRC29">
        <f t="shared" si="211"/>
        <v>0</v>
      </c>
      <c r="RRD29">
        <f t="shared" si="211"/>
        <v>0</v>
      </c>
      <c r="RRE29">
        <f t="shared" si="211"/>
        <v>0</v>
      </c>
      <c r="RRF29">
        <f t="shared" si="211"/>
        <v>0</v>
      </c>
      <c r="RRG29">
        <f t="shared" si="211"/>
        <v>0</v>
      </c>
      <c r="RRH29">
        <f t="shared" si="211"/>
        <v>0</v>
      </c>
      <c r="RRI29">
        <f t="shared" si="211"/>
        <v>0</v>
      </c>
      <c r="RRJ29">
        <f t="shared" si="211"/>
        <v>0</v>
      </c>
      <c r="RRK29">
        <f t="shared" si="211"/>
        <v>0</v>
      </c>
      <c r="RRL29">
        <f t="shared" si="211"/>
        <v>0</v>
      </c>
      <c r="RRM29">
        <f t="shared" si="211"/>
        <v>0</v>
      </c>
      <c r="RRN29">
        <f t="shared" si="211"/>
        <v>0</v>
      </c>
      <c r="RRO29">
        <f t="shared" si="211"/>
        <v>0</v>
      </c>
      <c r="RRP29">
        <f t="shared" si="211"/>
        <v>0</v>
      </c>
      <c r="RRQ29">
        <f t="shared" si="211"/>
        <v>0</v>
      </c>
      <c r="RRR29">
        <f t="shared" si="211"/>
        <v>0</v>
      </c>
      <c r="RRS29">
        <f t="shared" si="211"/>
        <v>0</v>
      </c>
      <c r="RRT29">
        <f t="shared" si="211"/>
        <v>0</v>
      </c>
      <c r="RRU29">
        <f t="shared" si="211"/>
        <v>0</v>
      </c>
      <c r="RRV29">
        <f t="shared" si="211"/>
        <v>0</v>
      </c>
      <c r="RRW29">
        <f t="shared" si="211"/>
        <v>0</v>
      </c>
      <c r="RRX29">
        <f t="shared" si="211"/>
        <v>0</v>
      </c>
      <c r="RRY29">
        <f t="shared" si="211"/>
        <v>0</v>
      </c>
      <c r="RRZ29">
        <f t="shared" si="211"/>
        <v>0</v>
      </c>
      <c r="RSA29">
        <f t="shared" si="211"/>
        <v>0</v>
      </c>
      <c r="RSB29">
        <f t="shared" si="211"/>
        <v>0</v>
      </c>
      <c r="RSC29">
        <f t="shared" si="211"/>
        <v>0</v>
      </c>
      <c r="RSD29">
        <f t="shared" si="211"/>
        <v>0</v>
      </c>
      <c r="RSE29">
        <f t="shared" si="211"/>
        <v>0</v>
      </c>
      <c r="RSF29">
        <f t="shared" si="211"/>
        <v>0</v>
      </c>
      <c r="RSG29">
        <f t="shared" si="211"/>
        <v>0</v>
      </c>
      <c r="RSH29">
        <f t="shared" si="211"/>
        <v>0</v>
      </c>
      <c r="RSI29">
        <f t="shared" si="211"/>
        <v>0</v>
      </c>
      <c r="RSJ29">
        <f t="shared" si="211"/>
        <v>0</v>
      </c>
      <c r="RSK29">
        <f t="shared" ref="RSK29:RUV29" si="212">RSK1</f>
        <v>0</v>
      </c>
      <c r="RSL29">
        <f t="shared" si="212"/>
        <v>0</v>
      </c>
      <c r="RSM29">
        <f t="shared" si="212"/>
        <v>0</v>
      </c>
      <c r="RSN29">
        <f t="shared" si="212"/>
        <v>0</v>
      </c>
      <c r="RSO29">
        <f t="shared" si="212"/>
        <v>0</v>
      </c>
      <c r="RSP29">
        <f t="shared" si="212"/>
        <v>0</v>
      </c>
      <c r="RSQ29">
        <f t="shared" si="212"/>
        <v>0</v>
      </c>
      <c r="RSR29">
        <f t="shared" si="212"/>
        <v>0</v>
      </c>
      <c r="RSS29">
        <f t="shared" si="212"/>
        <v>0</v>
      </c>
      <c r="RST29">
        <f t="shared" si="212"/>
        <v>0</v>
      </c>
      <c r="RSU29">
        <f t="shared" si="212"/>
        <v>0</v>
      </c>
      <c r="RSV29">
        <f t="shared" si="212"/>
        <v>0</v>
      </c>
      <c r="RSW29">
        <f t="shared" si="212"/>
        <v>0</v>
      </c>
      <c r="RSX29">
        <f t="shared" si="212"/>
        <v>0</v>
      </c>
      <c r="RSY29">
        <f t="shared" si="212"/>
        <v>0</v>
      </c>
      <c r="RSZ29">
        <f t="shared" si="212"/>
        <v>0</v>
      </c>
      <c r="RTA29">
        <f t="shared" si="212"/>
        <v>0</v>
      </c>
      <c r="RTB29">
        <f t="shared" si="212"/>
        <v>0</v>
      </c>
      <c r="RTC29">
        <f t="shared" si="212"/>
        <v>0</v>
      </c>
      <c r="RTD29">
        <f t="shared" si="212"/>
        <v>0</v>
      </c>
      <c r="RTE29">
        <f t="shared" si="212"/>
        <v>0</v>
      </c>
      <c r="RTF29">
        <f t="shared" si="212"/>
        <v>0</v>
      </c>
      <c r="RTG29">
        <f t="shared" si="212"/>
        <v>0</v>
      </c>
      <c r="RTH29">
        <f t="shared" si="212"/>
        <v>0</v>
      </c>
      <c r="RTI29">
        <f t="shared" si="212"/>
        <v>0</v>
      </c>
      <c r="RTJ29">
        <f t="shared" si="212"/>
        <v>0</v>
      </c>
      <c r="RTK29">
        <f t="shared" si="212"/>
        <v>0</v>
      </c>
      <c r="RTL29">
        <f t="shared" si="212"/>
        <v>0</v>
      </c>
      <c r="RTM29">
        <f t="shared" si="212"/>
        <v>0</v>
      </c>
      <c r="RTN29">
        <f t="shared" si="212"/>
        <v>0</v>
      </c>
      <c r="RTO29">
        <f t="shared" si="212"/>
        <v>0</v>
      </c>
      <c r="RTP29">
        <f t="shared" si="212"/>
        <v>0</v>
      </c>
      <c r="RTQ29">
        <f t="shared" si="212"/>
        <v>0</v>
      </c>
      <c r="RTR29">
        <f t="shared" si="212"/>
        <v>0</v>
      </c>
      <c r="RTS29">
        <f t="shared" si="212"/>
        <v>0</v>
      </c>
      <c r="RTT29">
        <f t="shared" si="212"/>
        <v>0</v>
      </c>
      <c r="RTU29">
        <f t="shared" si="212"/>
        <v>0</v>
      </c>
      <c r="RTV29">
        <f t="shared" si="212"/>
        <v>0</v>
      </c>
      <c r="RTW29">
        <f t="shared" si="212"/>
        <v>0</v>
      </c>
      <c r="RTX29">
        <f t="shared" si="212"/>
        <v>0</v>
      </c>
      <c r="RTY29">
        <f t="shared" si="212"/>
        <v>0</v>
      </c>
      <c r="RTZ29">
        <f t="shared" si="212"/>
        <v>0</v>
      </c>
      <c r="RUA29">
        <f t="shared" si="212"/>
        <v>0</v>
      </c>
      <c r="RUB29">
        <f t="shared" si="212"/>
        <v>0</v>
      </c>
      <c r="RUC29">
        <f t="shared" si="212"/>
        <v>0</v>
      </c>
      <c r="RUD29">
        <f t="shared" si="212"/>
        <v>0</v>
      </c>
      <c r="RUE29">
        <f t="shared" si="212"/>
        <v>0</v>
      </c>
      <c r="RUF29">
        <f t="shared" si="212"/>
        <v>0</v>
      </c>
      <c r="RUG29">
        <f t="shared" si="212"/>
        <v>0</v>
      </c>
      <c r="RUH29">
        <f t="shared" si="212"/>
        <v>0</v>
      </c>
      <c r="RUI29">
        <f t="shared" si="212"/>
        <v>0</v>
      </c>
      <c r="RUJ29">
        <f t="shared" si="212"/>
        <v>0</v>
      </c>
      <c r="RUK29">
        <f t="shared" si="212"/>
        <v>0</v>
      </c>
      <c r="RUL29">
        <f t="shared" si="212"/>
        <v>0</v>
      </c>
      <c r="RUM29">
        <f t="shared" si="212"/>
        <v>0</v>
      </c>
      <c r="RUN29">
        <f t="shared" si="212"/>
        <v>0</v>
      </c>
      <c r="RUO29">
        <f t="shared" si="212"/>
        <v>0</v>
      </c>
      <c r="RUP29">
        <f t="shared" si="212"/>
        <v>0</v>
      </c>
      <c r="RUQ29">
        <f t="shared" si="212"/>
        <v>0</v>
      </c>
      <c r="RUR29">
        <f t="shared" si="212"/>
        <v>0</v>
      </c>
      <c r="RUS29">
        <f t="shared" si="212"/>
        <v>0</v>
      </c>
      <c r="RUT29">
        <f t="shared" si="212"/>
        <v>0</v>
      </c>
      <c r="RUU29">
        <f t="shared" si="212"/>
        <v>0</v>
      </c>
      <c r="RUV29">
        <f t="shared" si="212"/>
        <v>0</v>
      </c>
      <c r="RUW29">
        <f t="shared" ref="RUW29:RXH29" si="213">RUW1</f>
        <v>0</v>
      </c>
      <c r="RUX29">
        <f t="shared" si="213"/>
        <v>0</v>
      </c>
      <c r="RUY29">
        <f t="shared" si="213"/>
        <v>0</v>
      </c>
      <c r="RUZ29">
        <f t="shared" si="213"/>
        <v>0</v>
      </c>
      <c r="RVA29">
        <f t="shared" si="213"/>
        <v>0</v>
      </c>
      <c r="RVB29">
        <f t="shared" si="213"/>
        <v>0</v>
      </c>
      <c r="RVC29">
        <f t="shared" si="213"/>
        <v>0</v>
      </c>
      <c r="RVD29">
        <f t="shared" si="213"/>
        <v>0</v>
      </c>
      <c r="RVE29">
        <f t="shared" si="213"/>
        <v>0</v>
      </c>
      <c r="RVF29">
        <f t="shared" si="213"/>
        <v>0</v>
      </c>
      <c r="RVG29">
        <f t="shared" si="213"/>
        <v>0</v>
      </c>
      <c r="RVH29">
        <f t="shared" si="213"/>
        <v>0</v>
      </c>
      <c r="RVI29">
        <f t="shared" si="213"/>
        <v>0</v>
      </c>
      <c r="RVJ29">
        <f t="shared" si="213"/>
        <v>0</v>
      </c>
      <c r="RVK29">
        <f t="shared" si="213"/>
        <v>0</v>
      </c>
      <c r="RVL29">
        <f t="shared" si="213"/>
        <v>0</v>
      </c>
      <c r="RVM29">
        <f t="shared" si="213"/>
        <v>0</v>
      </c>
      <c r="RVN29">
        <f t="shared" si="213"/>
        <v>0</v>
      </c>
      <c r="RVO29">
        <f t="shared" si="213"/>
        <v>0</v>
      </c>
      <c r="RVP29">
        <f t="shared" si="213"/>
        <v>0</v>
      </c>
      <c r="RVQ29">
        <f t="shared" si="213"/>
        <v>0</v>
      </c>
      <c r="RVR29">
        <f t="shared" si="213"/>
        <v>0</v>
      </c>
      <c r="RVS29">
        <f t="shared" si="213"/>
        <v>0</v>
      </c>
      <c r="RVT29">
        <f t="shared" si="213"/>
        <v>0</v>
      </c>
      <c r="RVU29">
        <f t="shared" si="213"/>
        <v>0</v>
      </c>
      <c r="RVV29">
        <f t="shared" si="213"/>
        <v>0</v>
      </c>
      <c r="RVW29">
        <f t="shared" si="213"/>
        <v>0</v>
      </c>
      <c r="RVX29">
        <f t="shared" si="213"/>
        <v>0</v>
      </c>
      <c r="RVY29">
        <f t="shared" si="213"/>
        <v>0</v>
      </c>
      <c r="RVZ29">
        <f t="shared" si="213"/>
        <v>0</v>
      </c>
      <c r="RWA29">
        <f t="shared" si="213"/>
        <v>0</v>
      </c>
      <c r="RWB29">
        <f t="shared" si="213"/>
        <v>0</v>
      </c>
      <c r="RWC29">
        <f t="shared" si="213"/>
        <v>0</v>
      </c>
      <c r="RWD29">
        <f t="shared" si="213"/>
        <v>0</v>
      </c>
      <c r="RWE29">
        <f t="shared" si="213"/>
        <v>0</v>
      </c>
      <c r="RWF29">
        <f t="shared" si="213"/>
        <v>0</v>
      </c>
      <c r="RWG29">
        <f t="shared" si="213"/>
        <v>0</v>
      </c>
      <c r="RWH29">
        <f t="shared" si="213"/>
        <v>0</v>
      </c>
      <c r="RWI29">
        <f t="shared" si="213"/>
        <v>0</v>
      </c>
      <c r="RWJ29">
        <f t="shared" si="213"/>
        <v>0</v>
      </c>
      <c r="RWK29">
        <f t="shared" si="213"/>
        <v>0</v>
      </c>
      <c r="RWL29">
        <f t="shared" si="213"/>
        <v>0</v>
      </c>
      <c r="RWM29">
        <f t="shared" si="213"/>
        <v>0</v>
      </c>
      <c r="RWN29">
        <f t="shared" si="213"/>
        <v>0</v>
      </c>
      <c r="RWO29">
        <f t="shared" si="213"/>
        <v>0</v>
      </c>
      <c r="RWP29">
        <f t="shared" si="213"/>
        <v>0</v>
      </c>
      <c r="RWQ29">
        <f t="shared" si="213"/>
        <v>0</v>
      </c>
      <c r="RWR29">
        <f t="shared" si="213"/>
        <v>0</v>
      </c>
      <c r="RWS29">
        <f t="shared" si="213"/>
        <v>0</v>
      </c>
      <c r="RWT29">
        <f t="shared" si="213"/>
        <v>0</v>
      </c>
      <c r="RWU29">
        <f t="shared" si="213"/>
        <v>0</v>
      </c>
      <c r="RWV29">
        <f t="shared" si="213"/>
        <v>0</v>
      </c>
      <c r="RWW29">
        <f t="shared" si="213"/>
        <v>0</v>
      </c>
      <c r="RWX29">
        <f t="shared" si="213"/>
        <v>0</v>
      </c>
      <c r="RWY29">
        <f t="shared" si="213"/>
        <v>0</v>
      </c>
      <c r="RWZ29">
        <f t="shared" si="213"/>
        <v>0</v>
      </c>
      <c r="RXA29">
        <f t="shared" si="213"/>
        <v>0</v>
      </c>
      <c r="RXB29">
        <f t="shared" si="213"/>
        <v>0</v>
      </c>
      <c r="RXC29">
        <f t="shared" si="213"/>
        <v>0</v>
      </c>
      <c r="RXD29">
        <f t="shared" si="213"/>
        <v>0</v>
      </c>
      <c r="RXE29">
        <f t="shared" si="213"/>
        <v>0</v>
      </c>
      <c r="RXF29">
        <f t="shared" si="213"/>
        <v>0</v>
      </c>
      <c r="RXG29">
        <f t="shared" si="213"/>
        <v>0</v>
      </c>
      <c r="RXH29">
        <f t="shared" si="213"/>
        <v>0</v>
      </c>
      <c r="RXI29">
        <f t="shared" ref="RXI29:RZT29" si="214">RXI1</f>
        <v>0</v>
      </c>
      <c r="RXJ29">
        <f t="shared" si="214"/>
        <v>0</v>
      </c>
      <c r="RXK29">
        <f t="shared" si="214"/>
        <v>0</v>
      </c>
      <c r="RXL29">
        <f t="shared" si="214"/>
        <v>0</v>
      </c>
      <c r="RXM29">
        <f t="shared" si="214"/>
        <v>0</v>
      </c>
      <c r="RXN29">
        <f t="shared" si="214"/>
        <v>0</v>
      </c>
      <c r="RXO29">
        <f t="shared" si="214"/>
        <v>0</v>
      </c>
      <c r="RXP29">
        <f t="shared" si="214"/>
        <v>0</v>
      </c>
      <c r="RXQ29">
        <f t="shared" si="214"/>
        <v>0</v>
      </c>
      <c r="RXR29">
        <f t="shared" si="214"/>
        <v>0</v>
      </c>
      <c r="RXS29">
        <f t="shared" si="214"/>
        <v>0</v>
      </c>
      <c r="RXT29">
        <f t="shared" si="214"/>
        <v>0</v>
      </c>
      <c r="RXU29">
        <f t="shared" si="214"/>
        <v>0</v>
      </c>
      <c r="RXV29">
        <f t="shared" si="214"/>
        <v>0</v>
      </c>
      <c r="RXW29">
        <f t="shared" si="214"/>
        <v>0</v>
      </c>
      <c r="RXX29">
        <f t="shared" si="214"/>
        <v>0</v>
      </c>
      <c r="RXY29">
        <f t="shared" si="214"/>
        <v>0</v>
      </c>
      <c r="RXZ29">
        <f t="shared" si="214"/>
        <v>0</v>
      </c>
      <c r="RYA29">
        <f t="shared" si="214"/>
        <v>0</v>
      </c>
      <c r="RYB29">
        <f t="shared" si="214"/>
        <v>0</v>
      </c>
      <c r="RYC29">
        <f t="shared" si="214"/>
        <v>0</v>
      </c>
      <c r="RYD29">
        <f t="shared" si="214"/>
        <v>0</v>
      </c>
      <c r="RYE29">
        <f t="shared" si="214"/>
        <v>0</v>
      </c>
      <c r="RYF29">
        <f t="shared" si="214"/>
        <v>0</v>
      </c>
      <c r="RYG29">
        <f t="shared" si="214"/>
        <v>0</v>
      </c>
      <c r="RYH29">
        <f t="shared" si="214"/>
        <v>0</v>
      </c>
      <c r="RYI29">
        <f t="shared" si="214"/>
        <v>0</v>
      </c>
      <c r="RYJ29">
        <f t="shared" si="214"/>
        <v>0</v>
      </c>
      <c r="RYK29">
        <f t="shared" si="214"/>
        <v>0</v>
      </c>
      <c r="RYL29">
        <f t="shared" si="214"/>
        <v>0</v>
      </c>
      <c r="RYM29">
        <f t="shared" si="214"/>
        <v>0</v>
      </c>
      <c r="RYN29">
        <f t="shared" si="214"/>
        <v>0</v>
      </c>
      <c r="RYO29">
        <f t="shared" si="214"/>
        <v>0</v>
      </c>
      <c r="RYP29">
        <f t="shared" si="214"/>
        <v>0</v>
      </c>
      <c r="RYQ29">
        <f t="shared" si="214"/>
        <v>0</v>
      </c>
      <c r="RYR29">
        <f t="shared" si="214"/>
        <v>0</v>
      </c>
      <c r="RYS29">
        <f t="shared" si="214"/>
        <v>0</v>
      </c>
      <c r="RYT29">
        <f t="shared" si="214"/>
        <v>0</v>
      </c>
      <c r="RYU29">
        <f t="shared" si="214"/>
        <v>0</v>
      </c>
      <c r="RYV29">
        <f t="shared" si="214"/>
        <v>0</v>
      </c>
      <c r="RYW29">
        <f t="shared" si="214"/>
        <v>0</v>
      </c>
      <c r="RYX29">
        <f t="shared" si="214"/>
        <v>0</v>
      </c>
      <c r="RYY29">
        <f t="shared" si="214"/>
        <v>0</v>
      </c>
      <c r="RYZ29">
        <f t="shared" si="214"/>
        <v>0</v>
      </c>
      <c r="RZA29">
        <f t="shared" si="214"/>
        <v>0</v>
      </c>
      <c r="RZB29">
        <f t="shared" si="214"/>
        <v>0</v>
      </c>
      <c r="RZC29">
        <f t="shared" si="214"/>
        <v>0</v>
      </c>
      <c r="RZD29">
        <f t="shared" si="214"/>
        <v>0</v>
      </c>
      <c r="RZE29">
        <f t="shared" si="214"/>
        <v>0</v>
      </c>
      <c r="RZF29">
        <f t="shared" si="214"/>
        <v>0</v>
      </c>
      <c r="RZG29">
        <f t="shared" si="214"/>
        <v>0</v>
      </c>
      <c r="RZH29">
        <f t="shared" si="214"/>
        <v>0</v>
      </c>
      <c r="RZI29">
        <f t="shared" si="214"/>
        <v>0</v>
      </c>
      <c r="RZJ29">
        <f t="shared" si="214"/>
        <v>0</v>
      </c>
      <c r="RZK29">
        <f t="shared" si="214"/>
        <v>0</v>
      </c>
      <c r="RZL29">
        <f t="shared" si="214"/>
        <v>0</v>
      </c>
      <c r="RZM29">
        <f t="shared" si="214"/>
        <v>0</v>
      </c>
      <c r="RZN29">
        <f t="shared" si="214"/>
        <v>0</v>
      </c>
      <c r="RZO29">
        <f t="shared" si="214"/>
        <v>0</v>
      </c>
      <c r="RZP29">
        <f t="shared" si="214"/>
        <v>0</v>
      </c>
      <c r="RZQ29">
        <f t="shared" si="214"/>
        <v>0</v>
      </c>
      <c r="RZR29">
        <f t="shared" si="214"/>
        <v>0</v>
      </c>
      <c r="RZS29">
        <f t="shared" si="214"/>
        <v>0</v>
      </c>
      <c r="RZT29">
        <f t="shared" si="214"/>
        <v>0</v>
      </c>
      <c r="RZU29">
        <f t="shared" ref="RZU29:SCF29" si="215">RZU1</f>
        <v>0</v>
      </c>
      <c r="RZV29">
        <f t="shared" si="215"/>
        <v>0</v>
      </c>
      <c r="RZW29">
        <f t="shared" si="215"/>
        <v>0</v>
      </c>
      <c r="RZX29">
        <f t="shared" si="215"/>
        <v>0</v>
      </c>
      <c r="RZY29">
        <f t="shared" si="215"/>
        <v>0</v>
      </c>
      <c r="RZZ29">
        <f t="shared" si="215"/>
        <v>0</v>
      </c>
      <c r="SAA29">
        <f t="shared" si="215"/>
        <v>0</v>
      </c>
      <c r="SAB29">
        <f t="shared" si="215"/>
        <v>0</v>
      </c>
      <c r="SAC29">
        <f t="shared" si="215"/>
        <v>0</v>
      </c>
      <c r="SAD29">
        <f t="shared" si="215"/>
        <v>0</v>
      </c>
      <c r="SAE29">
        <f t="shared" si="215"/>
        <v>0</v>
      </c>
      <c r="SAF29">
        <f t="shared" si="215"/>
        <v>0</v>
      </c>
      <c r="SAG29">
        <f t="shared" si="215"/>
        <v>0</v>
      </c>
      <c r="SAH29">
        <f t="shared" si="215"/>
        <v>0</v>
      </c>
      <c r="SAI29">
        <f t="shared" si="215"/>
        <v>0</v>
      </c>
      <c r="SAJ29">
        <f t="shared" si="215"/>
        <v>0</v>
      </c>
      <c r="SAK29">
        <f t="shared" si="215"/>
        <v>0</v>
      </c>
      <c r="SAL29">
        <f t="shared" si="215"/>
        <v>0</v>
      </c>
      <c r="SAM29">
        <f t="shared" si="215"/>
        <v>0</v>
      </c>
      <c r="SAN29">
        <f t="shared" si="215"/>
        <v>0</v>
      </c>
      <c r="SAO29">
        <f t="shared" si="215"/>
        <v>0</v>
      </c>
      <c r="SAP29">
        <f t="shared" si="215"/>
        <v>0</v>
      </c>
      <c r="SAQ29">
        <f t="shared" si="215"/>
        <v>0</v>
      </c>
      <c r="SAR29">
        <f t="shared" si="215"/>
        <v>0</v>
      </c>
      <c r="SAS29">
        <f t="shared" si="215"/>
        <v>0</v>
      </c>
      <c r="SAT29">
        <f t="shared" si="215"/>
        <v>0</v>
      </c>
      <c r="SAU29">
        <f t="shared" si="215"/>
        <v>0</v>
      </c>
      <c r="SAV29">
        <f t="shared" si="215"/>
        <v>0</v>
      </c>
      <c r="SAW29">
        <f t="shared" si="215"/>
        <v>0</v>
      </c>
      <c r="SAX29">
        <f t="shared" si="215"/>
        <v>0</v>
      </c>
      <c r="SAY29">
        <f t="shared" si="215"/>
        <v>0</v>
      </c>
      <c r="SAZ29">
        <f t="shared" si="215"/>
        <v>0</v>
      </c>
      <c r="SBA29">
        <f t="shared" si="215"/>
        <v>0</v>
      </c>
      <c r="SBB29">
        <f t="shared" si="215"/>
        <v>0</v>
      </c>
      <c r="SBC29">
        <f t="shared" si="215"/>
        <v>0</v>
      </c>
      <c r="SBD29">
        <f t="shared" si="215"/>
        <v>0</v>
      </c>
      <c r="SBE29">
        <f t="shared" si="215"/>
        <v>0</v>
      </c>
      <c r="SBF29">
        <f t="shared" si="215"/>
        <v>0</v>
      </c>
      <c r="SBG29">
        <f t="shared" si="215"/>
        <v>0</v>
      </c>
      <c r="SBH29">
        <f t="shared" si="215"/>
        <v>0</v>
      </c>
      <c r="SBI29">
        <f t="shared" si="215"/>
        <v>0</v>
      </c>
      <c r="SBJ29">
        <f t="shared" si="215"/>
        <v>0</v>
      </c>
      <c r="SBK29">
        <f t="shared" si="215"/>
        <v>0</v>
      </c>
      <c r="SBL29">
        <f t="shared" si="215"/>
        <v>0</v>
      </c>
      <c r="SBM29">
        <f t="shared" si="215"/>
        <v>0</v>
      </c>
      <c r="SBN29">
        <f t="shared" si="215"/>
        <v>0</v>
      </c>
      <c r="SBO29">
        <f t="shared" si="215"/>
        <v>0</v>
      </c>
      <c r="SBP29">
        <f t="shared" si="215"/>
        <v>0</v>
      </c>
      <c r="SBQ29">
        <f t="shared" si="215"/>
        <v>0</v>
      </c>
      <c r="SBR29">
        <f t="shared" si="215"/>
        <v>0</v>
      </c>
      <c r="SBS29">
        <f t="shared" si="215"/>
        <v>0</v>
      </c>
      <c r="SBT29">
        <f t="shared" si="215"/>
        <v>0</v>
      </c>
      <c r="SBU29">
        <f t="shared" si="215"/>
        <v>0</v>
      </c>
      <c r="SBV29">
        <f t="shared" si="215"/>
        <v>0</v>
      </c>
      <c r="SBW29">
        <f t="shared" si="215"/>
        <v>0</v>
      </c>
      <c r="SBX29">
        <f t="shared" si="215"/>
        <v>0</v>
      </c>
      <c r="SBY29">
        <f t="shared" si="215"/>
        <v>0</v>
      </c>
      <c r="SBZ29">
        <f t="shared" si="215"/>
        <v>0</v>
      </c>
      <c r="SCA29">
        <f t="shared" si="215"/>
        <v>0</v>
      </c>
      <c r="SCB29">
        <f t="shared" si="215"/>
        <v>0</v>
      </c>
      <c r="SCC29">
        <f t="shared" si="215"/>
        <v>0</v>
      </c>
      <c r="SCD29">
        <f t="shared" si="215"/>
        <v>0</v>
      </c>
      <c r="SCE29">
        <f t="shared" si="215"/>
        <v>0</v>
      </c>
      <c r="SCF29">
        <f t="shared" si="215"/>
        <v>0</v>
      </c>
      <c r="SCG29">
        <f t="shared" ref="SCG29:SER29" si="216">SCG1</f>
        <v>0</v>
      </c>
      <c r="SCH29">
        <f t="shared" si="216"/>
        <v>0</v>
      </c>
      <c r="SCI29">
        <f t="shared" si="216"/>
        <v>0</v>
      </c>
      <c r="SCJ29">
        <f t="shared" si="216"/>
        <v>0</v>
      </c>
      <c r="SCK29">
        <f t="shared" si="216"/>
        <v>0</v>
      </c>
      <c r="SCL29">
        <f t="shared" si="216"/>
        <v>0</v>
      </c>
      <c r="SCM29">
        <f t="shared" si="216"/>
        <v>0</v>
      </c>
      <c r="SCN29">
        <f t="shared" si="216"/>
        <v>0</v>
      </c>
      <c r="SCO29">
        <f t="shared" si="216"/>
        <v>0</v>
      </c>
      <c r="SCP29">
        <f t="shared" si="216"/>
        <v>0</v>
      </c>
      <c r="SCQ29">
        <f t="shared" si="216"/>
        <v>0</v>
      </c>
      <c r="SCR29">
        <f t="shared" si="216"/>
        <v>0</v>
      </c>
      <c r="SCS29">
        <f t="shared" si="216"/>
        <v>0</v>
      </c>
      <c r="SCT29">
        <f t="shared" si="216"/>
        <v>0</v>
      </c>
      <c r="SCU29">
        <f t="shared" si="216"/>
        <v>0</v>
      </c>
      <c r="SCV29">
        <f t="shared" si="216"/>
        <v>0</v>
      </c>
      <c r="SCW29">
        <f t="shared" si="216"/>
        <v>0</v>
      </c>
      <c r="SCX29">
        <f t="shared" si="216"/>
        <v>0</v>
      </c>
      <c r="SCY29">
        <f t="shared" si="216"/>
        <v>0</v>
      </c>
      <c r="SCZ29">
        <f t="shared" si="216"/>
        <v>0</v>
      </c>
      <c r="SDA29">
        <f t="shared" si="216"/>
        <v>0</v>
      </c>
      <c r="SDB29">
        <f t="shared" si="216"/>
        <v>0</v>
      </c>
      <c r="SDC29">
        <f t="shared" si="216"/>
        <v>0</v>
      </c>
      <c r="SDD29">
        <f t="shared" si="216"/>
        <v>0</v>
      </c>
      <c r="SDE29">
        <f t="shared" si="216"/>
        <v>0</v>
      </c>
      <c r="SDF29">
        <f t="shared" si="216"/>
        <v>0</v>
      </c>
      <c r="SDG29">
        <f t="shared" si="216"/>
        <v>0</v>
      </c>
      <c r="SDH29">
        <f t="shared" si="216"/>
        <v>0</v>
      </c>
      <c r="SDI29">
        <f t="shared" si="216"/>
        <v>0</v>
      </c>
      <c r="SDJ29">
        <f t="shared" si="216"/>
        <v>0</v>
      </c>
      <c r="SDK29">
        <f t="shared" si="216"/>
        <v>0</v>
      </c>
      <c r="SDL29">
        <f t="shared" si="216"/>
        <v>0</v>
      </c>
      <c r="SDM29">
        <f t="shared" si="216"/>
        <v>0</v>
      </c>
      <c r="SDN29">
        <f t="shared" si="216"/>
        <v>0</v>
      </c>
      <c r="SDO29">
        <f t="shared" si="216"/>
        <v>0</v>
      </c>
      <c r="SDP29">
        <f t="shared" si="216"/>
        <v>0</v>
      </c>
      <c r="SDQ29">
        <f t="shared" si="216"/>
        <v>0</v>
      </c>
      <c r="SDR29">
        <f t="shared" si="216"/>
        <v>0</v>
      </c>
      <c r="SDS29">
        <f t="shared" si="216"/>
        <v>0</v>
      </c>
      <c r="SDT29">
        <f t="shared" si="216"/>
        <v>0</v>
      </c>
      <c r="SDU29">
        <f t="shared" si="216"/>
        <v>0</v>
      </c>
      <c r="SDV29">
        <f t="shared" si="216"/>
        <v>0</v>
      </c>
      <c r="SDW29">
        <f t="shared" si="216"/>
        <v>0</v>
      </c>
      <c r="SDX29">
        <f t="shared" si="216"/>
        <v>0</v>
      </c>
      <c r="SDY29">
        <f t="shared" si="216"/>
        <v>0</v>
      </c>
      <c r="SDZ29">
        <f t="shared" si="216"/>
        <v>0</v>
      </c>
      <c r="SEA29">
        <f t="shared" si="216"/>
        <v>0</v>
      </c>
      <c r="SEB29">
        <f t="shared" si="216"/>
        <v>0</v>
      </c>
      <c r="SEC29">
        <f t="shared" si="216"/>
        <v>0</v>
      </c>
      <c r="SED29">
        <f t="shared" si="216"/>
        <v>0</v>
      </c>
      <c r="SEE29">
        <f t="shared" si="216"/>
        <v>0</v>
      </c>
      <c r="SEF29">
        <f t="shared" si="216"/>
        <v>0</v>
      </c>
      <c r="SEG29">
        <f t="shared" si="216"/>
        <v>0</v>
      </c>
      <c r="SEH29">
        <f t="shared" si="216"/>
        <v>0</v>
      </c>
      <c r="SEI29">
        <f t="shared" si="216"/>
        <v>0</v>
      </c>
      <c r="SEJ29">
        <f t="shared" si="216"/>
        <v>0</v>
      </c>
      <c r="SEK29">
        <f t="shared" si="216"/>
        <v>0</v>
      </c>
      <c r="SEL29">
        <f t="shared" si="216"/>
        <v>0</v>
      </c>
      <c r="SEM29">
        <f t="shared" si="216"/>
        <v>0</v>
      </c>
      <c r="SEN29">
        <f t="shared" si="216"/>
        <v>0</v>
      </c>
      <c r="SEO29">
        <f t="shared" si="216"/>
        <v>0</v>
      </c>
      <c r="SEP29">
        <f t="shared" si="216"/>
        <v>0</v>
      </c>
      <c r="SEQ29">
        <f t="shared" si="216"/>
        <v>0</v>
      </c>
      <c r="SER29">
        <f t="shared" si="216"/>
        <v>0</v>
      </c>
      <c r="SES29">
        <f t="shared" ref="SES29:SHD29" si="217">SES1</f>
        <v>0</v>
      </c>
      <c r="SET29">
        <f t="shared" si="217"/>
        <v>0</v>
      </c>
      <c r="SEU29">
        <f t="shared" si="217"/>
        <v>0</v>
      </c>
      <c r="SEV29">
        <f t="shared" si="217"/>
        <v>0</v>
      </c>
      <c r="SEW29">
        <f t="shared" si="217"/>
        <v>0</v>
      </c>
      <c r="SEX29">
        <f t="shared" si="217"/>
        <v>0</v>
      </c>
      <c r="SEY29">
        <f t="shared" si="217"/>
        <v>0</v>
      </c>
      <c r="SEZ29">
        <f t="shared" si="217"/>
        <v>0</v>
      </c>
      <c r="SFA29">
        <f t="shared" si="217"/>
        <v>0</v>
      </c>
      <c r="SFB29">
        <f t="shared" si="217"/>
        <v>0</v>
      </c>
      <c r="SFC29">
        <f t="shared" si="217"/>
        <v>0</v>
      </c>
      <c r="SFD29">
        <f t="shared" si="217"/>
        <v>0</v>
      </c>
      <c r="SFE29">
        <f t="shared" si="217"/>
        <v>0</v>
      </c>
      <c r="SFF29">
        <f t="shared" si="217"/>
        <v>0</v>
      </c>
      <c r="SFG29">
        <f t="shared" si="217"/>
        <v>0</v>
      </c>
      <c r="SFH29">
        <f t="shared" si="217"/>
        <v>0</v>
      </c>
      <c r="SFI29">
        <f t="shared" si="217"/>
        <v>0</v>
      </c>
      <c r="SFJ29">
        <f t="shared" si="217"/>
        <v>0</v>
      </c>
      <c r="SFK29">
        <f t="shared" si="217"/>
        <v>0</v>
      </c>
      <c r="SFL29">
        <f t="shared" si="217"/>
        <v>0</v>
      </c>
      <c r="SFM29">
        <f t="shared" si="217"/>
        <v>0</v>
      </c>
      <c r="SFN29">
        <f t="shared" si="217"/>
        <v>0</v>
      </c>
      <c r="SFO29">
        <f t="shared" si="217"/>
        <v>0</v>
      </c>
      <c r="SFP29">
        <f t="shared" si="217"/>
        <v>0</v>
      </c>
      <c r="SFQ29">
        <f t="shared" si="217"/>
        <v>0</v>
      </c>
      <c r="SFR29">
        <f t="shared" si="217"/>
        <v>0</v>
      </c>
      <c r="SFS29">
        <f t="shared" si="217"/>
        <v>0</v>
      </c>
      <c r="SFT29">
        <f t="shared" si="217"/>
        <v>0</v>
      </c>
      <c r="SFU29">
        <f t="shared" si="217"/>
        <v>0</v>
      </c>
      <c r="SFV29">
        <f t="shared" si="217"/>
        <v>0</v>
      </c>
      <c r="SFW29">
        <f t="shared" si="217"/>
        <v>0</v>
      </c>
      <c r="SFX29">
        <f t="shared" si="217"/>
        <v>0</v>
      </c>
      <c r="SFY29">
        <f t="shared" si="217"/>
        <v>0</v>
      </c>
      <c r="SFZ29">
        <f t="shared" si="217"/>
        <v>0</v>
      </c>
      <c r="SGA29">
        <f t="shared" si="217"/>
        <v>0</v>
      </c>
      <c r="SGB29">
        <f t="shared" si="217"/>
        <v>0</v>
      </c>
      <c r="SGC29">
        <f t="shared" si="217"/>
        <v>0</v>
      </c>
      <c r="SGD29">
        <f t="shared" si="217"/>
        <v>0</v>
      </c>
      <c r="SGE29">
        <f t="shared" si="217"/>
        <v>0</v>
      </c>
      <c r="SGF29">
        <f t="shared" si="217"/>
        <v>0</v>
      </c>
      <c r="SGG29">
        <f t="shared" si="217"/>
        <v>0</v>
      </c>
      <c r="SGH29">
        <f t="shared" si="217"/>
        <v>0</v>
      </c>
      <c r="SGI29">
        <f t="shared" si="217"/>
        <v>0</v>
      </c>
      <c r="SGJ29">
        <f t="shared" si="217"/>
        <v>0</v>
      </c>
      <c r="SGK29">
        <f t="shared" si="217"/>
        <v>0</v>
      </c>
      <c r="SGL29">
        <f t="shared" si="217"/>
        <v>0</v>
      </c>
      <c r="SGM29">
        <f t="shared" si="217"/>
        <v>0</v>
      </c>
      <c r="SGN29">
        <f t="shared" si="217"/>
        <v>0</v>
      </c>
      <c r="SGO29">
        <f t="shared" si="217"/>
        <v>0</v>
      </c>
      <c r="SGP29">
        <f t="shared" si="217"/>
        <v>0</v>
      </c>
      <c r="SGQ29">
        <f t="shared" si="217"/>
        <v>0</v>
      </c>
      <c r="SGR29">
        <f t="shared" si="217"/>
        <v>0</v>
      </c>
      <c r="SGS29">
        <f t="shared" si="217"/>
        <v>0</v>
      </c>
      <c r="SGT29">
        <f t="shared" si="217"/>
        <v>0</v>
      </c>
      <c r="SGU29">
        <f t="shared" si="217"/>
        <v>0</v>
      </c>
      <c r="SGV29">
        <f t="shared" si="217"/>
        <v>0</v>
      </c>
      <c r="SGW29">
        <f t="shared" si="217"/>
        <v>0</v>
      </c>
      <c r="SGX29">
        <f t="shared" si="217"/>
        <v>0</v>
      </c>
      <c r="SGY29">
        <f t="shared" si="217"/>
        <v>0</v>
      </c>
      <c r="SGZ29">
        <f t="shared" si="217"/>
        <v>0</v>
      </c>
      <c r="SHA29">
        <f t="shared" si="217"/>
        <v>0</v>
      </c>
      <c r="SHB29">
        <f t="shared" si="217"/>
        <v>0</v>
      </c>
      <c r="SHC29">
        <f t="shared" si="217"/>
        <v>0</v>
      </c>
      <c r="SHD29">
        <f t="shared" si="217"/>
        <v>0</v>
      </c>
      <c r="SHE29">
        <f t="shared" ref="SHE29:SJP29" si="218">SHE1</f>
        <v>0</v>
      </c>
      <c r="SHF29">
        <f t="shared" si="218"/>
        <v>0</v>
      </c>
      <c r="SHG29">
        <f t="shared" si="218"/>
        <v>0</v>
      </c>
      <c r="SHH29">
        <f t="shared" si="218"/>
        <v>0</v>
      </c>
      <c r="SHI29">
        <f t="shared" si="218"/>
        <v>0</v>
      </c>
      <c r="SHJ29">
        <f t="shared" si="218"/>
        <v>0</v>
      </c>
      <c r="SHK29">
        <f t="shared" si="218"/>
        <v>0</v>
      </c>
      <c r="SHL29">
        <f t="shared" si="218"/>
        <v>0</v>
      </c>
      <c r="SHM29">
        <f t="shared" si="218"/>
        <v>0</v>
      </c>
      <c r="SHN29">
        <f t="shared" si="218"/>
        <v>0</v>
      </c>
      <c r="SHO29">
        <f t="shared" si="218"/>
        <v>0</v>
      </c>
      <c r="SHP29">
        <f t="shared" si="218"/>
        <v>0</v>
      </c>
      <c r="SHQ29">
        <f t="shared" si="218"/>
        <v>0</v>
      </c>
      <c r="SHR29">
        <f t="shared" si="218"/>
        <v>0</v>
      </c>
      <c r="SHS29">
        <f t="shared" si="218"/>
        <v>0</v>
      </c>
      <c r="SHT29">
        <f t="shared" si="218"/>
        <v>0</v>
      </c>
      <c r="SHU29">
        <f t="shared" si="218"/>
        <v>0</v>
      </c>
      <c r="SHV29">
        <f t="shared" si="218"/>
        <v>0</v>
      </c>
      <c r="SHW29">
        <f t="shared" si="218"/>
        <v>0</v>
      </c>
      <c r="SHX29">
        <f t="shared" si="218"/>
        <v>0</v>
      </c>
      <c r="SHY29">
        <f t="shared" si="218"/>
        <v>0</v>
      </c>
      <c r="SHZ29">
        <f t="shared" si="218"/>
        <v>0</v>
      </c>
      <c r="SIA29">
        <f t="shared" si="218"/>
        <v>0</v>
      </c>
      <c r="SIB29">
        <f t="shared" si="218"/>
        <v>0</v>
      </c>
      <c r="SIC29">
        <f t="shared" si="218"/>
        <v>0</v>
      </c>
      <c r="SID29">
        <f t="shared" si="218"/>
        <v>0</v>
      </c>
      <c r="SIE29">
        <f t="shared" si="218"/>
        <v>0</v>
      </c>
      <c r="SIF29">
        <f t="shared" si="218"/>
        <v>0</v>
      </c>
      <c r="SIG29">
        <f t="shared" si="218"/>
        <v>0</v>
      </c>
      <c r="SIH29">
        <f t="shared" si="218"/>
        <v>0</v>
      </c>
      <c r="SII29">
        <f t="shared" si="218"/>
        <v>0</v>
      </c>
      <c r="SIJ29">
        <f t="shared" si="218"/>
        <v>0</v>
      </c>
      <c r="SIK29">
        <f t="shared" si="218"/>
        <v>0</v>
      </c>
      <c r="SIL29">
        <f t="shared" si="218"/>
        <v>0</v>
      </c>
      <c r="SIM29">
        <f t="shared" si="218"/>
        <v>0</v>
      </c>
      <c r="SIN29">
        <f t="shared" si="218"/>
        <v>0</v>
      </c>
      <c r="SIO29">
        <f t="shared" si="218"/>
        <v>0</v>
      </c>
      <c r="SIP29">
        <f t="shared" si="218"/>
        <v>0</v>
      </c>
      <c r="SIQ29">
        <f t="shared" si="218"/>
        <v>0</v>
      </c>
      <c r="SIR29">
        <f t="shared" si="218"/>
        <v>0</v>
      </c>
      <c r="SIS29">
        <f t="shared" si="218"/>
        <v>0</v>
      </c>
      <c r="SIT29">
        <f t="shared" si="218"/>
        <v>0</v>
      </c>
      <c r="SIU29">
        <f t="shared" si="218"/>
        <v>0</v>
      </c>
      <c r="SIV29">
        <f t="shared" si="218"/>
        <v>0</v>
      </c>
      <c r="SIW29">
        <f t="shared" si="218"/>
        <v>0</v>
      </c>
      <c r="SIX29">
        <f t="shared" si="218"/>
        <v>0</v>
      </c>
      <c r="SIY29">
        <f t="shared" si="218"/>
        <v>0</v>
      </c>
      <c r="SIZ29">
        <f t="shared" si="218"/>
        <v>0</v>
      </c>
      <c r="SJA29">
        <f t="shared" si="218"/>
        <v>0</v>
      </c>
      <c r="SJB29">
        <f t="shared" si="218"/>
        <v>0</v>
      </c>
      <c r="SJC29">
        <f t="shared" si="218"/>
        <v>0</v>
      </c>
      <c r="SJD29">
        <f t="shared" si="218"/>
        <v>0</v>
      </c>
      <c r="SJE29">
        <f t="shared" si="218"/>
        <v>0</v>
      </c>
      <c r="SJF29">
        <f t="shared" si="218"/>
        <v>0</v>
      </c>
      <c r="SJG29">
        <f t="shared" si="218"/>
        <v>0</v>
      </c>
      <c r="SJH29">
        <f t="shared" si="218"/>
        <v>0</v>
      </c>
      <c r="SJI29">
        <f t="shared" si="218"/>
        <v>0</v>
      </c>
      <c r="SJJ29">
        <f t="shared" si="218"/>
        <v>0</v>
      </c>
      <c r="SJK29">
        <f t="shared" si="218"/>
        <v>0</v>
      </c>
      <c r="SJL29">
        <f t="shared" si="218"/>
        <v>0</v>
      </c>
      <c r="SJM29">
        <f t="shared" si="218"/>
        <v>0</v>
      </c>
      <c r="SJN29">
        <f t="shared" si="218"/>
        <v>0</v>
      </c>
      <c r="SJO29">
        <f t="shared" si="218"/>
        <v>0</v>
      </c>
      <c r="SJP29">
        <f t="shared" si="218"/>
        <v>0</v>
      </c>
      <c r="SJQ29">
        <f t="shared" ref="SJQ29:SMB29" si="219">SJQ1</f>
        <v>0</v>
      </c>
      <c r="SJR29">
        <f t="shared" si="219"/>
        <v>0</v>
      </c>
      <c r="SJS29">
        <f t="shared" si="219"/>
        <v>0</v>
      </c>
      <c r="SJT29">
        <f t="shared" si="219"/>
        <v>0</v>
      </c>
      <c r="SJU29">
        <f t="shared" si="219"/>
        <v>0</v>
      </c>
      <c r="SJV29">
        <f t="shared" si="219"/>
        <v>0</v>
      </c>
      <c r="SJW29">
        <f t="shared" si="219"/>
        <v>0</v>
      </c>
      <c r="SJX29">
        <f t="shared" si="219"/>
        <v>0</v>
      </c>
      <c r="SJY29">
        <f t="shared" si="219"/>
        <v>0</v>
      </c>
      <c r="SJZ29">
        <f t="shared" si="219"/>
        <v>0</v>
      </c>
      <c r="SKA29">
        <f t="shared" si="219"/>
        <v>0</v>
      </c>
      <c r="SKB29">
        <f t="shared" si="219"/>
        <v>0</v>
      </c>
      <c r="SKC29">
        <f t="shared" si="219"/>
        <v>0</v>
      </c>
      <c r="SKD29">
        <f t="shared" si="219"/>
        <v>0</v>
      </c>
      <c r="SKE29">
        <f t="shared" si="219"/>
        <v>0</v>
      </c>
      <c r="SKF29">
        <f t="shared" si="219"/>
        <v>0</v>
      </c>
      <c r="SKG29">
        <f t="shared" si="219"/>
        <v>0</v>
      </c>
      <c r="SKH29">
        <f t="shared" si="219"/>
        <v>0</v>
      </c>
      <c r="SKI29">
        <f t="shared" si="219"/>
        <v>0</v>
      </c>
      <c r="SKJ29">
        <f t="shared" si="219"/>
        <v>0</v>
      </c>
      <c r="SKK29">
        <f t="shared" si="219"/>
        <v>0</v>
      </c>
      <c r="SKL29">
        <f t="shared" si="219"/>
        <v>0</v>
      </c>
      <c r="SKM29">
        <f t="shared" si="219"/>
        <v>0</v>
      </c>
      <c r="SKN29">
        <f t="shared" si="219"/>
        <v>0</v>
      </c>
      <c r="SKO29">
        <f t="shared" si="219"/>
        <v>0</v>
      </c>
      <c r="SKP29">
        <f t="shared" si="219"/>
        <v>0</v>
      </c>
      <c r="SKQ29">
        <f t="shared" si="219"/>
        <v>0</v>
      </c>
      <c r="SKR29">
        <f t="shared" si="219"/>
        <v>0</v>
      </c>
      <c r="SKS29">
        <f t="shared" si="219"/>
        <v>0</v>
      </c>
      <c r="SKT29">
        <f t="shared" si="219"/>
        <v>0</v>
      </c>
      <c r="SKU29">
        <f t="shared" si="219"/>
        <v>0</v>
      </c>
      <c r="SKV29">
        <f t="shared" si="219"/>
        <v>0</v>
      </c>
      <c r="SKW29">
        <f t="shared" si="219"/>
        <v>0</v>
      </c>
      <c r="SKX29">
        <f t="shared" si="219"/>
        <v>0</v>
      </c>
      <c r="SKY29">
        <f t="shared" si="219"/>
        <v>0</v>
      </c>
      <c r="SKZ29">
        <f t="shared" si="219"/>
        <v>0</v>
      </c>
      <c r="SLA29">
        <f t="shared" si="219"/>
        <v>0</v>
      </c>
      <c r="SLB29">
        <f t="shared" si="219"/>
        <v>0</v>
      </c>
      <c r="SLC29">
        <f t="shared" si="219"/>
        <v>0</v>
      </c>
      <c r="SLD29">
        <f t="shared" si="219"/>
        <v>0</v>
      </c>
      <c r="SLE29">
        <f t="shared" si="219"/>
        <v>0</v>
      </c>
      <c r="SLF29">
        <f t="shared" si="219"/>
        <v>0</v>
      </c>
      <c r="SLG29">
        <f t="shared" si="219"/>
        <v>0</v>
      </c>
      <c r="SLH29">
        <f t="shared" si="219"/>
        <v>0</v>
      </c>
      <c r="SLI29">
        <f t="shared" si="219"/>
        <v>0</v>
      </c>
      <c r="SLJ29">
        <f t="shared" si="219"/>
        <v>0</v>
      </c>
      <c r="SLK29">
        <f t="shared" si="219"/>
        <v>0</v>
      </c>
      <c r="SLL29">
        <f t="shared" si="219"/>
        <v>0</v>
      </c>
      <c r="SLM29">
        <f t="shared" si="219"/>
        <v>0</v>
      </c>
      <c r="SLN29">
        <f t="shared" si="219"/>
        <v>0</v>
      </c>
      <c r="SLO29">
        <f t="shared" si="219"/>
        <v>0</v>
      </c>
      <c r="SLP29">
        <f t="shared" si="219"/>
        <v>0</v>
      </c>
      <c r="SLQ29">
        <f t="shared" si="219"/>
        <v>0</v>
      </c>
      <c r="SLR29">
        <f t="shared" si="219"/>
        <v>0</v>
      </c>
      <c r="SLS29">
        <f t="shared" si="219"/>
        <v>0</v>
      </c>
      <c r="SLT29">
        <f t="shared" si="219"/>
        <v>0</v>
      </c>
      <c r="SLU29">
        <f t="shared" si="219"/>
        <v>0</v>
      </c>
      <c r="SLV29">
        <f t="shared" si="219"/>
        <v>0</v>
      </c>
      <c r="SLW29">
        <f t="shared" si="219"/>
        <v>0</v>
      </c>
      <c r="SLX29">
        <f t="shared" si="219"/>
        <v>0</v>
      </c>
      <c r="SLY29">
        <f t="shared" si="219"/>
        <v>0</v>
      </c>
      <c r="SLZ29">
        <f t="shared" si="219"/>
        <v>0</v>
      </c>
      <c r="SMA29">
        <f t="shared" si="219"/>
        <v>0</v>
      </c>
      <c r="SMB29">
        <f t="shared" si="219"/>
        <v>0</v>
      </c>
      <c r="SMC29">
        <f t="shared" ref="SMC29:SON29" si="220">SMC1</f>
        <v>0</v>
      </c>
      <c r="SMD29">
        <f t="shared" si="220"/>
        <v>0</v>
      </c>
      <c r="SME29">
        <f t="shared" si="220"/>
        <v>0</v>
      </c>
      <c r="SMF29">
        <f t="shared" si="220"/>
        <v>0</v>
      </c>
      <c r="SMG29">
        <f t="shared" si="220"/>
        <v>0</v>
      </c>
      <c r="SMH29">
        <f t="shared" si="220"/>
        <v>0</v>
      </c>
      <c r="SMI29">
        <f t="shared" si="220"/>
        <v>0</v>
      </c>
      <c r="SMJ29">
        <f t="shared" si="220"/>
        <v>0</v>
      </c>
      <c r="SMK29">
        <f t="shared" si="220"/>
        <v>0</v>
      </c>
      <c r="SML29">
        <f t="shared" si="220"/>
        <v>0</v>
      </c>
      <c r="SMM29">
        <f t="shared" si="220"/>
        <v>0</v>
      </c>
      <c r="SMN29">
        <f t="shared" si="220"/>
        <v>0</v>
      </c>
      <c r="SMO29">
        <f t="shared" si="220"/>
        <v>0</v>
      </c>
      <c r="SMP29">
        <f t="shared" si="220"/>
        <v>0</v>
      </c>
      <c r="SMQ29">
        <f t="shared" si="220"/>
        <v>0</v>
      </c>
      <c r="SMR29">
        <f t="shared" si="220"/>
        <v>0</v>
      </c>
      <c r="SMS29">
        <f t="shared" si="220"/>
        <v>0</v>
      </c>
      <c r="SMT29">
        <f t="shared" si="220"/>
        <v>0</v>
      </c>
      <c r="SMU29">
        <f t="shared" si="220"/>
        <v>0</v>
      </c>
      <c r="SMV29">
        <f t="shared" si="220"/>
        <v>0</v>
      </c>
      <c r="SMW29">
        <f t="shared" si="220"/>
        <v>0</v>
      </c>
      <c r="SMX29">
        <f t="shared" si="220"/>
        <v>0</v>
      </c>
      <c r="SMY29">
        <f t="shared" si="220"/>
        <v>0</v>
      </c>
      <c r="SMZ29">
        <f t="shared" si="220"/>
        <v>0</v>
      </c>
      <c r="SNA29">
        <f t="shared" si="220"/>
        <v>0</v>
      </c>
      <c r="SNB29">
        <f t="shared" si="220"/>
        <v>0</v>
      </c>
      <c r="SNC29">
        <f t="shared" si="220"/>
        <v>0</v>
      </c>
      <c r="SND29">
        <f t="shared" si="220"/>
        <v>0</v>
      </c>
      <c r="SNE29">
        <f t="shared" si="220"/>
        <v>0</v>
      </c>
      <c r="SNF29">
        <f t="shared" si="220"/>
        <v>0</v>
      </c>
      <c r="SNG29">
        <f t="shared" si="220"/>
        <v>0</v>
      </c>
      <c r="SNH29">
        <f t="shared" si="220"/>
        <v>0</v>
      </c>
      <c r="SNI29">
        <f t="shared" si="220"/>
        <v>0</v>
      </c>
      <c r="SNJ29">
        <f t="shared" si="220"/>
        <v>0</v>
      </c>
      <c r="SNK29">
        <f t="shared" si="220"/>
        <v>0</v>
      </c>
      <c r="SNL29">
        <f t="shared" si="220"/>
        <v>0</v>
      </c>
      <c r="SNM29">
        <f t="shared" si="220"/>
        <v>0</v>
      </c>
      <c r="SNN29">
        <f t="shared" si="220"/>
        <v>0</v>
      </c>
      <c r="SNO29">
        <f t="shared" si="220"/>
        <v>0</v>
      </c>
      <c r="SNP29">
        <f t="shared" si="220"/>
        <v>0</v>
      </c>
      <c r="SNQ29">
        <f t="shared" si="220"/>
        <v>0</v>
      </c>
      <c r="SNR29">
        <f t="shared" si="220"/>
        <v>0</v>
      </c>
      <c r="SNS29">
        <f t="shared" si="220"/>
        <v>0</v>
      </c>
      <c r="SNT29">
        <f t="shared" si="220"/>
        <v>0</v>
      </c>
      <c r="SNU29">
        <f t="shared" si="220"/>
        <v>0</v>
      </c>
      <c r="SNV29">
        <f t="shared" si="220"/>
        <v>0</v>
      </c>
      <c r="SNW29">
        <f t="shared" si="220"/>
        <v>0</v>
      </c>
      <c r="SNX29">
        <f t="shared" si="220"/>
        <v>0</v>
      </c>
      <c r="SNY29">
        <f t="shared" si="220"/>
        <v>0</v>
      </c>
      <c r="SNZ29">
        <f t="shared" si="220"/>
        <v>0</v>
      </c>
      <c r="SOA29">
        <f t="shared" si="220"/>
        <v>0</v>
      </c>
      <c r="SOB29">
        <f t="shared" si="220"/>
        <v>0</v>
      </c>
      <c r="SOC29">
        <f t="shared" si="220"/>
        <v>0</v>
      </c>
      <c r="SOD29">
        <f t="shared" si="220"/>
        <v>0</v>
      </c>
      <c r="SOE29">
        <f t="shared" si="220"/>
        <v>0</v>
      </c>
      <c r="SOF29">
        <f t="shared" si="220"/>
        <v>0</v>
      </c>
      <c r="SOG29">
        <f t="shared" si="220"/>
        <v>0</v>
      </c>
      <c r="SOH29">
        <f t="shared" si="220"/>
        <v>0</v>
      </c>
      <c r="SOI29">
        <f t="shared" si="220"/>
        <v>0</v>
      </c>
      <c r="SOJ29">
        <f t="shared" si="220"/>
        <v>0</v>
      </c>
      <c r="SOK29">
        <f t="shared" si="220"/>
        <v>0</v>
      </c>
      <c r="SOL29">
        <f t="shared" si="220"/>
        <v>0</v>
      </c>
      <c r="SOM29">
        <f t="shared" si="220"/>
        <v>0</v>
      </c>
      <c r="SON29">
        <f t="shared" si="220"/>
        <v>0</v>
      </c>
      <c r="SOO29">
        <f t="shared" ref="SOO29:SQZ29" si="221">SOO1</f>
        <v>0</v>
      </c>
      <c r="SOP29">
        <f t="shared" si="221"/>
        <v>0</v>
      </c>
      <c r="SOQ29">
        <f t="shared" si="221"/>
        <v>0</v>
      </c>
      <c r="SOR29">
        <f t="shared" si="221"/>
        <v>0</v>
      </c>
      <c r="SOS29">
        <f t="shared" si="221"/>
        <v>0</v>
      </c>
      <c r="SOT29">
        <f t="shared" si="221"/>
        <v>0</v>
      </c>
      <c r="SOU29">
        <f t="shared" si="221"/>
        <v>0</v>
      </c>
      <c r="SOV29">
        <f t="shared" si="221"/>
        <v>0</v>
      </c>
      <c r="SOW29">
        <f t="shared" si="221"/>
        <v>0</v>
      </c>
      <c r="SOX29">
        <f t="shared" si="221"/>
        <v>0</v>
      </c>
      <c r="SOY29">
        <f t="shared" si="221"/>
        <v>0</v>
      </c>
      <c r="SOZ29">
        <f t="shared" si="221"/>
        <v>0</v>
      </c>
      <c r="SPA29">
        <f t="shared" si="221"/>
        <v>0</v>
      </c>
      <c r="SPB29">
        <f t="shared" si="221"/>
        <v>0</v>
      </c>
      <c r="SPC29">
        <f t="shared" si="221"/>
        <v>0</v>
      </c>
      <c r="SPD29">
        <f t="shared" si="221"/>
        <v>0</v>
      </c>
      <c r="SPE29">
        <f t="shared" si="221"/>
        <v>0</v>
      </c>
      <c r="SPF29">
        <f t="shared" si="221"/>
        <v>0</v>
      </c>
      <c r="SPG29">
        <f t="shared" si="221"/>
        <v>0</v>
      </c>
      <c r="SPH29">
        <f t="shared" si="221"/>
        <v>0</v>
      </c>
      <c r="SPI29">
        <f t="shared" si="221"/>
        <v>0</v>
      </c>
      <c r="SPJ29">
        <f t="shared" si="221"/>
        <v>0</v>
      </c>
      <c r="SPK29">
        <f t="shared" si="221"/>
        <v>0</v>
      </c>
      <c r="SPL29">
        <f t="shared" si="221"/>
        <v>0</v>
      </c>
      <c r="SPM29">
        <f t="shared" si="221"/>
        <v>0</v>
      </c>
      <c r="SPN29">
        <f t="shared" si="221"/>
        <v>0</v>
      </c>
      <c r="SPO29">
        <f t="shared" si="221"/>
        <v>0</v>
      </c>
      <c r="SPP29">
        <f t="shared" si="221"/>
        <v>0</v>
      </c>
      <c r="SPQ29">
        <f t="shared" si="221"/>
        <v>0</v>
      </c>
      <c r="SPR29">
        <f t="shared" si="221"/>
        <v>0</v>
      </c>
      <c r="SPS29">
        <f t="shared" si="221"/>
        <v>0</v>
      </c>
      <c r="SPT29">
        <f t="shared" si="221"/>
        <v>0</v>
      </c>
      <c r="SPU29">
        <f t="shared" si="221"/>
        <v>0</v>
      </c>
      <c r="SPV29">
        <f t="shared" si="221"/>
        <v>0</v>
      </c>
      <c r="SPW29">
        <f t="shared" si="221"/>
        <v>0</v>
      </c>
      <c r="SPX29">
        <f t="shared" si="221"/>
        <v>0</v>
      </c>
      <c r="SPY29">
        <f t="shared" si="221"/>
        <v>0</v>
      </c>
      <c r="SPZ29">
        <f t="shared" si="221"/>
        <v>0</v>
      </c>
      <c r="SQA29">
        <f t="shared" si="221"/>
        <v>0</v>
      </c>
      <c r="SQB29">
        <f t="shared" si="221"/>
        <v>0</v>
      </c>
      <c r="SQC29">
        <f t="shared" si="221"/>
        <v>0</v>
      </c>
      <c r="SQD29">
        <f t="shared" si="221"/>
        <v>0</v>
      </c>
      <c r="SQE29">
        <f t="shared" si="221"/>
        <v>0</v>
      </c>
      <c r="SQF29">
        <f t="shared" si="221"/>
        <v>0</v>
      </c>
      <c r="SQG29">
        <f t="shared" si="221"/>
        <v>0</v>
      </c>
      <c r="SQH29">
        <f t="shared" si="221"/>
        <v>0</v>
      </c>
      <c r="SQI29">
        <f t="shared" si="221"/>
        <v>0</v>
      </c>
      <c r="SQJ29">
        <f t="shared" si="221"/>
        <v>0</v>
      </c>
      <c r="SQK29">
        <f t="shared" si="221"/>
        <v>0</v>
      </c>
      <c r="SQL29">
        <f t="shared" si="221"/>
        <v>0</v>
      </c>
      <c r="SQM29">
        <f t="shared" si="221"/>
        <v>0</v>
      </c>
      <c r="SQN29">
        <f t="shared" si="221"/>
        <v>0</v>
      </c>
      <c r="SQO29">
        <f t="shared" si="221"/>
        <v>0</v>
      </c>
      <c r="SQP29">
        <f t="shared" si="221"/>
        <v>0</v>
      </c>
      <c r="SQQ29">
        <f t="shared" si="221"/>
        <v>0</v>
      </c>
      <c r="SQR29">
        <f t="shared" si="221"/>
        <v>0</v>
      </c>
      <c r="SQS29">
        <f t="shared" si="221"/>
        <v>0</v>
      </c>
      <c r="SQT29">
        <f t="shared" si="221"/>
        <v>0</v>
      </c>
      <c r="SQU29">
        <f t="shared" si="221"/>
        <v>0</v>
      </c>
      <c r="SQV29">
        <f t="shared" si="221"/>
        <v>0</v>
      </c>
      <c r="SQW29">
        <f t="shared" si="221"/>
        <v>0</v>
      </c>
      <c r="SQX29">
        <f t="shared" si="221"/>
        <v>0</v>
      </c>
      <c r="SQY29">
        <f t="shared" si="221"/>
        <v>0</v>
      </c>
      <c r="SQZ29">
        <f t="shared" si="221"/>
        <v>0</v>
      </c>
      <c r="SRA29">
        <f t="shared" ref="SRA29:STL29" si="222">SRA1</f>
        <v>0</v>
      </c>
      <c r="SRB29">
        <f t="shared" si="222"/>
        <v>0</v>
      </c>
      <c r="SRC29">
        <f t="shared" si="222"/>
        <v>0</v>
      </c>
      <c r="SRD29">
        <f t="shared" si="222"/>
        <v>0</v>
      </c>
      <c r="SRE29">
        <f t="shared" si="222"/>
        <v>0</v>
      </c>
      <c r="SRF29">
        <f t="shared" si="222"/>
        <v>0</v>
      </c>
      <c r="SRG29">
        <f t="shared" si="222"/>
        <v>0</v>
      </c>
      <c r="SRH29">
        <f t="shared" si="222"/>
        <v>0</v>
      </c>
      <c r="SRI29">
        <f t="shared" si="222"/>
        <v>0</v>
      </c>
      <c r="SRJ29">
        <f t="shared" si="222"/>
        <v>0</v>
      </c>
      <c r="SRK29">
        <f t="shared" si="222"/>
        <v>0</v>
      </c>
      <c r="SRL29">
        <f t="shared" si="222"/>
        <v>0</v>
      </c>
      <c r="SRM29">
        <f t="shared" si="222"/>
        <v>0</v>
      </c>
      <c r="SRN29">
        <f t="shared" si="222"/>
        <v>0</v>
      </c>
      <c r="SRO29">
        <f t="shared" si="222"/>
        <v>0</v>
      </c>
      <c r="SRP29">
        <f t="shared" si="222"/>
        <v>0</v>
      </c>
      <c r="SRQ29">
        <f t="shared" si="222"/>
        <v>0</v>
      </c>
      <c r="SRR29">
        <f t="shared" si="222"/>
        <v>0</v>
      </c>
      <c r="SRS29">
        <f t="shared" si="222"/>
        <v>0</v>
      </c>
      <c r="SRT29">
        <f t="shared" si="222"/>
        <v>0</v>
      </c>
      <c r="SRU29">
        <f t="shared" si="222"/>
        <v>0</v>
      </c>
      <c r="SRV29">
        <f t="shared" si="222"/>
        <v>0</v>
      </c>
      <c r="SRW29">
        <f t="shared" si="222"/>
        <v>0</v>
      </c>
      <c r="SRX29">
        <f t="shared" si="222"/>
        <v>0</v>
      </c>
      <c r="SRY29">
        <f t="shared" si="222"/>
        <v>0</v>
      </c>
      <c r="SRZ29">
        <f t="shared" si="222"/>
        <v>0</v>
      </c>
      <c r="SSA29">
        <f t="shared" si="222"/>
        <v>0</v>
      </c>
      <c r="SSB29">
        <f t="shared" si="222"/>
        <v>0</v>
      </c>
      <c r="SSC29">
        <f t="shared" si="222"/>
        <v>0</v>
      </c>
      <c r="SSD29">
        <f t="shared" si="222"/>
        <v>0</v>
      </c>
      <c r="SSE29">
        <f t="shared" si="222"/>
        <v>0</v>
      </c>
      <c r="SSF29">
        <f t="shared" si="222"/>
        <v>0</v>
      </c>
      <c r="SSG29">
        <f t="shared" si="222"/>
        <v>0</v>
      </c>
      <c r="SSH29">
        <f t="shared" si="222"/>
        <v>0</v>
      </c>
      <c r="SSI29">
        <f t="shared" si="222"/>
        <v>0</v>
      </c>
      <c r="SSJ29">
        <f t="shared" si="222"/>
        <v>0</v>
      </c>
      <c r="SSK29">
        <f t="shared" si="222"/>
        <v>0</v>
      </c>
      <c r="SSL29">
        <f t="shared" si="222"/>
        <v>0</v>
      </c>
      <c r="SSM29">
        <f t="shared" si="222"/>
        <v>0</v>
      </c>
      <c r="SSN29">
        <f t="shared" si="222"/>
        <v>0</v>
      </c>
      <c r="SSO29">
        <f t="shared" si="222"/>
        <v>0</v>
      </c>
      <c r="SSP29">
        <f t="shared" si="222"/>
        <v>0</v>
      </c>
      <c r="SSQ29">
        <f t="shared" si="222"/>
        <v>0</v>
      </c>
      <c r="SSR29">
        <f t="shared" si="222"/>
        <v>0</v>
      </c>
      <c r="SSS29">
        <f t="shared" si="222"/>
        <v>0</v>
      </c>
      <c r="SST29">
        <f t="shared" si="222"/>
        <v>0</v>
      </c>
      <c r="SSU29">
        <f t="shared" si="222"/>
        <v>0</v>
      </c>
      <c r="SSV29">
        <f t="shared" si="222"/>
        <v>0</v>
      </c>
      <c r="SSW29">
        <f t="shared" si="222"/>
        <v>0</v>
      </c>
      <c r="SSX29">
        <f t="shared" si="222"/>
        <v>0</v>
      </c>
      <c r="SSY29">
        <f t="shared" si="222"/>
        <v>0</v>
      </c>
      <c r="SSZ29">
        <f t="shared" si="222"/>
        <v>0</v>
      </c>
      <c r="STA29">
        <f t="shared" si="222"/>
        <v>0</v>
      </c>
      <c r="STB29">
        <f t="shared" si="222"/>
        <v>0</v>
      </c>
      <c r="STC29">
        <f t="shared" si="222"/>
        <v>0</v>
      </c>
      <c r="STD29">
        <f t="shared" si="222"/>
        <v>0</v>
      </c>
      <c r="STE29">
        <f t="shared" si="222"/>
        <v>0</v>
      </c>
      <c r="STF29">
        <f t="shared" si="222"/>
        <v>0</v>
      </c>
      <c r="STG29">
        <f t="shared" si="222"/>
        <v>0</v>
      </c>
      <c r="STH29">
        <f t="shared" si="222"/>
        <v>0</v>
      </c>
      <c r="STI29">
        <f t="shared" si="222"/>
        <v>0</v>
      </c>
      <c r="STJ29">
        <f t="shared" si="222"/>
        <v>0</v>
      </c>
      <c r="STK29">
        <f t="shared" si="222"/>
        <v>0</v>
      </c>
      <c r="STL29">
        <f t="shared" si="222"/>
        <v>0</v>
      </c>
      <c r="STM29">
        <f t="shared" ref="STM29:SVX29" si="223">STM1</f>
        <v>0</v>
      </c>
      <c r="STN29">
        <f t="shared" si="223"/>
        <v>0</v>
      </c>
      <c r="STO29">
        <f t="shared" si="223"/>
        <v>0</v>
      </c>
      <c r="STP29">
        <f t="shared" si="223"/>
        <v>0</v>
      </c>
      <c r="STQ29">
        <f t="shared" si="223"/>
        <v>0</v>
      </c>
      <c r="STR29">
        <f t="shared" si="223"/>
        <v>0</v>
      </c>
      <c r="STS29">
        <f t="shared" si="223"/>
        <v>0</v>
      </c>
      <c r="STT29">
        <f t="shared" si="223"/>
        <v>0</v>
      </c>
      <c r="STU29">
        <f t="shared" si="223"/>
        <v>0</v>
      </c>
      <c r="STV29">
        <f t="shared" si="223"/>
        <v>0</v>
      </c>
      <c r="STW29">
        <f t="shared" si="223"/>
        <v>0</v>
      </c>
      <c r="STX29">
        <f t="shared" si="223"/>
        <v>0</v>
      </c>
      <c r="STY29">
        <f t="shared" si="223"/>
        <v>0</v>
      </c>
      <c r="STZ29">
        <f t="shared" si="223"/>
        <v>0</v>
      </c>
      <c r="SUA29">
        <f t="shared" si="223"/>
        <v>0</v>
      </c>
      <c r="SUB29">
        <f t="shared" si="223"/>
        <v>0</v>
      </c>
      <c r="SUC29">
        <f t="shared" si="223"/>
        <v>0</v>
      </c>
      <c r="SUD29">
        <f t="shared" si="223"/>
        <v>0</v>
      </c>
      <c r="SUE29">
        <f t="shared" si="223"/>
        <v>0</v>
      </c>
      <c r="SUF29">
        <f t="shared" si="223"/>
        <v>0</v>
      </c>
      <c r="SUG29">
        <f t="shared" si="223"/>
        <v>0</v>
      </c>
      <c r="SUH29">
        <f t="shared" si="223"/>
        <v>0</v>
      </c>
      <c r="SUI29">
        <f t="shared" si="223"/>
        <v>0</v>
      </c>
      <c r="SUJ29">
        <f t="shared" si="223"/>
        <v>0</v>
      </c>
      <c r="SUK29">
        <f t="shared" si="223"/>
        <v>0</v>
      </c>
      <c r="SUL29">
        <f t="shared" si="223"/>
        <v>0</v>
      </c>
      <c r="SUM29">
        <f t="shared" si="223"/>
        <v>0</v>
      </c>
      <c r="SUN29">
        <f t="shared" si="223"/>
        <v>0</v>
      </c>
      <c r="SUO29">
        <f t="shared" si="223"/>
        <v>0</v>
      </c>
      <c r="SUP29">
        <f t="shared" si="223"/>
        <v>0</v>
      </c>
      <c r="SUQ29">
        <f t="shared" si="223"/>
        <v>0</v>
      </c>
      <c r="SUR29">
        <f t="shared" si="223"/>
        <v>0</v>
      </c>
      <c r="SUS29">
        <f t="shared" si="223"/>
        <v>0</v>
      </c>
      <c r="SUT29">
        <f t="shared" si="223"/>
        <v>0</v>
      </c>
      <c r="SUU29">
        <f t="shared" si="223"/>
        <v>0</v>
      </c>
      <c r="SUV29">
        <f t="shared" si="223"/>
        <v>0</v>
      </c>
      <c r="SUW29">
        <f t="shared" si="223"/>
        <v>0</v>
      </c>
      <c r="SUX29">
        <f t="shared" si="223"/>
        <v>0</v>
      </c>
      <c r="SUY29">
        <f t="shared" si="223"/>
        <v>0</v>
      </c>
      <c r="SUZ29">
        <f t="shared" si="223"/>
        <v>0</v>
      </c>
      <c r="SVA29">
        <f t="shared" si="223"/>
        <v>0</v>
      </c>
      <c r="SVB29">
        <f t="shared" si="223"/>
        <v>0</v>
      </c>
      <c r="SVC29">
        <f t="shared" si="223"/>
        <v>0</v>
      </c>
      <c r="SVD29">
        <f t="shared" si="223"/>
        <v>0</v>
      </c>
      <c r="SVE29">
        <f t="shared" si="223"/>
        <v>0</v>
      </c>
      <c r="SVF29">
        <f t="shared" si="223"/>
        <v>0</v>
      </c>
      <c r="SVG29">
        <f t="shared" si="223"/>
        <v>0</v>
      </c>
      <c r="SVH29">
        <f t="shared" si="223"/>
        <v>0</v>
      </c>
      <c r="SVI29">
        <f t="shared" si="223"/>
        <v>0</v>
      </c>
      <c r="SVJ29">
        <f t="shared" si="223"/>
        <v>0</v>
      </c>
      <c r="SVK29">
        <f t="shared" si="223"/>
        <v>0</v>
      </c>
      <c r="SVL29">
        <f t="shared" si="223"/>
        <v>0</v>
      </c>
      <c r="SVM29">
        <f t="shared" si="223"/>
        <v>0</v>
      </c>
      <c r="SVN29">
        <f t="shared" si="223"/>
        <v>0</v>
      </c>
      <c r="SVO29">
        <f t="shared" si="223"/>
        <v>0</v>
      </c>
      <c r="SVP29">
        <f t="shared" si="223"/>
        <v>0</v>
      </c>
      <c r="SVQ29">
        <f t="shared" si="223"/>
        <v>0</v>
      </c>
      <c r="SVR29">
        <f t="shared" si="223"/>
        <v>0</v>
      </c>
      <c r="SVS29">
        <f t="shared" si="223"/>
        <v>0</v>
      </c>
      <c r="SVT29">
        <f t="shared" si="223"/>
        <v>0</v>
      </c>
      <c r="SVU29">
        <f t="shared" si="223"/>
        <v>0</v>
      </c>
      <c r="SVV29">
        <f t="shared" si="223"/>
        <v>0</v>
      </c>
      <c r="SVW29">
        <f t="shared" si="223"/>
        <v>0</v>
      </c>
      <c r="SVX29">
        <f t="shared" si="223"/>
        <v>0</v>
      </c>
      <c r="SVY29">
        <f t="shared" ref="SVY29:SYJ29" si="224">SVY1</f>
        <v>0</v>
      </c>
      <c r="SVZ29">
        <f t="shared" si="224"/>
        <v>0</v>
      </c>
      <c r="SWA29">
        <f t="shared" si="224"/>
        <v>0</v>
      </c>
      <c r="SWB29">
        <f t="shared" si="224"/>
        <v>0</v>
      </c>
      <c r="SWC29">
        <f t="shared" si="224"/>
        <v>0</v>
      </c>
      <c r="SWD29">
        <f t="shared" si="224"/>
        <v>0</v>
      </c>
      <c r="SWE29">
        <f t="shared" si="224"/>
        <v>0</v>
      </c>
      <c r="SWF29">
        <f t="shared" si="224"/>
        <v>0</v>
      </c>
      <c r="SWG29">
        <f t="shared" si="224"/>
        <v>0</v>
      </c>
      <c r="SWH29">
        <f t="shared" si="224"/>
        <v>0</v>
      </c>
      <c r="SWI29">
        <f t="shared" si="224"/>
        <v>0</v>
      </c>
      <c r="SWJ29">
        <f t="shared" si="224"/>
        <v>0</v>
      </c>
      <c r="SWK29">
        <f t="shared" si="224"/>
        <v>0</v>
      </c>
      <c r="SWL29">
        <f t="shared" si="224"/>
        <v>0</v>
      </c>
      <c r="SWM29">
        <f t="shared" si="224"/>
        <v>0</v>
      </c>
      <c r="SWN29">
        <f t="shared" si="224"/>
        <v>0</v>
      </c>
      <c r="SWO29">
        <f t="shared" si="224"/>
        <v>0</v>
      </c>
      <c r="SWP29">
        <f t="shared" si="224"/>
        <v>0</v>
      </c>
      <c r="SWQ29">
        <f t="shared" si="224"/>
        <v>0</v>
      </c>
      <c r="SWR29">
        <f t="shared" si="224"/>
        <v>0</v>
      </c>
      <c r="SWS29">
        <f t="shared" si="224"/>
        <v>0</v>
      </c>
      <c r="SWT29">
        <f t="shared" si="224"/>
        <v>0</v>
      </c>
      <c r="SWU29">
        <f t="shared" si="224"/>
        <v>0</v>
      </c>
      <c r="SWV29">
        <f t="shared" si="224"/>
        <v>0</v>
      </c>
      <c r="SWW29">
        <f t="shared" si="224"/>
        <v>0</v>
      </c>
      <c r="SWX29">
        <f t="shared" si="224"/>
        <v>0</v>
      </c>
      <c r="SWY29">
        <f t="shared" si="224"/>
        <v>0</v>
      </c>
      <c r="SWZ29">
        <f t="shared" si="224"/>
        <v>0</v>
      </c>
      <c r="SXA29">
        <f t="shared" si="224"/>
        <v>0</v>
      </c>
      <c r="SXB29">
        <f t="shared" si="224"/>
        <v>0</v>
      </c>
      <c r="SXC29">
        <f t="shared" si="224"/>
        <v>0</v>
      </c>
      <c r="SXD29">
        <f t="shared" si="224"/>
        <v>0</v>
      </c>
      <c r="SXE29">
        <f t="shared" si="224"/>
        <v>0</v>
      </c>
      <c r="SXF29">
        <f t="shared" si="224"/>
        <v>0</v>
      </c>
      <c r="SXG29">
        <f t="shared" si="224"/>
        <v>0</v>
      </c>
      <c r="SXH29">
        <f t="shared" si="224"/>
        <v>0</v>
      </c>
      <c r="SXI29">
        <f t="shared" si="224"/>
        <v>0</v>
      </c>
      <c r="SXJ29">
        <f t="shared" si="224"/>
        <v>0</v>
      </c>
      <c r="SXK29">
        <f t="shared" si="224"/>
        <v>0</v>
      </c>
      <c r="SXL29">
        <f t="shared" si="224"/>
        <v>0</v>
      </c>
      <c r="SXM29">
        <f t="shared" si="224"/>
        <v>0</v>
      </c>
      <c r="SXN29">
        <f t="shared" si="224"/>
        <v>0</v>
      </c>
      <c r="SXO29">
        <f t="shared" si="224"/>
        <v>0</v>
      </c>
      <c r="SXP29">
        <f t="shared" si="224"/>
        <v>0</v>
      </c>
      <c r="SXQ29">
        <f t="shared" si="224"/>
        <v>0</v>
      </c>
      <c r="SXR29">
        <f t="shared" si="224"/>
        <v>0</v>
      </c>
      <c r="SXS29">
        <f t="shared" si="224"/>
        <v>0</v>
      </c>
      <c r="SXT29">
        <f t="shared" si="224"/>
        <v>0</v>
      </c>
      <c r="SXU29">
        <f t="shared" si="224"/>
        <v>0</v>
      </c>
      <c r="SXV29">
        <f t="shared" si="224"/>
        <v>0</v>
      </c>
      <c r="SXW29">
        <f t="shared" si="224"/>
        <v>0</v>
      </c>
      <c r="SXX29">
        <f t="shared" si="224"/>
        <v>0</v>
      </c>
      <c r="SXY29">
        <f t="shared" si="224"/>
        <v>0</v>
      </c>
      <c r="SXZ29">
        <f t="shared" si="224"/>
        <v>0</v>
      </c>
      <c r="SYA29">
        <f t="shared" si="224"/>
        <v>0</v>
      </c>
      <c r="SYB29">
        <f t="shared" si="224"/>
        <v>0</v>
      </c>
      <c r="SYC29">
        <f t="shared" si="224"/>
        <v>0</v>
      </c>
      <c r="SYD29">
        <f t="shared" si="224"/>
        <v>0</v>
      </c>
      <c r="SYE29">
        <f t="shared" si="224"/>
        <v>0</v>
      </c>
      <c r="SYF29">
        <f t="shared" si="224"/>
        <v>0</v>
      </c>
      <c r="SYG29">
        <f t="shared" si="224"/>
        <v>0</v>
      </c>
      <c r="SYH29">
        <f t="shared" si="224"/>
        <v>0</v>
      </c>
      <c r="SYI29">
        <f t="shared" si="224"/>
        <v>0</v>
      </c>
      <c r="SYJ29">
        <f t="shared" si="224"/>
        <v>0</v>
      </c>
      <c r="SYK29">
        <f t="shared" ref="SYK29:TAV29" si="225">SYK1</f>
        <v>0</v>
      </c>
      <c r="SYL29">
        <f t="shared" si="225"/>
        <v>0</v>
      </c>
      <c r="SYM29">
        <f t="shared" si="225"/>
        <v>0</v>
      </c>
      <c r="SYN29">
        <f t="shared" si="225"/>
        <v>0</v>
      </c>
      <c r="SYO29">
        <f t="shared" si="225"/>
        <v>0</v>
      </c>
      <c r="SYP29">
        <f t="shared" si="225"/>
        <v>0</v>
      </c>
      <c r="SYQ29">
        <f t="shared" si="225"/>
        <v>0</v>
      </c>
      <c r="SYR29">
        <f t="shared" si="225"/>
        <v>0</v>
      </c>
      <c r="SYS29">
        <f t="shared" si="225"/>
        <v>0</v>
      </c>
      <c r="SYT29">
        <f t="shared" si="225"/>
        <v>0</v>
      </c>
      <c r="SYU29">
        <f t="shared" si="225"/>
        <v>0</v>
      </c>
      <c r="SYV29">
        <f t="shared" si="225"/>
        <v>0</v>
      </c>
      <c r="SYW29">
        <f t="shared" si="225"/>
        <v>0</v>
      </c>
      <c r="SYX29">
        <f t="shared" si="225"/>
        <v>0</v>
      </c>
      <c r="SYY29">
        <f t="shared" si="225"/>
        <v>0</v>
      </c>
      <c r="SYZ29">
        <f t="shared" si="225"/>
        <v>0</v>
      </c>
      <c r="SZA29">
        <f t="shared" si="225"/>
        <v>0</v>
      </c>
      <c r="SZB29">
        <f t="shared" si="225"/>
        <v>0</v>
      </c>
      <c r="SZC29">
        <f t="shared" si="225"/>
        <v>0</v>
      </c>
      <c r="SZD29">
        <f t="shared" si="225"/>
        <v>0</v>
      </c>
      <c r="SZE29">
        <f t="shared" si="225"/>
        <v>0</v>
      </c>
      <c r="SZF29">
        <f t="shared" si="225"/>
        <v>0</v>
      </c>
      <c r="SZG29">
        <f t="shared" si="225"/>
        <v>0</v>
      </c>
      <c r="SZH29">
        <f t="shared" si="225"/>
        <v>0</v>
      </c>
      <c r="SZI29">
        <f t="shared" si="225"/>
        <v>0</v>
      </c>
      <c r="SZJ29">
        <f t="shared" si="225"/>
        <v>0</v>
      </c>
      <c r="SZK29">
        <f t="shared" si="225"/>
        <v>0</v>
      </c>
      <c r="SZL29">
        <f t="shared" si="225"/>
        <v>0</v>
      </c>
      <c r="SZM29">
        <f t="shared" si="225"/>
        <v>0</v>
      </c>
      <c r="SZN29">
        <f t="shared" si="225"/>
        <v>0</v>
      </c>
      <c r="SZO29">
        <f t="shared" si="225"/>
        <v>0</v>
      </c>
      <c r="SZP29">
        <f t="shared" si="225"/>
        <v>0</v>
      </c>
      <c r="SZQ29">
        <f t="shared" si="225"/>
        <v>0</v>
      </c>
      <c r="SZR29">
        <f t="shared" si="225"/>
        <v>0</v>
      </c>
      <c r="SZS29">
        <f t="shared" si="225"/>
        <v>0</v>
      </c>
      <c r="SZT29">
        <f t="shared" si="225"/>
        <v>0</v>
      </c>
      <c r="SZU29">
        <f t="shared" si="225"/>
        <v>0</v>
      </c>
      <c r="SZV29">
        <f t="shared" si="225"/>
        <v>0</v>
      </c>
      <c r="SZW29">
        <f t="shared" si="225"/>
        <v>0</v>
      </c>
      <c r="SZX29">
        <f t="shared" si="225"/>
        <v>0</v>
      </c>
      <c r="SZY29">
        <f t="shared" si="225"/>
        <v>0</v>
      </c>
      <c r="SZZ29">
        <f t="shared" si="225"/>
        <v>0</v>
      </c>
      <c r="TAA29">
        <f t="shared" si="225"/>
        <v>0</v>
      </c>
      <c r="TAB29">
        <f t="shared" si="225"/>
        <v>0</v>
      </c>
      <c r="TAC29">
        <f t="shared" si="225"/>
        <v>0</v>
      </c>
      <c r="TAD29">
        <f t="shared" si="225"/>
        <v>0</v>
      </c>
      <c r="TAE29">
        <f t="shared" si="225"/>
        <v>0</v>
      </c>
      <c r="TAF29">
        <f t="shared" si="225"/>
        <v>0</v>
      </c>
      <c r="TAG29">
        <f t="shared" si="225"/>
        <v>0</v>
      </c>
      <c r="TAH29">
        <f t="shared" si="225"/>
        <v>0</v>
      </c>
      <c r="TAI29">
        <f t="shared" si="225"/>
        <v>0</v>
      </c>
      <c r="TAJ29">
        <f t="shared" si="225"/>
        <v>0</v>
      </c>
      <c r="TAK29">
        <f t="shared" si="225"/>
        <v>0</v>
      </c>
      <c r="TAL29">
        <f t="shared" si="225"/>
        <v>0</v>
      </c>
      <c r="TAM29">
        <f t="shared" si="225"/>
        <v>0</v>
      </c>
      <c r="TAN29">
        <f t="shared" si="225"/>
        <v>0</v>
      </c>
      <c r="TAO29">
        <f t="shared" si="225"/>
        <v>0</v>
      </c>
      <c r="TAP29">
        <f t="shared" si="225"/>
        <v>0</v>
      </c>
      <c r="TAQ29">
        <f t="shared" si="225"/>
        <v>0</v>
      </c>
      <c r="TAR29">
        <f t="shared" si="225"/>
        <v>0</v>
      </c>
      <c r="TAS29">
        <f t="shared" si="225"/>
        <v>0</v>
      </c>
      <c r="TAT29">
        <f t="shared" si="225"/>
        <v>0</v>
      </c>
      <c r="TAU29">
        <f t="shared" si="225"/>
        <v>0</v>
      </c>
      <c r="TAV29">
        <f t="shared" si="225"/>
        <v>0</v>
      </c>
      <c r="TAW29">
        <f t="shared" ref="TAW29:TDH29" si="226">TAW1</f>
        <v>0</v>
      </c>
      <c r="TAX29">
        <f t="shared" si="226"/>
        <v>0</v>
      </c>
      <c r="TAY29">
        <f t="shared" si="226"/>
        <v>0</v>
      </c>
      <c r="TAZ29">
        <f t="shared" si="226"/>
        <v>0</v>
      </c>
      <c r="TBA29">
        <f t="shared" si="226"/>
        <v>0</v>
      </c>
      <c r="TBB29">
        <f t="shared" si="226"/>
        <v>0</v>
      </c>
      <c r="TBC29">
        <f t="shared" si="226"/>
        <v>0</v>
      </c>
      <c r="TBD29">
        <f t="shared" si="226"/>
        <v>0</v>
      </c>
      <c r="TBE29">
        <f t="shared" si="226"/>
        <v>0</v>
      </c>
      <c r="TBF29">
        <f t="shared" si="226"/>
        <v>0</v>
      </c>
      <c r="TBG29">
        <f t="shared" si="226"/>
        <v>0</v>
      </c>
      <c r="TBH29">
        <f t="shared" si="226"/>
        <v>0</v>
      </c>
      <c r="TBI29">
        <f t="shared" si="226"/>
        <v>0</v>
      </c>
      <c r="TBJ29">
        <f t="shared" si="226"/>
        <v>0</v>
      </c>
      <c r="TBK29">
        <f t="shared" si="226"/>
        <v>0</v>
      </c>
      <c r="TBL29">
        <f t="shared" si="226"/>
        <v>0</v>
      </c>
      <c r="TBM29">
        <f t="shared" si="226"/>
        <v>0</v>
      </c>
      <c r="TBN29">
        <f t="shared" si="226"/>
        <v>0</v>
      </c>
      <c r="TBO29">
        <f t="shared" si="226"/>
        <v>0</v>
      </c>
      <c r="TBP29">
        <f t="shared" si="226"/>
        <v>0</v>
      </c>
      <c r="TBQ29">
        <f t="shared" si="226"/>
        <v>0</v>
      </c>
      <c r="TBR29">
        <f t="shared" si="226"/>
        <v>0</v>
      </c>
      <c r="TBS29">
        <f t="shared" si="226"/>
        <v>0</v>
      </c>
      <c r="TBT29">
        <f t="shared" si="226"/>
        <v>0</v>
      </c>
      <c r="TBU29">
        <f t="shared" si="226"/>
        <v>0</v>
      </c>
      <c r="TBV29">
        <f t="shared" si="226"/>
        <v>0</v>
      </c>
      <c r="TBW29">
        <f t="shared" si="226"/>
        <v>0</v>
      </c>
      <c r="TBX29">
        <f t="shared" si="226"/>
        <v>0</v>
      </c>
      <c r="TBY29">
        <f t="shared" si="226"/>
        <v>0</v>
      </c>
      <c r="TBZ29">
        <f t="shared" si="226"/>
        <v>0</v>
      </c>
      <c r="TCA29">
        <f t="shared" si="226"/>
        <v>0</v>
      </c>
      <c r="TCB29">
        <f t="shared" si="226"/>
        <v>0</v>
      </c>
      <c r="TCC29">
        <f t="shared" si="226"/>
        <v>0</v>
      </c>
      <c r="TCD29">
        <f t="shared" si="226"/>
        <v>0</v>
      </c>
      <c r="TCE29">
        <f t="shared" si="226"/>
        <v>0</v>
      </c>
      <c r="TCF29">
        <f t="shared" si="226"/>
        <v>0</v>
      </c>
      <c r="TCG29">
        <f t="shared" si="226"/>
        <v>0</v>
      </c>
      <c r="TCH29">
        <f t="shared" si="226"/>
        <v>0</v>
      </c>
      <c r="TCI29">
        <f t="shared" si="226"/>
        <v>0</v>
      </c>
      <c r="TCJ29">
        <f t="shared" si="226"/>
        <v>0</v>
      </c>
      <c r="TCK29">
        <f t="shared" si="226"/>
        <v>0</v>
      </c>
      <c r="TCL29">
        <f t="shared" si="226"/>
        <v>0</v>
      </c>
      <c r="TCM29">
        <f t="shared" si="226"/>
        <v>0</v>
      </c>
      <c r="TCN29">
        <f t="shared" si="226"/>
        <v>0</v>
      </c>
      <c r="TCO29">
        <f t="shared" si="226"/>
        <v>0</v>
      </c>
      <c r="TCP29">
        <f t="shared" si="226"/>
        <v>0</v>
      </c>
      <c r="TCQ29">
        <f t="shared" si="226"/>
        <v>0</v>
      </c>
      <c r="TCR29">
        <f t="shared" si="226"/>
        <v>0</v>
      </c>
      <c r="TCS29">
        <f t="shared" si="226"/>
        <v>0</v>
      </c>
      <c r="TCT29">
        <f t="shared" si="226"/>
        <v>0</v>
      </c>
      <c r="TCU29">
        <f t="shared" si="226"/>
        <v>0</v>
      </c>
      <c r="TCV29">
        <f t="shared" si="226"/>
        <v>0</v>
      </c>
      <c r="TCW29">
        <f t="shared" si="226"/>
        <v>0</v>
      </c>
      <c r="TCX29">
        <f t="shared" si="226"/>
        <v>0</v>
      </c>
      <c r="TCY29">
        <f t="shared" si="226"/>
        <v>0</v>
      </c>
      <c r="TCZ29">
        <f t="shared" si="226"/>
        <v>0</v>
      </c>
      <c r="TDA29">
        <f t="shared" si="226"/>
        <v>0</v>
      </c>
      <c r="TDB29">
        <f t="shared" si="226"/>
        <v>0</v>
      </c>
      <c r="TDC29">
        <f t="shared" si="226"/>
        <v>0</v>
      </c>
      <c r="TDD29">
        <f t="shared" si="226"/>
        <v>0</v>
      </c>
      <c r="TDE29">
        <f t="shared" si="226"/>
        <v>0</v>
      </c>
      <c r="TDF29">
        <f t="shared" si="226"/>
        <v>0</v>
      </c>
      <c r="TDG29">
        <f t="shared" si="226"/>
        <v>0</v>
      </c>
      <c r="TDH29">
        <f t="shared" si="226"/>
        <v>0</v>
      </c>
      <c r="TDI29">
        <f t="shared" ref="TDI29:TFT29" si="227">TDI1</f>
        <v>0</v>
      </c>
      <c r="TDJ29">
        <f t="shared" si="227"/>
        <v>0</v>
      </c>
      <c r="TDK29">
        <f t="shared" si="227"/>
        <v>0</v>
      </c>
      <c r="TDL29">
        <f t="shared" si="227"/>
        <v>0</v>
      </c>
      <c r="TDM29">
        <f t="shared" si="227"/>
        <v>0</v>
      </c>
      <c r="TDN29">
        <f t="shared" si="227"/>
        <v>0</v>
      </c>
      <c r="TDO29">
        <f t="shared" si="227"/>
        <v>0</v>
      </c>
      <c r="TDP29">
        <f t="shared" si="227"/>
        <v>0</v>
      </c>
      <c r="TDQ29">
        <f t="shared" si="227"/>
        <v>0</v>
      </c>
      <c r="TDR29">
        <f t="shared" si="227"/>
        <v>0</v>
      </c>
      <c r="TDS29">
        <f t="shared" si="227"/>
        <v>0</v>
      </c>
      <c r="TDT29">
        <f t="shared" si="227"/>
        <v>0</v>
      </c>
      <c r="TDU29">
        <f t="shared" si="227"/>
        <v>0</v>
      </c>
      <c r="TDV29">
        <f t="shared" si="227"/>
        <v>0</v>
      </c>
      <c r="TDW29">
        <f t="shared" si="227"/>
        <v>0</v>
      </c>
      <c r="TDX29">
        <f t="shared" si="227"/>
        <v>0</v>
      </c>
      <c r="TDY29">
        <f t="shared" si="227"/>
        <v>0</v>
      </c>
      <c r="TDZ29">
        <f t="shared" si="227"/>
        <v>0</v>
      </c>
      <c r="TEA29">
        <f t="shared" si="227"/>
        <v>0</v>
      </c>
      <c r="TEB29">
        <f t="shared" si="227"/>
        <v>0</v>
      </c>
      <c r="TEC29">
        <f t="shared" si="227"/>
        <v>0</v>
      </c>
      <c r="TED29">
        <f t="shared" si="227"/>
        <v>0</v>
      </c>
      <c r="TEE29">
        <f t="shared" si="227"/>
        <v>0</v>
      </c>
      <c r="TEF29">
        <f t="shared" si="227"/>
        <v>0</v>
      </c>
      <c r="TEG29">
        <f t="shared" si="227"/>
        <v>0</v>
      </c>
      <c r="TEH29">
        <f t="shared" si="227"/>
        <v>0</v>
      </c>
      <c r="TEI29">
        <f t="shared" si="227"/>
        <v>0</v>
      </c>
      <c r="TEJ29">
        <f t="shared" si="227"/>
        <v>0</v>
      </c>
      <c r="TEK29">
        <f t="shared" si="227"/>
        <v>0</v>
      </c>
      <c r="TEL29">
        <f t="shared" si="227"/>
        <v>0</v>
      </c>
      <c r="TEM29">
        <f t="shared" si="227"/>
        <v>0</v>
      </c>
      <c r="TEN29">
        <f t="shared" si="227"/>
        <v>0</v>
      </c>
      <c r="TEO29">
        <f t="shared" si="227"/>
        <v>0</v>
      </c>
      <c r="TEP29">
        <f t="shared" si="227"/>
        <v>0</v>
      </c>
      <c r="TEQ29">
        <f t="shared" si="227"/>
        <v>0</v>
      </c>
      <c r="TER29">
        <f t="shared" si="227"/>
        <v>0</v>
      </c>
      <c r="TES29">
        <f t="shared" si="227"/>
        <v>0</v>
      </c>
      <c r="TET29">
        <f t="shared" si="227"/>
        <v>0</v>
      </c>
      <c r="TEU29">
        <f t="shared" si="227"/>
        <v>0</v>
      </c>
      <c r="TEV29">
        <f t="shared" si="227"/>
        <v>0</v>
      </c>
      <c r="TEW29">
        <f t="shared" si="227"/>
        <v>0</v>
      </c>
      <c r="TEX29">
        <f t="shared" si="227"/>
        <v>0</v>
      </c>
      <c r="TEY29">
        <f t="shared" si="227"/>
        <v>0</v>
      </c>
      <c r="TEZ29">
        <f t="shared" si="227"/>
        <v>0</v>
      </c>
      <c r="TFA29">
        <f t="shared" si="227"/>
        <v>0</v>
      </c>
      <c r="TFB29">
        <f t="shared" si="227"/>
        <v>0</v>
      </c>
      <c r="TFC29">
        <f t="shared" si="227"/>
        <v>0</v>
      </c>
      <c r="TFD29">
        <f t="shared" si="227"/>
        <v>0</v>
      </c>
      <c r="TFE29">
        <f t="shared" si="227"/>
        <v>0</v>
      </c>
      <c r="TFF29">
        <f t="shared" si="227"/>
        <v>0</v>
      </c>
      <c r="TFG29">
        <f t="shared" si="227"/>
        <v>0</v>
      </c>
      <c r="TFH29">
        <f t="shared" si="227"/>
        <v>0</v>
      </c>
      <c r="TFI29">
        <f t="shared" si="227"/>
        <v>0</v>
      </c>
      <c r="TFJ29">
        <f t="shared" si="227"/>
        <v>0</v>
      </c>
      <c r="TFK29">
        <f t="shared" si="227"/>
        <v>0</v>
      </c>
      <c r="TFL29">
        <f t="shared" si="227"/>
        <v>0</v>
      </c>
      <c r="TFM29">
        <f t="shared" si="227"/>
        <v>0</v>
      </c>
      <c r="TFN29">
        <f t="shared" si="227"/>
        <v>0</v>
      </c>
      <c r="TFO29">
        <f t="shared" si="227"/>
        <v>0</v>
      </c>
      <c r="TFP29">
        <f t="shared" si="227"/>
        <v>0</v>
      </c>
      <c r="TFQ29">
        <f t="shared" si="227"/>
        <v>0</v>
      </c>
      <c r="TFR29">
        <f t="shared" si="227"/>
        <v>0</v>
      </c>
      <c r="TFS29">
        <f t="shared" si="227"/>
        <v>0</v>
      </c>
      <c r="TFT29">
        <f t="shared" si="227"/>
        <v>0</v>
      </c>
      <c r="TFU29">
        <f t="shared" ref="TFU29:TIF29" si="228">TFU1</f>
        <v>0</v>
      </c>
      <c r="TFV29">
        <f t="shared" si="228"/>
        <v>0</v>
      </c>
      <c r="TFW29">
        <f t="shared" si="228"/>
        <v>0</v>
      </c>
      <c r="TFX29">
        <f t="shared" si="228"/>
        <v>0</v>
      </c>
      <c r="TFY29">
        <f t="shared" si="228"/>
        <v>0</v>
      </c>
      <c r="TFZ29">
        <f t="shared" si="228"/>
        <v>0</v>
      </c>
      <c r="TGA29">
        <f t="shared" si="228"/>
        <v>0</v>
      </c>
      <c r="TGB29">
        <f t="shared" si="228"/>
        <v>0</v>
      </c>
      <c r="TGC29">
        <f t="shared" si="228"/>
        <v>0</v>
      </c>
      <c r="TGD29">
        <f t="shared" si="228"/>
        <v>0</v>
      </c>
      <c r="TGE29">
        <f t="shared" si="228"/>
        <v>0</v>
      </c>
      <c r="TGF29">
        <f t="shared" si="228"/>
        <v>0</v>
      </c>
      <c r="TGG29">
        <f t="shared" si="228"/>
        <v>0</v>
      </c>
      <c r="TGH29">
        <f t="shared" si="228"/>
        <v>0</v>
      </c>
      <c r="TGI29">
        <f t="shared" si="228"/>
        <v>0</v>
      </c>
      <c r="TGJ29">
        <f t="shared" si="228"/>
        <v>0</v>
      </c>
      <c r="TGK29">
        <f t="shared" si="228"/>
        <v>0</v>
      </c>
      <c r="TGL29">
        <f t="shared" si="228"/>
        <v>0</v>
      </c>
      <c r="TGM29">
        <f t="shared" si="228"/>
        <v>0</v>
      </c>
      <c r="TGN29">
        <f t="shared" si="228"/>
        <v>0</v>
      </c>
      <c r="TGO29">
        <f t="shared" si="228"/>
        <v>0</v>
      </c>
      <c r="TGP29">
        <f t="shared" si="228"/>
        <v>0</v>
      </c>
      <c r="TGQ29">
        <f t="shared" si="228"/>
        <v>0</v>
      </c>
      <c r="TGR29">
        <f t="shared" si="228"/>
        <v>0</v>
      </c>
      <c r="TGS29">
        <f t="shared" si="228"/>
        <v>0</v>
      </c>
      <c r="TGT29">
        <f t="shared" si="228"/>
        <v>0</v>
      </c>
      <c r="TGU29">
        <f t="shared" si="228"/>
        <v>0</v>
      </c>
      <c r="TGV29">
        <f t="shared" si="228"/>
        <v>0</v>
      </c>
      <c r="TGW29">
        <f t="shared" si="228"/>
        <v>0</v>
      </c>
      <c r="TGX29">
        <f t="shared" si="228"/>
        <v>0</v>
      </c>
      <c r="TGY29">
        <f t="shared" si="228"/>
        <v>0</v>
      </c>
      <c r="TGZ29">
        <f t="shared" si="228"/>
        <v>0</v>
      </c>
      <c r="THA29">
        <f t="shared" si="228"/>
        <v>0</v>
      </c>
      <c r="THB29">
        <f t="shared" si="228"/>
        <v>0</v>
      </c>
      <c r="THC29">
        <f t="shared" si="228"/>
        <v>0</v>
      </c>
      <c r="THD29">
        <f t="shared" si="228"/>
        <v>0</v>
      </c>
      <c r="THE29">
        <f t="shared" si="228"/>
        <v>0</v>
      </c>
      <c r="THF29">
        <f t="shared" si="228"/>
        <v>0</v>
      </c>
      <c r="THG29">
        <f t="shared" si="228"/>
        <v>0</v>
      </c>
      <c r="THH29">
        <f t="shared" si="228"/>
        <v>0</v>
      </c>
      <c r="THI29">
        <f t="shared" si="228"/>
        <v>0</v>
      </c>
      <c r="THJ29">
        <f t="shared" si="228"/>
        <v>0</v>
      </c>
      <c r="THK29">
        <f t="shared" si="228"/>
        <v>0</v>
      </c>
      <c r="THL29">
        <f t="shared" si="228"/>
        <v>0</v>
      </c>
      <c r="THM29">
        <f t="shared" si="228"/>
        <v>0</v>
      </c>
      <c r="THN29">
        <f t="shared" si="228"/>
        <v>0</v>
      </c>
      <c r="THO29">
        <f t="shared" si="228"/>
        <v>0</v>
      </c>
      <c r="THP29">
        <f t="shared" si="228"/>
        <v>0</v>
      </c>
      <c r="THQ29">
        <f t="shared" si="228"/>
        <v>0</v>
      </c>
      <c r="THR29">
        <f t="shared" si="228"/>
        <v>0</v>
      </c>
      <c r="THS29">
        <f t="shared" si="228"/>
        <v>0</v>
      </c>
      <c r="THT29">
        <f t="shared" si="228"/>
        <v>0</v>
      </c>
      <c r="THU29">
        <f t="shared" si="228"/>
        <v>0</v>
      </c>
      <c r="THV29">
        <f t="shared" si="228"/>
        <v>0</v>
      </c>
      <c r="THW29">
        <f t="shared" si="228"/>
        <v>0</v>
      </c>
      <c r="THX29">
        <f t="shared" si="228"/>
        <v>0</v>
      </c>
      <c r="THY29">
        <f t="shared" si="228"/>
        <v>0</v>
      </c>
      <c r="THZ29">
        <f t="shared" si="228"/>
        <v>0</v>
      </c>
      <c r="TIA29">
        <f t="shared" si="228"/>
        <v>0</v>
      </c>
      <c r="TIB29">
        <f t="shared" si="228"/>
        <v>0</v>
      </c>
      <c r="TIC29">
        <f t="shared" si="228"/>
        <v>0</v>
      </c>
      <c r="TID29">
        <f t="shared" si="228"/>
        <v>0</v>
      </c>
      <c r="TIE29">
        <f t="shared" si="228"/>
        <v>0</v>
      </c>
      <c r="TIF29">
        <f t="shared" si="228"/>
        <v>0</v>
      </c>
      <c r="TIG29">
        <f t="shared" ref="TIG29:TKR29" si="229">TIG1</f>
        <v>0</v>
      </c>
      <c r="TIH29">
        <f t="shared" si="229"/>
        <v>0</v>
      </c>
      <c r="TII29">
        <f t="shared" si="229"/>
        <v>0</v>
      </c>
      <c r="TIJ29">
        <f t="shared" si="229"/>
        <v>0</v>
      </c>
      <c r="TIK29">
        <f t="shared" si="229"/>
        <v>0</v>
      </c>
      <c r="TIL29">
        <f t="shared" si="229"/>
        <v>0</v>
      </c>
      <c r="TIM29">
        <f t="shared" si="229"/>
        <v>0</v>
      </c>
      <c r="TIN29">
        <f t="shared" si="229"/>
        <v>0</v>
      </c>
      <c r="TIO29">
        <f t="shared" si="229"/>
        <v>0</v>
      </c>
      <c r="TIP29">
        <f t="shared" si="229"/>
        <v>0</v>
      </c>
      <c r="TIQ29">
        <f t="shared" si="229"/>
        <v>0</v>
      </c>
      <c r="TIR29">
        <f t="shared" si="229"/>
        <v>0</v>
      </c>
      <c r="TIS29">
        <f t="shared" si="229"/>
        <v>0</v>
      </c>
      <c r="TIT29">
        <f t="shared" si="229"/>
        <v>0</v>
      </c>
      <c r="TIU29">
        <f t="shared" si="229"/>
        <v>0</v>
      </c>
      <c r="TIV29">
        <f t="shared" si="229"/>
        <v>0</v>
      </c>
      <c r="TIW29">
        <f t="shared" si="229"/>
        <v>0</v>
      </c>
      <c r="TIX29">
        <f t="shared" si="229"/>
        <v>0</v>
      </c>
      <c r="TIY29">
        <f t="shared" si="229"/>
        <v>0</v>
      </c>
      <c r="TIZ29">
        <f t="shared" si="229"/>
        <v>0</v>
      </c>
      <c r="TJA29">
        <f t="shared" si="229"/>
        <v>0</v>
      </c>
      <c r="TJB29">
        <f t="shared" si="229"/>
        <v>0</v>
      </c>
      <c r="TJC29">
        <f t="shared" si="229"/>
        <v>0</v>
      </c>
      <c r="TJD29">
        <f t="shared" si="229"/>
        <v>0</v>
      </c>
      <c r="TJE29">
        <f t="shared" si="229"/>
        <v>0</v>
      </c>
      <c r="TJF29">
        <f t="shared" si="229"/>
        <v>0</v>
      </c>
      <c r="TJG29">
        <f t="shared" si="229"/>
        <v>0</v>
      </c>
      <c r="TJH29">
        <f t="shared" si="229"/>
        <v>0</v>
      </c>
      <c r="TJI29">
        <f t="shared" si="229"/>
        <v>0</v>
      </c>
      <c r="TJJ29">
        <f t="shared" si="229"/>
        <v>0</v>
      </c>
      <c r="TJK29">
        <f t="shared" si="229"/>
        <v>0</v>
      </c>
      <c r="TJL29">
        <f t="shared" si="229"/>
        <v>0</v>
      </c>
      <c r="TJM29">
        <f t="shared" si="229"/>
        <v>0</v>
      </c>
      <c r="TJN29">
        <f t="shared" si="229"/>
        <v>0</v>
      </c>
      <c r="TJO29">
        <f t="shared" si="229"/>
        <v>0</v>
      </c>
      <c r="TJP29">
        <f t="shared" si="229"/>
        <v>0</v>
      </c>
      <c r="TJQ29">
        <f t="shared" si="229"/>
        <v>0</v>
      </c>
      <c r="TJR29">
        <f t="shared" si="229"/>
        <v>0</v>
      </c>
      <c r="TJS29">
        <f t="shared" si="229"/>
        <v>0</v>
      </c>
      <c r="TJT29">
        <f t="shared" si="229"/>
        <v>0</v>
      </c>
      <c r="TJU29">
        <f t="shared" si="229"/>
        <v>0</v>
      </c>
      <c r="TJV29">
        <f t="shared" si="229"/>
        <v>0</v>
      </c>
      <c r="TJW29">
        <f t="shared" si="229"/>
        <v>0</v>
      </c>
      <c r="TJX29">
        <f t="shared" si="229"/>
        <v>0</v>
      </c>
      <c r="TJY29">
        <f t="shared" si="229"/>
        <v>0</v>
      </c>
      <c r="TJZ29">
        <f t="shared" si="229"/>
        <v>0</v>
      </c>
      <c r="TKA29">
        <f t="shared" si="229"/>
        <v>0</v>
      </c>
      <c r="TKB29">
        <f t="shared" si="229"/>
        <v>0</v>
      </c>
      <c r="TKC29">
        <f t="shared" si="229"/>
        <v>0</v>
      </c>
      <c r="TKD29">
        <f t="shared" si="229"/>
        <v>0</v>
      </c>
      <c r="TKE29">
        <f t="shared" si="229"/>
        <v>0</v>
      </c>
      <c r="TKF29">
        <f t="shared" si="229"/>
        <v>0</v>
      </c>
      <c r="TKG29">
        <f t="shared" si="229"/>
        <v>0</v>
      </c>
      <c r="TKH29">
        <f t="shared" si="229"/>
        <v>0</v>
      </c>
      <c r="TKI29">
        <f t="shared" si="229"/>
        <v>0</v>
      </c>
      <c r="TKJ29">
        <f t="shared" si="229"/>
        <v>0</v>
      </c>
      <c r="TKK29">
        <f t="shared" si="229"/>
        <v>0</v>
      </c>
      <c r="TKL29">
        <f t="shared" si="229"/>
        <v>0</v>
      </c>
      <c r="TKM29">
        <f t="shared" si="229"/>
        <v>0</v>
      </c>
      <c r="TKN29">
        <f t="shared" si="229"/>
        <v>0</v>
      </c>
      <c r="TKO29">
        <f t="shared" si="229"/>
        <v>0</v>
      </c>
      <c r="TKP29">
        <f t="shared" si="229"/>
        <v>0</v>
      </c>
      <c r="TKQ29">
        <f t="shared" si="229"/>
        <v>0</v>
      </c>
      <c r="TKR29">
        <f t="shared" si="229"/>
        <v>0</v>
      </c>
      <c r="TKS29">
        <f t="shared" ref="TKS29:TND29" si="230">TKS1</f>
        <v>0</v>
      </c>
      <c r="TKT29">
        <f t="shared" si="230"/>
        <v>0</v>
      </c>
      <c r="TKU29">
        <f t="shared" si="230"/>
        <v>0</v>
      </c>
      <c r="TKV29">
        <f t="shared" si="230"/>
        <v>0</v>
      </c>
      <c r="TKW29">
        <f t="shared" si="230"/>
        <v>0</v>
      </c>
      <c r="TKX29">
        <f t="shared" si="230"/>
        <v>0</v>
      </c>
      <c r="TKY29">
        <f t="shared" si="230"/>
        <v>0</v>
      </c>
      <c r="TKZ29">
        <f t="shared" si="230"/>
        <v>0</v>
      </c>
      <c r="TLA29">
        <f t="shared" si="230"/>
        <v>0</v>
      </c>
      <c r="TLB29">
        <f t="shared" si="230"/>
        <v>0</v>
      </c>
      <c r="TLC29">
        <f t="shared" si="230"/>
        <v>0</v>
      </c>
      <c r="TLD29">
        <f t="shared" si="230"/>
        <v>0</v>
      </c>
      <c r="TLE29">
        <f t="shared" si="230"/>
        <v>0</v>
      </c>
      <c r="TLF29">
        <f t="shared" si="230"/>
        <v>0</v>
      </c>
      <c r="TLG29">
        <f t="shared" si="230"/>
        <v>0</v>
      </c>
      <c r="TLH29">
        <f t="shared" si="230"/>
        <v>0</v>
      </c>
      <c r="TLI29">
        <f t="shared" si="230"/>
        <v>0</v>
      </c>
      <c r="TLJ29">
        <f t="shared" si="230"/>
        <v>0</v>
      </c>
      <c r="TLK29">
        <f t="shared" si="230"/>
        <v>0</v>
      </c>
      <c r="TLL29">
        <f t="shared" si="230"/>
        <v>0</v>
      </c>
      <c r="TLM29">
        <f t="shared" si="230"/>
        <v>0</v>
      </c>
      <c r="TLN29">
        <f t="shared" si="230"/>
        <v>0</v>
      </c>
      <c r="TLO29">
        <f t="shared" si="230"/>
        <v>0</v>
      </c>
      <c r="TLP29">
        <f t="shared" si="230"/>
        <v>0</v>
      </c>
      <c r="TLQ29">
        <f t="shared" si="230"/>
        <v>0</v>
      </c>
      <c r="TLR29">
        <f t="shared" si="230"/>
        <v>0</v>
      </c>
      <c r="TLS29">
        <f t="shared" si="230"/>
        <v>0</v>
      </c>
      <c r="TLT29">
        <f t="shared" si="230"/>
        <v>0</v>
      </c>
      <c r="TLU29">
        <f t="shared" si="230"/>
        <v>0</v>
      </c>
      <c r="TLV29">
        <f t="shared" si="230"/>
        <v>0</v>
      </c>
      <c r="TLW29">
        <f t="shared" si="230"/>
        <v>0</v>
      </c>
      <c r="TLX29">
        <f t="shared" si="230"/>
        <v>0</v>
      </c>
      <c r="TLY29">
        <f t="shared" si="230"/>
        <v>0</v>
      </c>
      <c r="TLZ29">
        <f t="shared" si="230"/>
        <v>0</v>
      </c>
      <c r="TMA29">
        <f t="shared" si="230"/>
        <v>0</v>
      </c>
      <c r="TMB29">
        <f t="shared" si="230"/>
        <v>0</v>
      </c>
      <c r="TMC29">
        <f t="shared" si="230"/>
        <v>0</v>
      </c>
      <c r="TMD29">
        <f t="shared" si="230"/>
        <v>0</v>
      </c>
      <c r="TME29">
        <f t="shared" si="230"/>
        <v>0</v>
      </c>
      <c r="TMF29">
        <f t="shared" si="230"/>
        <v>0</v>
      </c>
      <c r="TMG29">
        <f t="shared" si="230"/>
        <v>0</v>
      </c>
      <c r="TMH29">
        <f t="shared" si="230"/>
        <v>0</v>
      </c>
      <c r="TMI29">
        <f t="shared" si="230"/>
        <v>0</v>
      </c>
      <c r="TMJ29">
        <f t="shared" si="230"/>
        <v>0</v>
      </c>
      <c r="TMK29">
        <f t="shared" si="230"/>
        <v>0</v>
      </c>
      <c r="TML29">
        <f t="shared" si="230"/>
        <v>0</v>
      </c>
      <c r="TMM29">
        <f t="shared" si="230"/>
        <v>0</v>
      </c>
      <c r="TMN29">
        <f t="shared" si="230"/>
        <v>0</v>
      </c>
      <c r="TMO29">
        <f t="shared" si="230"/>
        <v>0</v>
      </c>
      <c r="TMP29">
        <f t="shared" si="230"/>
        <v>0</v>
      </c>
      <c r="TMQ29">
        <f t="shared" si="230"/>
        <v>0</v>
      </c>
      <c r="TMR29">
        <f t="shared" si="230"/>
        <v>0</v>
      </c>
      <c r="TMS29">
        <f t="shared" si="230"/>
        <v>0</v>
      </c>
      <c r="TMT29">
        <f t="shared" si="230"/>
        <v>0</v>
      </c>
      <c r="TMU29">
        <f t="shared" si="230"/>
        <v>0</v>
      </c>
      <c r="TMV29">
        <f t="shared" si="230"/>
        <v>0</v>
      </c>
      <c r="TMW29">
        <f t="shared" si="230"/>
        <v>0</v>
      </c>
      <c r="TMX29">
        <f t="shared" si="230"/>
        <v>0</v>
      </c>
      <c r="TMY29">
        <f t="shared" si="230"/>
        <v>0</v>
      </c>
      <c r="TMZ29">
        <f t="shared" si="230"/>
        <v>0</v>
      </c>
      <c r="TNA29">
        <f t="shared" si="230"/>
        <v>0</v>
      </c>
      <c r="TNB29">
        <f t="shared" si="230"/>
        <v>0</v>
      </c>
      <c r="TNC29">
        <f t="shared" si="230"/>
        <v>0</v>
      </c>
      <c r="TND29">
        <f t="shared" si="230"/>
        <v>0</v>
      </c>
      <c r="TNE29">
        <f t="shared" ref="TNE29:TPP29" si="231">TNE1</f>
        <v>0</v>
      </c>
      <c r="TNF29">
        <f t="shared" si="231"/>
        <v>0</v>
      </c>
      <c r="TNG29">
        <f t="shared" si="231"/>
        <v>0</v>
      </c>
      <c r="TNH29">
        <f t="shared" si="231"/>
        <v>0</v>
      </c>
      <c r="TNI29">
        <f t="shared" si="231"/>
        <v>0</v>
      </c>
      <c r="TNJ29">
        <f t="shared" si="231"/>
        <v>0</v>
      </c>
      <c r="TNK29">
        <f t="shared" si="231"/>
        <v>0</v>
      </c>
      <c r="TNL29">
        <f t="shared" si="231"/>
        <v>0</v>
      </c>
      <c r="TNM29">
        <f t="shared" si="231"/>
        <v>0</v>
      </c>
      <c r="TNN29">
        <f t="shared" si="231"/>
        <v>0</v>
      </c>
      <c r="TNO29">
        <f t="shared" si="231"/>
        <v>0</v>
      </c>
      <c r="TNP29">
        <f t="shared" si="231"/>
        <v>0</v>
      </c>
      <c r="TNQ29">
        <f t="shared" si="231"/>
        <v>0</v>
      </c>
      <c r="TNR29">
        <f t="shared" si="231"/>
        <v>0</v>
      </c>
      <c r="TNS29">
        <f t="shared" si="231"/>
        <v>0</v>
      </c>
      <c r="TNT29">
        <f t="shared" si="231"/>
        <v>0</v>
      </c>
      <c r="TNU29">
        <f t="shared" si="231"/>
        <v>0</v>
      </c>
      <c r="TNV29">
        <f t="shared" si="231"/>
        <v>0</v>
      </c>
      <c r="TNW29">
        <f t="shared" si="231"/>
        <v>0</v>
      </c>
      <c r="TNX29">
        <f t="shared" si="231"/>
        <v>0</v>
      </c>
      <c r="TNY29">
        <f t="shared" si="231"/>
        <v>0</v>
      </c>
      <c r="TNZ29">
        <f t="shared" si="231"/>
        <v>0</v>
      </c>
      <c r="TOA29">
        <f t="shared" si="231"/>
        <v>0</v>
      </c>
      <c r="TOB29">
        <f t="shared" si="231"/>
        <v>0</v>
      </c>
      <c r="TOC29">
        <f t="shared" si="231"/>
        <v>0</v>
      </c>
      <c r="TOD29">
        <f t="shared" si="231"/>
        <v>0</v>
      </c>
      <c r="TOE29">
        <f t="shared" si="231"/>
        <v>0</v>
      </c>
      <c r="TOF29">
        <f t="shared" si="231"/>
        <v>0</v>
      </c>
      <c r="TOG29">
        <f t="shared" si="231"/>
        <v>0</v>
      </c>
      <c r="TOH29">
        <f t="shared" si="231"/>
        <v>0</v>
      </c>
      <c r="TOI29">
        <f t="shared" si="231"/>
        <v>0</v>
      </c>
      <c r="TOJ29">
        <f t="shared" si="231"/>
        <v>0</v>
      </c>
      <c r="TOK29">
        <f t="shared" si="231"/>
        <v>0</v>
      </c>
      <c r="TOL29">
        <f t="shared" si="231"/>
        <v>0</v>
      </c>
      <c r="TOM29">
        <f t="shared" si="231"/>
        <v>0</v>
      </c>
      <c r="TON29">
        <f t="shared" si="231"/>
        <v>0</v>
      </c>
      <c r="TOO29">
        <f t="shared" si="231"/>
        <v>0</v>
      </c>
      <c r="TOP29">
        <f t="shared" si="231"/>
        <v>0</v>
      </c>
      <c r="TOQ29">
        <f t="shared" si="231"/>
        <v>0</v>
      </c>
      <c r="TOR29">
        <f t="shared" si="231"/>
        <v>0</v>
      </c>
      <c r="TOS29">
        <f t="shared" si="231"/>
        <v>0</v>
      </c>
      <c r="TOT29">
        <f t="shared" si="231"/>
        <v>0</v>
      </c>
      <c r="TOU29">
        <f t="shared" si="231"/>
        <v>0</v>
      </c>
      <c r="TOV29">
        <f t="shared" si="231"/>
        <v>0</v>
      </c>
      <c r="TOW29">
        <f t="shared" si="231"/>
        <v>0</v>
      </c>
      <c r="TOX29">
        <f t="shared" si="231"/>
        <v>0</v>
      </c>
      <c r="TOY29">
        <f t="shared" si="231"/>
        <v>0</v>
      </c>
      <c r="TOZ29">
        <f t="shared" si="231"/>
        <v>0</v>
      </c>
      <c r="TPA29">
        <f t="shared" si="231"/>
        <v>0</v>
      </c>
      <c r="TPB29">
        <f t="shared" si="231"/>
        <v>0</v>
      </c>
      <c r="TPC29">
        <f t="shared" si="231"/>
        <v>0</v>
      </c>
      <c r="TPD29">
        <f t="shared" si="231"/>
        <v>0</v>
      </c>
      <c r="TPE29">
        <f t="shared" si="231"/>
        <v>0</v>
      </c>
      <c r="TPF29">
        <f t="shared" si="231"/>
        <v>0</v>
      </c>
      <c r="TPG29">
        <f t="shared" si="231"/>
        <v>0</v>
      </c>
      <c r="TPH29">
        <f t="shared" si="231"/>
        <v>0</v>
      </c>
      <c r="TPI29">
        <f t="shared" si="231"/>
        <v>0</v>
      </c>
      <c r="TPJ29">
        <f t="shared" si="231"/>
        <v>0</v>
      </c>
      <c r="TPK29">
        <f t="shared" si="231"/>
        <v>0</v>
      </c>
      <c r="TPL29">
        <f t="shared" si="231"/>
        <v>0</v>
      </c>
      <c r="TPM29">
        <f t="shared" si="231"/>
        <v>0</v>
      </c>
      <c r="TPN29">
        <f t="shared" si="231"/>
        <v>0</v>
      </c>
      <c r="TPO29">
        <f t="shared" si="231"/>
        <v>0</v>
      </c>
      <c r="TPP29">
        <f t="shared" si="231"/>
        <v>0</v>
      </c>
      <c r="TPQ29">
        <f t="shared" ref="TPQ29:TSB29" si="232">TPQ1</f>
        <v>0</v>
      </c>
      <c r="TPR29">
        <f t="shared" si="232"/>
        <v>0</v>
      </c>
      <c r="TPS29">
        <f t="shared" si="232"/>
        <v>0</v>
      </c>
      <c r="TPT29">
        <f t="shared" si="232"/>
        <v>0</v>
      </c>
      <c r="TPU29">
        <f t="shared" si="232"/>
        <v>0</v>
      </c>
      <c r="TPV29">
        <f t="shared" si="232"/>
        <v>0</v>
      </c>
      <c r="TPW29">
        <f t="shared" si="232"/>
        <v>0</v>
      </c>
      <c r="TPX29">
        <f t="shared" si="232"/>
        <v>0</v>
      </c>
      <c r="TPY29">
        <f t="shared" si="232"/>
        <v>0</v>
      </c>
      <c r="TPZ29">
        <f t="shared" si="232"/>
        <v>0</v>
      </c>
      <c r="TQA29">
        <f t="shared" si="232"/>
        <v>0</v>
      </c>
      <c r="TQB29">
        <f t="shared" si="232"/>
        <v>0</v>
      </c>
      <c r="TQC29">
        <f t="shared" si="232"/>
        <v>0</v>
      </c>
      <c r="TQD29">
        <f t="shared" si="232"/>
        <v>0</v>
      </c>
      <c r="TQE29">
        <f t="shared" si="232"/>
        <v>0</v>
      </c>
      <c r="TQF29">
        <f t="shared" si="232"/>
        <v>0</v>
      </c>
      <c r="TQG29">
        <f t="shared" si="232"/>
        <v>0</v>
      </c>
      <c r="TQH29">
        <f t="shared" si="232"/>
        <v>0</v>
      </c>
      <c r="TQI29">
        <f t="shared" si="232"/>
        <v>0</v>
      </c>
      <c r="TQJ29">
        <f t="shared" si="232"/>
        <v>0</v>
      </c>
      <c r="TQK29">
        <f t="shared" si="232"/>
        <v>0</v>
      </c>
      <c r="TQL29">
        <f t="shared" si="232"/>
        <v>0</v>
      </c>
      <c r="TQM29">
        <f t="shared" si="232"/>
        <v>0</v>
      </c>
      <c r="TQN29">
        <f t="shared" si="232"/>
        <v>0</v>
      </c>
      <c r="TQO29">
        <f t="shared" si="232"/>
        <v>0</v>
      </c>
      <c r="TQP29">
        <f t="shared" si="232"/>
        <v>0</v>
      </c>
      <c r="TQQ29">
        <f t="shared" si="232"/>
        <v>0</v>
      </c>
      <c r="TQR29">
        <f t="shared" si="232"/>
        <v>0</v>
      </c>
      <c r="TQS29">
        <f t="shared" si="232"/>
        <v>0</v>
      </c>
      <c r="TQT29">
        <f t="shared" si="232"/>
        <v>0</v>
      </c>
      <c r="TQU29">
        <f t="shared" si="232"/>
        <v>0</v>
      </c>
      <c r="TQV29">
        <f t="shared" si="232"/>
        <v>0</v>
      </c>
      <c r="TQW29">
        <f t="shared" si="232"/>
        <v>0</v>
      </c>
      <c r="TQX29">
        <f t="shared" si="232"/>
        <v>0</v>
      </c>
      <c r="TQY29">
        <f t="shared" si="232"/>
        <v>0</v>
      </c>
      <c r="TQZ29">
        <f t="shared" si="232"/>
        <v>0</v>
      </c>
      <c r="TRA29">
        <f t="shared" si="232"/>
        <v>0</v>
      </c>
      <c r="TRB29">
        <f t="shared" si="232"/>
        <v>0</v>
      </c>
      <c r="TRC29">
        <f t="shared" si="232"/>
        <v>0</v>
      </c>
      <c r="TRD29">
        <f t="shared" si="232"/>
        <v>0</v>
      </c>
      <c r="TRE29">
        <f t="shared" si="232"/>
        <v>0</v>
      </c>
      <c r="TRF29">
        <f t="shared" si="232"/>
        <v>0</v>
      </c>
      <c r="TRG29">
        <f t="shared" si="232"/>
        <v>0</v>
      </c>
      <c r="TRH29">
        <f t="shared" si="232"/>
        <v>0</v>
      </c>
      <c r="TRI29">
        <f t="shared" si="232"/>
        <v>0</v>
      </c>
      <c r="TRJ29">
        <f t="shared" si="232"/>
        <v>0</v>
      </c>
      <c r="TRK29">
        <f t="shared" si="232"/>
        <v>0</v>
      </c>
      <c r="TRL29">
        <f t="shared" si="232"/>
        <v>0</v>
      </c>
      <c r="TRM29">
        <f t="shared" si="232"/>
        <v>0</v>
      </c>
      <c r="TRN29">
        <f t="shared" si="232"/>
        <v>0</v>
      </c>
      <c r="TRO29">
        <f t="shared" si="232"/>
        <v>0</v>
      </c>
      <c r="TRP29">
        <f t="shared" si="232"/>
        <v>0</v>
      </c>
      <c r="TRQ29">
        <f t="shared" si="232"/>
        <v>0</v>
      </c>
      <c r="TRR29">
        <f t="shared" si="232"/>
        <v>0</v>
      </c>
      <c r="TRS29">
        <f t="shared" si="232"/>
        <v>0</v>
      </c>
      <c r="TRT29">
        <f t="shared" si="232"/>
        <v>0</v>
      </c>
      <c r="TRU29">
        <f t="shared" si="232"/>
        <v>0</v>
      </c>
      <c r="TRV29">
        <f t="shared" si="232"/>
        <v>0</v>
      </c>
      <c r="TRW29">
        <f t="shared" si="232"/>
        <v>0</v>
      </c>
      <c r="TRX29">
        <f t="shared" si="232"/>
        <v>0</v>
      </c>
      <c r="TRY29">
        <f t="shared" si="232"/>
        <v>0</v>
      </c>
      <c r="TRZ29">
        <f t="shared" si="232"/>
        <v>0</v>
      </c>
      <c r="TSA29">
        <f t="shared" si="232"/>
        <v>0</v>
      </c>
      <c r="TSB29">
        <f t="shared" si="232"/>
        <v>0</v>
      </c>
      <c r="TSC29">
        <f t="shared" ref="TSC29:TUN29" si="233">TSC1</f>
        <v>0</v>
      </c>
      <c r="TSD29">
        <f t="shared" si="233"/>
        <v>0</v>
      </c>
      <c r="TSE29">
        <f t="shared" si="233"/>
        <v>0</v>
      </c>
      <c r="TSF29">
        <f t="shared" si="233"/>
        <v>0</v>
      </c>
      <c r="TSG29">
        <f t="shared" si="233"/>
        <v>0</v>
      </c>
      <c r="TSH29">
        <f t="shared" si="233"/>
        <v>0</v>
      </c>
      <c r="TSI29">
        <f t="shared" si="233"/>
        <v>0</v>
      </c>
      <c r="TSJ29">
        <f t="shared" si="233"/>
        <v>0</v>
      </c>
      <c r="TSK29">
        <f t="shared" si="233"/>
        <v>0</v>
      </c>
      <c r="TSL29">
        <f t="shared" si="233"/>
        <v>0</v>
      </c>
      <c r="TSM29">
        <f t="shared" si="233"/>
        <v>0</v>
      </c>
      <c r="TSN29">
        <f t="shared" si="233"/>
        <v>0</v>
      </c>
      <c r="TSO29">
        <f t="shared" si="233"/>
        <v>0</v>
      </c>
      <c r="TSP29">
        <f t="shared" si="233"/>
        <v>0</v>
      </c>
      <c r="TSQ29">
        <f t="shared" si="233"/>
        <v>0</v>
      </c>
      <c r="TSR29">
        <f t="shared" si="233"/>
        <v>0</v>
      </c>
      <c r="TSS29">
        <f t="shared" si="233"/>
        <v>0</v>
      </c>
      <c r="TST29">
        <f t="shared" si="233"/>
        <v>0</v>
      </c>
      <c r="TSU29">
        <f t="shared" si="233"/>
        <v>0</v>
      </c>
      <c r="TSV29">
        <f t="shared" si="233"/>
        <v>0</v>
      </c>
      <c r="TSW29">
        <f t="shared" si="233"/>
        <v>0</v>
      </c>
      <c r="TSX29">
        <f t="shared" si="233"/>
        <v>0</v>
      </c>
      <c r="TSY29">
        <f t="shared" si="233"/>
        <v>0</v>
      </c>
      <c r="TSZ29">
        <f t="shared" si="233"/>
        <v>0</v>
      </c>
      <c r="TTA29">
        <f t="shared" si="233"/>
        <v>0</v>
      </c>
      <c r="TTB29">
        <f t="shared" si="233"/>
        <v>0</v>
      </c>
      <c r="TTC29">
        <f t="shared" si="233"/>
        <v>0</v>
      </c>
      <c r="TTD29">
        <f t="shared" si="233"/>
        <v>0</v>
      </c>
      <c r="TTE29">
        <f t="shared" si="233"/>
        <v>0</v>
      </c>
      <c r="TTF29">
        <f t="shared" si="233"/>
        <v>0</v>
      </c>
      <c r="TTG29">
        <f t="shared" si="233"/>
        <v>0</v>
      </c>
      <c r="TTH29">
        <f t="shared" si="233"/>
        <v>0</v>
      </c>
      <c r="TTI29">
        <f t="shared" si="233"/>
        <v>0</v>
      </c>
      <c r="TTJ29">
        <f t="shared" si="233"/>
        <v>0</v>
      </c>
      <c r="TTK29">
        <f t="shared" si="233"/>
        <v>0</v>
      </c>
      <c r="TTL29">
        <f t="shared" si="233"/>
        <v>0</v>
      </c>
      <c r="TTM29">
        <f t="shared" si="233"/>
        <v>0</v>
      </c>
      <c r="TTN29">
        <f t="shared" si="233"/>
        <v>0</v>
      </c>
      <c r="TTO29">
        <f t="shared" si="233"/>
        <v>0</v>
      </c>
      <c r="TTP29">
        <f t="shared" si="233"/>
        <v>0</v>
      </c>
      <c r="TTQ29">
        <f t="shared" si="233"/>
        <v>0</v>
      </c>
      <c r="TTR29">
        <f t="shared" si="233"/>
        <v>0</v>
      </c>
      <c r="TTS29">
        <f t="shared" si="233"/>
        <v>0</v>
      </c>
      <c r="TTT29">
        <f t="shared" si="233"/>
        <v>0</v>
      </c>
      <c r="TTU29">
        <f t="shared" si="233"/>
        <v>0</v>
      </c>
      <c r="TTV29">
        <f t="shared" si="233"/>
        <v>0</v>
      </c>
      <c r="TTW29">
        <f t="shared" si="233"/>
        <v>0</v>
      </c>
      <c r="TTX29">
        <f t="shared" si="233"/>
        <v>0</v>
      </c>
      <c r="TTY29">
        <f t="shared" si="233"/>
        <v>0</v>
      </c>
      <c r="TTZ29">
        <f t="shared" si="233"/>
        <v>0</v>
      </c>
      <c r="TUA29">
        <f t="shared" si="233"/>
        <v>0</v>
      </c>
      <c r="TUB29">
        <f t="shared" si="233"/>
        <v>0</v>
      </c>
      <c r="TUC29">
        <f t="shared" si="233"/>
        <v>0</v>
      </c>
      <c r="TUD29">
        <f t="shared" si="233"/>
        <v>0</v>
      </c>
      <c r="TUE29">
        <f t="shared" si="233"/>
        <v>0</v>
      </c>
      <c r="TUF29">
        <f t="shared" si="233"/>
        <v>0</v>
      </c>
      <c r="TUG29">
        <f t="shared" si="233"/>
        <v>0</v>
      </c>
      <c r="TUH29">
        <f t="shared" si="233"/>
        <v>0</v>
      </c>
      <c r="TUI29">
        <f t="shared" si="233"/>
        <v>0</v>
      </c>
      <c r="TUJ29">
        <f t="shared" si="233"/>
        <v>0</v>
      </c>
      <c r="TUK29">
        <f t="shared" si="233"/>
        <v>0</v>
      </c>
      <c r="TUL29">
        <f t="shared" si="233"/>
        <v>0</v>
      </c>
      <c r="TUM29">
        <f t="shared" si="233"/>
        <v>0</v>
      </c>
      <c r="TUN29">
        <f t="shared" si="233"/>
        <v>0</v>
      </c>
      <c r="TUO29">
        <f t="shared" ref="TUO29:TWZ29" si="234">TUO1</f>
        <v>0</v>
      </c>
      <c r="TUP29">
        <f t="shared" si="234"/>
        <v>0</v>
      </c>
      <c r="TUQ29">
        <f t="shared" si="234"/>
        <v>0</v>
      </c>
      <c r="TUR29">
        <f t="shared" si="234"/>
        <v>0</v>
      </c>
      <c r="TUS29">
        <f t="shared" si="234"/>
        <v>0</v>
      </c>
      <c r="TUT29">
        <f t="shared" si="234"/>
        <v>0</v>
      </c>
      <c r="TUU29">
        <f t="shared" si="234"/>
        <v>0</v>
      </c>
      <c r="TUV29">
        <f t="shared" si="234"/>
        <v>0</v>
      </c>
      <c r="TUW29">
        <f t="shared" si="234"/>
        <v>0</v>
      </c>
      <c r="TUX29">
        <f t="shared" si="234"/>
        <v>0</v>
      </c>
      <c r="TUY29">
        <f t="shared" si="234"/>
        <v>0</v>
      </c>
      <c r="TUZ29">
        <f t="shared" si="234"/>
        <v>0</v>
      </c>
      <c r="TVA29">
        <f t="shared" si="234"/>
        <v>0</v>
      </c>
      <c r="TVB29">
        <f t="shared" si="234"/>
        <v>0</v>
      </c>
      <c r="TVC29">
        <f t="shared" si="234"/>
        <v>0</v>
      </c>
      <c r="TVD29">
        <f t="shared" si="234"/>
        <v>0</v>
      </c>
      <c r="TVE29">
        <f t="shared" si="234"/>
        <v>0</v>
      </c>
      <c r="TVF29">
        <f t="shared" si="234"/>
        <v>0</v>
      </c>
      <c r="TVG29">
        <f t="shared" si="234"/>
        <v>0</v>
      </c>
      <c r="TVH29">
        <f t="shared" si="234"/>
        <v>0</v>
      </c>
      <c r="TVI29">
        <f t="shared" si="234"/>
        <v>0</v>
      </c>
      <c r="TVJ29">
        <f t="shared" si="234"/>
        <v>0</v>
      </c>
      <c r="TVK29">
        <f t="shared" si="234"/>
        <v>0</v>
      </c>
      <c r="TVL29">
        <f t="shared" si="234"/>
        <v>0</v>
      </c>
      <c r="TVM29">
        <f t="shared" si="234"/>
        <v>0</v>
      </c>
      <c r="TVN29">
        <f t="shared" si="234"/>
        <v>0</v>
      </c>
      <c r="TVO29">
        <f t="shared" si="234"/>
        <v>0</v>
      </c>
      <c r="TVP29">
        <f t="shared" si="234"/>
        <v>0</v>
      </c>
      <c r="TVQ29">
        <f t="shared" si="234"/>
        <v>0</v>
      </c>
      <c r="TVR29">
        <f t="shared" si="234"/>
        <v>0</v>
      </c>
      <c r="TVS29">
        <f t="shared" si="234"/>
        <v>0</v>
      </c>
      <c r="TVT29">
        <f t="shared" si="234"/>
        <v>0</v>
      </c>
      <c r="TVU29">
        <f t="shared" si="234"/>
        <v>0</v>
      </c>
      <c r="TVV29">
        <f t="shared" si="234"/>
        <v>0</v>
      </c>
      <c r="TVW29">
        <f t="shared" si="234"/>
        <v>0</v>
      </c>
      <c r="TVX29">
        <f t="shared" si="234"/>
        <v>0</v>
      </c>
      <c r="TVY29">
        <f t="shared" si="234"/>
        <v>0</v>
      </c>
      <c r="TVZ29">
        <f t="shared" si="234"/>
        <v>0</v>
      </c>
      <c r="TWA29">
        <f t="shared" si="234"/>
        <v>0</v>
      </c>
      <c r="TWB29">
        <f t="shared" si="234"/>
        <v>0</v>
      </c>
      <c r="TWC29">
        <f t="shared" si="234"/>
        <v>0</v>
      </c>
      <c r="TWD29">
        <f t="shared" si="234"/>
        <v>0</v>
      </c>
      <c r="TWE29">
        <f t="shared" si="234"/>
        <v>0</v>
      </c>
      <c r="TWF29">
        <f t="shared" si="234"/>
        <v>0</v>
      </c>
      <c r="TWG29">
        <f t="shared" si="234"/>
        <v>0</v>
      </c>
      <c r="TWH29">
        <f t="shared" si="234"/>
        <v>0</v>
      </c>
      <c r="TWI29">
        <f t="shared" si="234"/>
        <v>0</v>
      </c>
      <c r="TWJ29">
        <f t="shared" si="234"/>
        <v>0</v>
      </c>
      <c r="TWK29">
        <f t="shared" si="234"/>
        <v>0</v>
      </c>
      <c r="TWL29">
        <f t="shared" si="234"/>
        <v>0</v>
      </c>
      <c r="TWM29">
        <f t="shared" si="234"/>
        <v>0</v>
      </c>
      <c r="TWN29">
        <f t="shared" si="234"/>
        <v>0</v>
      </c>
      <c r="TWO29">
        <f t="shared" si="234"/>
        <v>0</v>
      </c>
      <c r="TWP29">
        <f t="shared" si="234"/>
        <v>0</v>
      </c>
      <c r="TWQ29">
        <f t="shared" si="234"/>
        <v>0</v>
      </c>
      <c r="TWR29">
        <f t="shared" si="234"/>
        <v>0</v>
      </c>
      <c r="TWS29">
        <f t="shared" si="234"/>
        <v>0</v>
      </c>
      <c r="TWT29">
        <f t="shared" si="234"/>
        <v>0</v>
      </c>
      <c r="TWU29">
        <f t="shared" si="234"/>
        <v>0</v>
      </c>
      <c r="TWV29">
        <f t="shared" si="234"/>
        <v>0</v>
      </c>
      <c r="TWW29">
        <f t="shared" si="234"/>
        <v>0</v>
      </c>
      <c r="TWX29">
        <f t="shared" si="234"/>
        <v>0</v>
      </c>
      <c r="TWY29">
        <f t="shared" si="234"/>
        <v>0</v>
      </c>
      <c r="TWZ29">
        <f t="shared" si="234"/>
        <v>0</v>
      </c>
      <c r="TXA29">
        <f t="shared" ref="TXA29:TZL29" si="235">TXA1</f>
        <v>0</v>
      </c>
      <c r="TXB29">
        <f t="shared" si="235"/>
        <v>0</v>
      </c>
      <c r="TXC29">
        <f t="shared" si="235"/>
        <v>0</v>
      </c>
      <c r="TXD29">
        <f t="shared" si="235"/>
        <v>0</v>
      </c>
      <c r="TXE29">
        <f t="shared" si="235"/>
        <v>0</v>
      </c>
      <c r="TXF29">
        <f t="shared" si="235"/>
        <v>0</v>
      </c>
      <c r="TXG29">
        <f t="shared" si="235"/>
        <v>0</v>
      </c>
      <c r="TXH29">
        <f t="shared" si="235"/>
        <v>0</v>
      </c>
      <c r="TXI29">
        <f t="shared" si="235"/>
        <v>0</v>
      </c>
      <c r="TXJ29">
        <f t="shared" si="235"/>
        <v>0</v>
      </c>
      <c r="TXK29">
        <f t="shared" si="235"/>
        <v>0</v>
      </c>
      <c r="TXL29">
        <f t="shared" si="235"/>
        <v>0</v>
      </c>
      <c r="TXM29">
        <f t="shared" si="235"/>
        <v>0</v>
      </c>
      <c r="TXN29">
        <f t="shared" si="235"/>
        <v>0</v>
      </c>
      <c r="TXO29">
        <f t="shared" si="235"/>
        <v>0</v>
      </c>
      <c r="TXP29">
        <f t="shared" si="235"/>
        <v>0</v>
      </c>
      <c r="TXQ29">
        <f t="shared" si="235"/>
        <v>0</v>
      </c>
      <c r="TXR29">
        <f t="shared" si="235"/>
        <v>0</v>
      </c>
      <c r="TXS29">
        <f t="shared" si="235"/>
        <v>0</v>
      </c>
      <c r="TXT29">
        <f t="shared" si="235"/>
        <v>0</v>
      </c>
      <c r="TXU29">
        <f t="shared" si="235"/>
        <v>0</v>
      </c>
      <c r="TXV29">
        <f t="shared" si="235"/>
        <v>0</v>
      </c>
      <c r="TXW29">
        <f t="shared" si="235"/>
        <v>0</v>
      </c>
      <c r="TXX29">
        <f t="shared" si="235"/>
        <v>0</v>
      </c>
      <c r="TXY29">
        <f t="shared" si="235"/>
        <v>0</v>
      </c>
      <c r="TXZ29">
        <f t="shared" si="235"/>
        <v>0</v>
      </c>
      <c r="TYA29">
        <f t="shared" si="235"/>
        <v>0</v>
      </c>
      <c r="TYB29">
        <f t="shared" si="235"/>
        <v>0</v>
      </c>
      <c r="TYC29">
        <f t="shared" si="235"/>
        <v>0</v>
      </c>
      <c r="TYD29">
        <f t="shared" si="235"/>
        <v>0</v>
      </c>
      <c r="TYE29">
        <f t="shared" si="235"/>
        <v>0</v>
      </c>
      <c r="TYF29">
        <f t="shared" si="235"/>
        <v>0</v>
      </c>
      <c r="TYG29">
        <f t="shared" si="235"/>
        <v>0</v>
      </c>
      <c r="TYH29">
        <f t="shared" si="235"/>
        <v>0</v>
      </c>
      <c r="TYI29">
        <f t="shared" si="235"/>
        <v>0</v>
      </c>
      <c r="TYJ29">
        <f t="shared" si="235"/>
        <v>0</v>
      </c>
      <c r="TYK29">
        <f t="shared" si="235"/>
        <v>0</v>
      </c>
      <c r="TYL29">
        <f t="shared" si="235"/>
        <v>0</v>
      </c>
      <c r="TYM29">
        <f t="shared" si="235"/>
        <v>0</v>
      </c>
      <c r="TYN29">
        <f t="shared" si="235"/>
        <v>0</v>
      </c>
      <c r="TYO29">
        <f t="shared" si="235"/>
        <v>0</v>
      </c>
      <c r="TYP29">
        <f t="shared" si="235"/>
        <v>0</v>
      </c>
      <c r="TYQ29">
        <f t="shared" si="235"/>
        <v>0</v>
      </c>
      <c r="TYR29">
        <f t="shared" si="235"/>
        <v>0</v>
      </c>
      <c r="TYS29">
        <f t="shared" si="235"/>
        <v>0</v>
      </c>
      <c r="TYT29">
        <f t="shared" si="235"/>
        <v>0</v>
      </c>
      <c r="TYU29">
        <f t="shared" si="235"/>
        <v>0</v>
      </c>
      <c r="TYV29">
        <f t="shared" si="235"/>
        <v>0</v>
      </c>
      <c r="TYW29">
        <f t="shared" si="235"/>
        <v>0</v>
      </c>
      <c r="TYX29">
        <f t="shared" si="235"/>
        <v>0</v>
      </c>
      <c r="TYY29">
        <f t="shared" si="235"/>
        <v>0</v>
      </c>
      <c r="TYZ29">
        <f t="shared" si="235"/>
        <v>0</v>
      </c>
      <c r="TZA29">
        <f t="shared" si="235"/>
        <v>0</v>
      </c>
      <c r="TZB29">
        <f t="shared" si="235"/>
        <v>0</v>
      </c>
      <c r="TZC29">
        <f t="shared" si="235"/>
        <v>0</v>
      </c>
      <c r="TZD29">
        <f t="shared" si="235"/>
        <v>0</v>
      </c>
      <c r="TZE29">
        <f t="shared" si="235"/>
        <v>0</v>
      </c>
      <c r="TZF29">
        <f t="shared" si="235"/>
        <v>0</v>
      </c>
      <c r="TZG29">
        <f t="shared" si="235"/>
        <v>0</v>
      </c>
      <c r="TZH29">
        <f t="shared" si="235"/>
        <v>0</v>
      </c>
      <c r="TZI29">
        <f t="shared" si="235"/>
        <v>0</v>
      </c>
      <c r="TZJ29">
        <f t="shared" si="235"/>
        <v>0</v>
      </c>
      <c r="TZK29">
        <f t="shared" si="235"/>
        <v>0</v>
      </c>
      <c r="TZL29">
        <f t="shared" si="235"/>
        <v>0</v>
      </c>
      <c r="TZM29">
        <f t="shared" ref="TZM29:UBX29" si="236">TZM1</f>
        <v>0</v>
      </c>
      <c r="TZN29">
        <f t="shared" si="236"/>
        <v>0</v>
      </c>
      <c r="TZO29">
        <f t="shared" si="236"/>
        <v>0</v>
      </c>
      <c r="TZP29">
        <f t="shared" si="236"/>
        <v>0</v>
      </c>
      <c r="TZQ29">
        <f t="shared" si="236"/>
        <v>0</v>
      </c>
      <c r="TZR29">
        <f t="shared" si="236"/>
        <v>0</v>
      </c>
      <c r="TZS29">
        <f t="shared" si="236"/>
        <v>0</v>
      </c>
      <c r="TZT29">
        <f t="shared" si="236"/>
        <v>0</v>
      </c>
      <c r="TZU29">
        <f t="shared" si="236"/>
        <v>0</v>
      </c>
      <c r="TZV29">
        <f t="shared" si="236"/>
        <v>0</v>
      </c>
      <c r="TZW29">
        <f t="shared" si="236"/>
        <v>0</v>
      </c>
      <c r="TZX29">
        <f t="shared" si="236"/>
        <v>0</v>
      </c>
      <c r="TZY29">
        <f t="shared" si="236"/>
        <v>0</v>
      </c>
      <c r="TZZ29">
        <f t="shared" si="236"/>
        <v>0</v>
      </c>
      <c r="UAA29">
        <f t="shared" si="236"/>
        <v>0</v>
      </c>
      <c r="UAB29">
        <f t="shared" si="236"/>
        <v>0</v>
      </c>
      <c r="UAC29">
        <f t="shared" si="236"/>
        <v>0</v>
      </c>
      <c r="UAD29">
        <f t="shared" si="236"/>
        <v>0</v>
      </c>
      <c r="UAE29">
        <f t="shared" si="236"/>
        <v>0</v>
      </c>
      <c r="UAF29">
        <f t="shared" si="236"/>
        <v>0</v>
      </c>
      <c r="UAG29">
        <f t="shared" si="236"/>
        <v>0</v>
      </c>
      <c r="UAH29">
        <f t="shared" si="236"/>
        <v>0</v>
      </c>
      <c r="UAI29">
        <f t="shared" si="236"/>
        <v>0</v>
      </c>
      <c r="UAJ29">
        <f t="shared" si="236"/>
        <v>0</v>
      </c>
      <c r="UAK29">
        <f t="shared" si="236"/>
        <v>0</v>
      </c>
      <c r="UAL29">
        <f t="shared" si="236"/>
        <v>0</v>
      </c>
      <c r="UAM29">
        <f t="shared" si="236"/>
        <v>0</v>
      </c>
      <c r="UAN29">
        <f t="shared" si="236"/>
        <v>0</v>
      </c>
      <c r="UAO29">
        <f t="shared" si="236"/>
        <v>0</v>
      </c>
      <c r="UAP29">
        <f t="shared" si="236"/>
        <v>0</v>
      </c>
      <c r="UAQ29">
        <f t="shared" si="236"/>
        <v>0</v>
      </c>
      <c r="UAR29">
        <f t="shared" si="236"/>
        <v>0</v>
      </c>
      <c r="UAS29">
        <f t="shared" si="236"/>
        <v>0</v>
      </c>
      <c r="UAT29">
        <f t="shared" si="236"/>
        <v>0</v>
      </c>
      <c r="UAU29">
        <f t="shared" si="236"/>
        <v>0</v>
      </c>
      <c r="UAV29">
        <f t="shared" si="236"/>
        <v>0</v>
      </c>
      <c r="UAW29">
        <f t="shared" si="236"/>
        <v>0</v>
      </c>
      <c r="UAX29">
        <f t="shared" si="236"/>
        <v>0</v>
      </c>
      <c r="UAY29">
        <f t="shared" si="236"/>
        <v>0</v>
      </c>
      <c r="UAZ29">
        <f t="shared" si="236"/>
        <v>0</v>
      </c>
      <c r="UBA29">
        <f t="shared" si="236"/>
        <v>0</v>
      </c>
      <c r="UBB29">
        <f t="shared" si="236"/>
        <v>0</v>
      </c>
      <c r="UBC29">
        <f t="shared" si="236"/>
        <v>0</v>
      </c>
      <c r="UBD29">
        <f t="shared" si="236"/>
        <v>0</v>
      </c>
      <c r="UBE29">
        <f t="shared" si="236"/>
        <v>0</v>
      </c>
      <c r="UBF29">
        <f t="shared" si="236"/>
        <v>0</v>
      </c>
      <c r="UBG29">
        <f t="shared" si="236"/>
        <v>0</v>
      </c>
      <c r="UBH29">
        <f t="shared" si="236"/>
        <v>0</v>
      </c>
      <c r="UBI29">
        <f t="shared" si="236"/>
        <v>0</v>
      </c>
      <c r="UBJ29">
        <f t="shared" si="236"/>
        <v>0</v>
      </c>
      <c r="UBK29">
        <f t="shared" si="236"/>
        <v>0</v>
      </c>
      <c r="UBL29">
        <f t="shared" si="236"/>
        <v>0</v>
      </c>
      <c r="UBM29">
        <f t="shared" si="236"/>
        <v>0</v>
      </c>
      <c r="UBN29">
        <f t="shared" si="236"/>
        <v>0</v>
      </c>
      <c r="UBO29">
        <f t="shared" si="236"/>
        <v>0</v>
      </c>
      <c r="UBP29">
        <f t="shared" si="236"/>
        <v>0</v>
      </c>
      <c r="UBQ29">
        <f t="shared" si="236"/>
        <v>0</v>
      </c>
      <c r="UBR29">
        <f t="shared" si="236"/>
        <v>0</v>
      </c>
      <c r="UBS29">
        <f t="shared" si="236"/>
        <v>0</v>
      </c>
      <c r="UBT29">
        <f t="shared" si="236"/>
        <v>0</v>
      </c>
      <c r="UBU29">
        <f t="shared" si="236"/>
        <v>0</v>
      </c>
      <c r="UBV29">
        <f t="shared" si="236"/>
        <v>0</v>
      </c>
      <c r="UBW29">
        <f t="shared" si="236"/>
        <v>0</v>
      </c>
      <c r="UBX29">
        <f t="shared" si="236"/>
        <v>0</v>
      </c>
      <c r="UBY29">
        <f t="shared" ref="UBY29:UEJ29" si="237">UBY1</f>
        <v>0</v>
      </c>
      <c r="UBZ29">
        <f t="shared" si="237"/>
        <v>0</v>
      </c>
      <c r="UCA29">
        <f t="shared" si="237"/>
        <v>0</v>
      </c>
      <c r="UCB29">
        <f t="shared" si="237"/>
        <v>0</v>
      </c>
      <c r="UCC29">
        <f t="shared" si="237"/>
        <v>0</v>
      </c>
      <c r="UCD29">
        <f t="shared" si="237"/>
        <v>0</v>
      </c>
      <c r="UCE29">
        <f t="shared" si="237"/>
        <v>0</v>
      </c>
      <c r="UCF29">
        <f t="shared" si="237"/>
        <v>0</v>
      </c>
      <c r="UCG29">
        <f t="shared" si="237"/>
        <v>0</v>
      </c>
      <c r="UCH29">
        <f t="shared" si="237"/>
        <v>0</v>
      </c>
      <c r="UCI29">
        <f t="shared" si="237"/>
        <v>0</v>
      </c>
      <c r="UCJ29">
        <f t="shared" si="237"/>
        <v>0</v>
      </c>
      <c r="UCK29">
        <f t="shared" si="237"/>
        <v>0</v>
      </c>
      <c r="UCL29">
        <f t="shared" si="237"/>
        <v>0</v>
      </c>
      <c r="UCM29">
        <f t="shared" si="237"/>
        <v>0</v>
      </c>
      <c r="UCN29">
        <f t="shared" si="237"/>
        <v>0</v>
      </c>
      <c r="UCO29">
        <f t="shared" si="237"/>
        <v>0</v>
      </c>
      <c r="UCP29">
        <f t="shared" si="237"/>
        <v>0</v>
      </c>
      <c r="UCQ29">
        <f t="shared" si="237"/>
        <v>0</v>
      </c>
      <c r="UCR29">
        <f t="shared" si="237"/>
        <v>0</v>
      </c>
      <c r="UCS29">
        <f t="shared" si="237"/>
        <v>0</v>
      </c>
      <c r="UCT29">
        <f t="shared" si="237"/>
        <v>0</v>
      </c>
      <c r="UCU29">
        <f t="shared" si="237"/>
        <v>0</v>
      </c>
      <c r="UCV29">
        <f t="shared" si="237"/>
        <v>0</v>
      </c>
      <c r="UCW29">
        <f t="shared" si="237"/>
        <v>0</v>
      </c>
      <c r="UCX29">
        <f t="shared" si="237"/>
        <v>0</v>
      </c>
      <c r="UCY29">
        <f t="shared" si="237"/>
        <v>0</v>
      </c>
      <c r="UCZ29">
        <f t="shared" si="237"/>
        <v>0</v>
      </c>
      <c r="UDA29">
        <f t="shared" si="237"/>
        <v>0</v>
      </c>
      <c r="UDB29">
        <f t="shared" si="237"/>
        <v>0</v>
      </c>
      <c r="UDC29">
        <f t="shared" si="237"/>
        <v>0</v>
      </c>
      <c r="UDD29">
        <f t="shared" si="237"/>
        <v>0</v>
      </c>
      <c r="UDE29">
        <f t="shared" si="237"/>
        <v>0</v>
      </c>
      <c r="UDF29">
        <f t="shared" si="237"/>
        <v>0</v>
      </c>
      <c r="UDG29">
        <f t="shared" si="237"/>
        <v>0</v>
      </c>
      <c r="UDH29">
        <f t="shared" si="237"/>
        <v>0</v>
      </c>
      <c r="UDI29">
        <f t="shared" si="237"/>
        <v>0</v>
      </c>
      <c r="UDJ29">
        <f t="shared" si="237"/>
        <v>0</v>
      </c>
      <c r="UDK29">
        <f t="shared" si="237"/>
        <v>0</v>
      </c>
      <c r="UDL29">
        <f t="shared" si="237"/>
        <v>0</v>
      </c>
      <c r="UDM29">
        <f t="shared" si="237"/>
        <v>0</v>
      </c>
      <c r="UDN29">
        <f t="shared" si="237"/>
        <v>0</v>
      </c>
      <c r="UDO29">
        <f t="shared" si="237"/>
        <v>0</v>
      </c>
      <c r="UDP29">
        <f t="shared" si="237"/>
        <v>0</v>
      </c>
      <c r="UDQ29">
        <f t="shared" si="237"/>
        <v>0</v>
      </c>
      <c r="UDR29">
        <f t="shared" si="237"/>
        <v>0</v>
      </c>
      <c r="UDS29">
        <f t="shared" si="237"/>
        <v>0</v>
      </c>
      <c r="UDT29">
        <f t="shared" si="237"/>
        <v>0</v>
      </c>
      <c r="UDU29">
        <f t="shared" si="237"/>
        <v>0</v>
      </c>
      <c r="UDV29">
        <f t="shared" si="237"/>
        <v>0</v>
      </c>
      <c r="UDW29">
        <f t="shared" si="237"/>
        <v>0</v>
      </c>
      <c r="UDX29">
        <f t="shared" si="237"/>
        <v>0</v>
      </c>
      <c r="UDY29">
        <f t="shared" si="237"/>
        <v>0</v>
      </c>
      <c r="UDZ29">
        <f t="shared" si="237"/>
        <v>0</v>
      </c>
      <c r="UEA29">
        <f t="shared" si="237"/>
        <v>0</v>
      </c>
      <c r="UEB29">
        <f t="shared" si="237"/>
        <v>0</v>
      </c>
      <c r="UEC29">
        <f t="shared" si="237"/>
        <v>0</v>
      </c>
      <c r="UED29">
        <f t="shared" si="237"/>
        <v>0</v>
      </c>
      <c r="UEE29">
        <f t="shared" si="237"/>
        <v>0</v>
      </c>
      <c r="UEF29">
        <f t="shared" si="237"/>
        <v>0</v>
      </c>
      <c r="UEG29">
        <f t="shared" si="237"/>
        <v>0</v>
      </c>
      <c r="UEH29">
        <f t="shared" si="237"/>
        <v>0</v>
      </c>
      <c r="UEI29">
        <f t="shared" si="237"/>
        <v>0</v>
      </c>
      <c r="UEJ29">
        <f t="shared" si="237"/>
        <v>0</v>
      </c>
      <c r="UEK29">
        <f t="shared" ref="UEK29:UGV29" si="238">UEK1</f>
        <v>0</v>
      </c>
      <c r="UEL29">
        <f t="shared" si="238"/>
        <v>0</v>
      </c>
      <c r="UEM29">
        <f t="shared" si="238"/>
        <v>0</v>
      </c>
      <c r="UEN29">
        <f t="shared" si="238"/>
        <v>0</v>
      </c>
      <c r="UEO29">
        <f t="shared" si="238"/>
        <v>0</v>
      </c>
      <c r="UEP29">
        <f t="shared" si="238"/>
        <v>0</v>
      </c>
      <c r="UEQ29">
        <f t="shared" si="238"/>
        <v>0</v>
      </c>
      <c r="UER29">
        <f t="shared" si="238"/>
        <v>0</v>
      </c>
      <c r="UES29">
        <f t="shared" si="238"/>
        <v>0</v>
      </c>
      <c r="UET29">
        <f t="shared" si="238"/>
        <v>0</v>
      </c>
      <c r="UEU29">
        <f t="shared" si="238"/>
        <v>0</v>
      </c>
      <c r="UEV29">
        <f t="shared" si="238"/>
        <v>0</v>
      </c>
      <c r="UEW29">
        <f t="shared" si="238"/>
        <v>0</v>
      </c>
      <c r="UEX29">
        <f t="shared" si="238"/>
        <v>0</v>
      </c>
      <c r="UEY29">
        <f t="shared" si="238"/>
        <v>0</v>
      </c>
      <c r="UEZ29">
        <f t="shared" si="238"/>
        <v>0</v>
      </c>
      <c r="UFA29">
        <f t="shared" si="238"/>
        <v>0</v>
      </c>
      <c r="UFB29">
        <f t="shared" si="238"/>
        <v>0</v>
      </c>
      <c r="UFC29">
        <f t="shared" si="238"/>
        <v>0</v>
      </c>
      <c r="UFD29">
        <f t="shared" si="238"/>
        <v>0</v>
      </c>
      <c r="UFE29">
        <f t="shared" si="238"/>
        <v>0</v>
      </c>
      <c r="UFF29">
        <f t="shared" si="238"/>
        <v>0</v>
      </c>
      <c r="UFG29">
        <f t="shared" si="238"/>
        <v>0</v>
      </c>
      <c r="UFH29">
        <f t="shared" si="238"/>
        <v>0</v>
      </c>
      <c r="UFI29">
        <f t="shared" si="238"/>
        <v>0</v>
      </c>
      <c r="UFJ29">
        <f t="shared" si="238"/>
        <v>0</v>
      </c>
      <c r="UFK29">
        <f t="shared" si="238"/>
        <v>0</v>
      </c>
      <c r="UFL29">
        <f t="shared" si="238"/>
        <v>0</v>
      </c>
      <c r="UFM29">
        <f t="shared" si="238"/>
        <v>0</v>
      </c>
      <c r="UFN29">
        <f t="shared" si="238"/>
        <v>0</v>
      </c>
      <c r="UFO29">
        <f t="shared" si="238"/>
        <v>0</v>
      </c>
      <c r="UFP29">
        <f t="shared" si="238"/>
        <v>0</v>
      </c>
      <c r="UFQ29">
        <f t="shared" si="238"/>
        <v>0</v>
      </c>
      <c r="UFR29">
        <f t="shared" si="238"/>
        <v>0</v>
      </c>
      <c r="UFS29">
        <f t="shared" si="238"/>
        <v>0</v>
      </c>
      <c r="UFT29">
        <f t="shared" si="238"/>
        <v>0</v>
      </c>
      <c r="UFU29">
        <f t="shared" si="238"/>
        <v>0</v>
      </c>
      <c r="UFV29">
        <f t="shared" si="238"/>
        <v>0</v>
      </c>
      <c r="UFW29">
        <f t="shared" si="238"/>
        <v>0</v>
      </c>
      <c r="UFX29">
        <f t="shared" si="238"/>
        <v>0</v>
      </c>
      <c r="UFY29">
        <f t="shared" si="238"/>
        <v>0</v>
      </c>
      <c r="UFZ29">
        <f t="shared" si="238"/>
        <v>0</v>
      </c>
      <c r="UGA29">
        <f t="shared" si="238"/>
        <v>0</v>
      </c>
      <c r="UGB29">
        <f t="shared" si="238"/>
        <v>0</v>
      </c>
      <c r="UGC29">
        <f t="shared" si="238"/>
        <v>0</v>
      </c>
      <c r="UGD29">
        <f t="shared" si="238"/>
        <v>0</v>
      </c>
      <c r="UGE29">
        <f t="shared" si="238"/>
        <v>0</v>
      </c>
      <c r="UGF29">
        <f t="shared" si="238"/>
        <v>0</v>
      </c>
      <c r="UGG29">
        <f t="shared" si="238"/>
        <v>0</v>
      </c>
      <c r="UGH29">
        <f t="shared" si="238"/>
        <v>0</v>
      </c>
      <c r="UGI29">
        <f t="shared" si="238"/>
        <v>0</v>
      </c>
      <c r="UGJ29">
        <f t="shared" si="238"/>
        <v>0</v>
      </c>
      <c r="UGK29">
        <f t="shared" si="238"/>
        <v>0</v>
      </c>
      <c r="UGL29">
        <f t="shared" si="238"/>
        <v>0</v>
      </c>
      <c r="UGM29">
        <f t="shared" si="238"/>
        <v>0</v>
      </c>
      <c r="UGN29">
        <f t="shared" si="238"/>
        <v>0</v>
      </c>
      <c r="UGO29">
        <f t="shared" si="238"/>
        <v>0</v>
      </c>
      <c r="UGP29">
        <f t="shared" si="238"/>
        <v>0</v>
      </c>
      <c r="UGQ29">
        <f t="shared" si="238"/>
        <v>0</v>
      </c>
      <c r="UGR29">
        <f t="shared" si="238"/>
        <v>0</v>
      </c>
      <c r="UGS29">
        <f t="shared" si="238"/>
        <v>0</v>
      </c>
      <c r="UGT29">
        <f t="shared" si="238"/>
        <v>0</v>
      </c>
      <c r="UGU29">
        <f t="shared" si="238"/>
        <v>0</v>
      </c>
      <c r="UGV29">
        <f t="shared" si="238"/>
        <v>0</v>
      </c>
      <c r="UGW29">
        <f t="shared" ref="UGW29:UJH29" si="239">UGW1</f>
        <v>0</v>
      </c>
      <c r="UGX29">
        <f t="shared" si="239"/>
        <v>0</v>
      </c>
      <c r="UGY29">
        <f t="shared" si="239"/>
        <v>0</v>
      </c>
      <c r="UGZ29">
        <f t="shared" si="239"/>
        <v>0</v>
      </c>
      <c r="UHA29">
        <f t="shared" si="239"/>
        <v>0</v>
      </c>
      <c r="UHB29">
        <f t="shared" si="239"/>
        <v>0</v>
      </c>
      <c r="UHC29">
        <f t="shared" si="239"/>
        <v>0</v>
      </c>
      <c r="UHD29">
        <f t="shared" si="239"/>
        <v>0</v>
      </c>
      <c r="UHE29">
        <f t="shared" si="239"/>
        <v>0</v>
      </c>
      <c r="UHF29">
        <f t="shared" si="239"/>
        <v>0</v>
      </c>
      <c r="UHG29">
        <f t="shared" si="239"/>
        <v>0</v>
      </c>
      <c r="UHH29">
        <f t="shared" si="239"/>
        <v>0</v>
      </c>
      <c r="UHI29">
        <f t="shared" si="239"/>
        <v>0</v>
      </c>
      <c r="UHJ29">
        <f t="shared" si="239"/>
        <v>0</v>
      </c>
      <c r="UHK29">
        <f t="shared" si="239"/>
        <v>0</v>
      </c>
      <c r="UHL29">
        <f t="shared" si="239"/>
        <v>0</v>
      </c>
      <c r="UHM29">
        <f t="shared" si="239"/>
        <v>0</v>
      </c>
      <c r="UHN29">
        <f t="shared" si="239"/>
        <v>0</v>
      </c>
      <c r="UHO29">
        <f t="shared" si="239"/>
        <v>0</v>
      </c>
      <c r="UHP29">
        <f t="shared" si="239"/>
        <v>0</v>
      </c>
      <c r="UHQ29">
        <f t="shared" si="239"/>
        <v>0</v>
      </c>
      <c r="UHR29">
        <f t="shared" si="239"/>
        <v>0</v>
      </c>
      <c r="UHS29">
        <f t="shared" si="239"/>
        <v>0</v>
      </c>
      <c r="UHT29">
        <f t="shared" si="239"/>
        <v>0</v>
      </c>
      <c r="UHU29">
        <f t="shared" si="239"/>
        <v>0</v>
      </c>
      <c r="UHV29">
        <f t="shared" si="239"/>
        <v>0</v>
      </c>
      <c r="UHW29">
        <f t="shared" si="239"/>
        <v>0</v>
      </c>
      <c r="UHX29">
        <f t="shared" si="239"/>
        <v>0</v>
      </c>
      <c r="UHY29">
        <f t="shared" si="239"/>
        <v>0</v>
      </c>
      <c r="UHZ29">
        <f t="shared" si="239"/>
        <v>0</v>
      </c>
      <c r="UIA29">
        <f t="shared" si="239"/>
        <v>0</v>
      </c>
      <c r="UIB29">
        <f t="shared" si="239"/>
        <v>0</v>
      </c>
      <c r="UIC29">
        <f t="shared" si="239"/>
        <v>0</v>
      </c>
      <c r="UID29">
        <f t="shared" si="239"/>
        <v>0</v>
      </c>
      <c r="UIE29">
        <f t="shared" si="239"/>
        <v>0</v>
      </c>
      <c r="UIF29">
        <f t="shared" si="239"/>
        <v>0</v>
      </c>
      <c r="UIG29">
        <f t="shared" si="239"/>
        <v>0</v>
      </c>
      <c r="UIH29">
        <f t="shared" si="239"/>
        <v>0</v>
      </c>
      <c r="UII29">
        <f t="shared" si="239"/>
        <v>0</v>
      </c>
      <c r="UIJ29">
        <f t="shared" si="239"/>
        <v>0</v>
      </c>
      <c r="UIK29">
        <f t="shared" si="239"/>
        <v>0</v>
      </c>
      <c r="UIL29">
        <f t="shared" si="239"/>
        <v>0</v>
      </c>
      <c r="UIM29">
        <f t="shared" si="239"/>
        <v>0</v>
      </c>
      <c r="UIN29">
        <f t="shared" si="239"/>
        <v>0</v>
      </c>
      <c r="UIO29">
        <f t="shared" si="239"/>
        <v>0</v>
      </c>
      <c r="UIP29">
        <f t="shared" si="239"/>
        <v>0</v>
      </c>
      <c r="UIQ29">
        <f t="shared" si="239"/>
        <v>0</v>
      </c>
      <c r="UIR29">
        <f t="shared" si="239"/>
        <v>0</v>
      </c>
      <c r="UIS29">
        <f t="shared" si="239"/>
        <v>0</v>
      </c>
      <c r="UIT29">
        <f t="shared" si="239"/>
        <v>0</v>
      </c>
      <c r="UIU29">
        <f t="shared" si="239"/>
        <v>0</v>
      </c>
      <c r="UIV29">
        <f t="shared" si="239"/>
        <v>0</v>
      </c>
      <c r="UIW29">
        <f t="shared" si="239"/>
        <v>0</v>
      </c>
      <c r="UIX29">
        <f t="shared" si="239"/>
        <v>0</v>
      </c>
      <c r="UIY29">
        <f t="shared" si="239"/>
        <v>0</v>
      </c>
      <c r="UIZ29">
        <f t="shared" si="239"/>
        <v>0</v>
      </c>
      <c r="UJA29">
        <f t="shared" si="239"/>
        <v>0</v>
      </c>
      <c r="UJB29">
        <f t="shared" si="239"/>
        <v>0</v>
      </c>
      <c r="UJC29">
        <f t="shared" si="239"/>
        <v>0</v>
      </c>
      <c r="UJD29">
        <f t="shared" si="239"/>
        <v>0</v>
      </c>
      <c r="UJE29">
        <f t="shared" si="239"/>
        <v>0</v>
      </c>
      <c r="UJF29">
        <f t="shared" si="239"/>
        <v>0</v>
      </c>
      <c r="UJG29">
        <f t="shared" si="239"/>
        <v>0</v>
      </c>
      <c r="UJH29">
        <f t="shared" si="239"/>
        <v>0</v>
      </c>
      <c r="UJI29">
        <f t="shared" ref="UJI29:ULT29" si="240">UJI1</f>
        <v>0</v>
      </c>
      <c r="UJJ29">
        <f t="shared" si="240"/>
        <v>0</v>
      </c>
      <c r="UJK29">
        <f t="shared" si="240"/>
        <v>0</v>
      </c>
      <c r="UJL29">
        <f t="shared" si="240"/>
        <v>0</v>
      </c>
      <c r="UJM29">
        <f t="shared" si="240"/>
        <v>0</v>
      </c>
      <c r="UJN29">
        <f t="shared" si="240"/>
        <v>0</v>
      </c>
      <c r="UJO29">
        <f t="shared" si="240"/>
        <v>0</v>
      </c>
      <c r="UJP29">
        <f t="shared" si="240"/>
        <v>0</v>
      </c>
      <c r="UJQ29">
        <f t="shared" si="240"/>
        <v>0</v>
      </c>
      <c r="UJR29">
        <f t="shared" si="240"/>
        <v>0</v>
      </c>
      <c r="UJS29">
        <f t="shared" si="240"/>
        <v>0</v>
      </c>
      <c r="UJT29">
        <f t="shared" si="240"/>
        <v>0</v>
      </c>
      <c r="UJU29">
        <f t="shared" si="240"/>
        <v>0</v>
      </c>
      <c r="UJV29">
        <f t="shared" si="240"/>
        <v>0</v>
      </c>
      <c r="UJW29">
        <f t="shared" si="240"/>
        <v>0</v>
      </c>
      <c r="UJX29">
        <f t="shared" si="240"/>
        <v>0</v>
      </c>
      <c r="UJY29">
        <f t="shared" si="240"/>
        <v>0</v>
      </c>
      <c r="UJZ29">
        <f t="shared" si="240"/>
        <v>0</v>
      </c>
      <c r="UKA29">
        <f t="shared" si="240"/>
        <v>0</v>
      </c>
      <c r="UKB29">
        <f t="shared" si="240"/>
        <v>0</v>
      </c>
      <c r="UKC29">
        <f t="shared" si="240"/>
        <v>0</v>
      </c>
      <c r="UKD29">
        <f t="shared" si="240"/>
        <v>0</v>
      </c>
      <c r="UKE29">
        <f t="shared" si="240"/>
        <v>0</v>
      </c>
      <c r="UKF29">
        <f t="shared" si="240"/>
        <v>0</v>
      </c>
      <c r="UKG29">
        <f t="shared" si="240"/>
        <v>0</v>
      </c>
      <c r="UKH29">
        <f t="shared" si="240"/>
        <v>0</v>
      </c>
      <c r="UKI29">
        <f t="shared" si="240"/>
        <v>0</v>
      </c>
      <c r="UKJ29">
        <f t="shared" si="240"/>
        <v>0</v>
      </c>
      <c r="UKK29">
        <f t="shared" si="240"/>
        <v>0</v>
      </c>
      <c r="UKL29">
        <f t="shared" si="240"/>
        <v>0</v>
      </c>
      <c r="UKM29">
        <f t="shared" si="240"/>
        <v>0</v>
      </c>
      <c r="UKN29">
        <f t="shared" si="240"/>
        <v>0</v>
      </c>
      <c r="UKO29">
        <f t="shared" si="240"/>
        <v>0</v>
      </c>
      <c r="UKP29">
        <f t="shared" si="240"/>
        <v>0</v>
      </c>
      <c r="UKQ29">
        <f t="shared" si="240"/>
        <v>0</v>
      </c>
      <c r="UKR29">
        <f t="shared" si="240"/>
        <v>0</v>
      </c>
      <c r="UKS29">
        <f t="shared" si="240"/>
        <v>0</v>
      </c>
      <c r="UKT29">
        <f t="shared" si="240"/>
        <v>0</v>
      </c>
      <c r="UKU29">
        <f t="shared" si="240"/>
        <v>0</v>
      </c>
      <c r="UKV29">
        <f t="shared" si="240"/>
        <v>0</v>
      </c>
      <c r="UKW29">
        <f t="shared" si="240"/>
        <v>0</v>
      </c>
      <c r="UKX29">
        <f t="shared" si="240"/>
        <v>0</v>
      </c>
      <c r="UKY29">
        <f t="shared" si="240"/>
        <v>0</v>
      </c>
      <c r="UKZ29">
        <f t="shared" si="240"/>
        <v>0</v>
      </c>
      <c r="ULA29">
        <f t="shared" si="240"/>
        <v>0</v>
      </c>
      <c r="ULB29">
        <f t="shared" si="240"/>
        <v>0</v>
      </c>
      <c r="ULC29">
        <f t="shared" si="240"/>
        <v>0</v>
      </c>
      <c r="ULD29">
        <f t="shared" si="240"/>
        <v>0</v>
      </c>
      <c r="ULE29">
        <f t="shared" si="240"/>
        <v>0</v>
      </c>
      <c r="ULF29">
        <f t="shared" si="240"/>
        <v>0</v>
      </c>
      <c r="ULG29">
        <f t="shared" si="240"/>
        <v>0</v>
      </c>
      <c r="ULH29">
        <f t="shared" si="240"/>
        <v>0</v>
      </c>
      <c r="ULI29">
        <f t="shared" si="240"/>
        <v>0</v>
      </c>
      <c r="ULJ29">
        <f t="shared" si="240"/>
        <v>0</v>
      </c>
      <c r="ULK29">
        <f t="shared" si="240"/>
        <v>0</v>
      </c>
      <c r="ULL29">
        <f t="shared" si="240"/>
        <v>0</v>
      </c>
      <c r="ULM29">
        <f t="shared" si="240"/>
        <v>0</v>
      </c>
      <c r="ULN29">
        <f t="shared" si="240"/>
        <v>0</v>
      </c>
      <c r="ULO29">
        <f t="shared" si="240"/>
        <v>0</v>
      </c>
      <c r="ULP29">
        <f t="shared" si="240"/>
        <v>0</v>
      </c>
      <c r="ULQ29">
        <f t="shared" si="240"/>
        <v>0</v>
      </c>
      <c r="ULR29">
        <f t="shared" si="240"/>
        <v>0</v>
      </c>
      <c r="ULS29">
        <f t="shared" si="240"/>
        <v>0</v>
      </c>
      <c r="ULT29">
        <f t="shared" si="240"/>
        <v>0</v>
      </c>
      <c r="ULU29">
        <f t="shared" ref="ULU29:UOF29" si="241">ULU1</f>
        <v>0</v>
      </c>
      <c r="ULV29">
        <f t="shared" si="241"/>
        <v>0</v>
      </c>
      <c r="ULW29">
        <f t="shared" si="241"/>
        <v>0</v>
      </c>
      <c r="ULX29">
        <f t="shared" si="241"/>
        <v>0</v>
      </c>
      <c r="ULY29">
        <f t="shared" si="241"/>
        <v>0</v>
      </c>
      <c r="ULZ29">
        <f t="shared" si="241"/>
        <v>0</v>
      </c>
      <c r="UMA29">
        <f t="shared" si="241"/>
        <v>0</v>
      </c>
      <c r="UMB29">
        <f t="shared" si="241"/>
        <v>0</v>
      </c>
      <c r="UMC29">
        <f t="shared" si="241"/>
        <v>0</v>
      </c>
      <c r="UMD29">
        <f t="shared" si="241"/>
        <v>0</v>
      </c>
      <c r="UME29">
        <f t="shared" si="241"/>
        <v>0</v>
      </c>
      <c r="UMF29">
        <f t="shared" si="241"/>
        <v>0</v>
      </c>
      <c r="UMG29">
        <f t="shared" si="241"/>
        <v>0</v>
      </c>
      <c r="UMH29">
        <f t="shared" si="241"/>
        <v>0</v>
      </c>
      <c r="UMI29">
        <f t="shared" si="241"/>
        <v>0</v>
      </c>
      <c r="UMJ29">
        <f t="shared" si="241"/>
        <v>0</v>
      </c>
      <c r="UMK29">
        <f t="shared" si="241"/>
        <v>0</v>
      </c>
      <c r="UML29">
        <f t="shared" si="241"/>
        <v>0</v>
      </c>
      <c r="UMM29">
        <f t="shared" si="241"/>
        <v>0</v>
      </c>
      <c r="UMN29">
        <f t="shared" si="241"/>
        <v>0</v>
      </c>
      <c r="UMO29">
        <f t="shared" si="241"/>
        <v>0</v>
      </c>
      <c r="UMP29">
        <f t="shared" si="241"/>
        <v>0</v>
      </c>
      <c r="UMQ29">
        <f t="shared" si="241"/>
        <v>0</v>
      </c>
      <c r="UMR29">
        <f t="shared" si="241"/>
        <v>0</v>
      </c>
      <c r="UMS29">
        <f t="shared" si="241"/>
        <v>0</v>
      </c>
      <c r="UMT29">
        <f t="shared" si="241"/>
        <v>0</v>
      </c>
      <c r="UMU29">
        <f t="shared" si="241"/>
        <v>0</v>
      </c>
      <c r="UMV29">
        <f t="shared" si="241"/>
        <v>0</v>
      </c>
      <c r="UMW29">
        <f t="shared" si="241"/>
        <v>0</v>
      </c>
      <c r="UMX29">
        <f t="shared" si="241"/>
        <v>0</v>
      </c>
      <c r="UMY29">
        <f t="shared" si="241"/>
        <v>0</v>
      </c>
      <c r="UMZ29">
        <f t="shared" si="241"/>
        <v>0</v>
      </c>
      <c r="UNA29">
        <f t="shared" si="241"/>
        <v>0</v>
      </c>
      <c r="UNB29">
        <f t="shared" si="241"/>
        <v>0</v>
      </c>
      <c r="UNC29">
        <f t="shared" si="241"/>
        <v>0</v>
      </c>
      <c r="UND29">
        <f t="shared" si="241"/>
        <v>0</v>
      </c>
      <c r="UNE29">
        <f t="shared" si="241"/>
        <v>0</v>
      </c>
      <c r="UNF29">
        <f t="shared" si="241"/>
        <v>0</v>
      </c>
      <c r="UNG29">
        <f t="shared" si="241"/>
        <v>0</v>
      </c>
      <c r="UNH29">
        <f t="shared" si="241"/>
        <v>0</v>
      </c>
      <c r="UNI29">
        <f t="shared" si="241"/>
        <v>0</v>
      </c>
      <c r="UNJ29">
        <f t="shared" si="241"/>
        <v>0</v>
      </c>
      <c r="UNK29">
        <f t="shared" si="241"/>
        <v>0</v>
      </c>
      <c r="UNL29">
        <f t="shared" si="241"/>
        <v>0</v>
      </c>
      <c r="UNM29">
        <f t="shared" si="241"/>
        <v>0</v>
      </c>
      <c r="UNN29">
        <f t="shared" si="241"/>
        <v>0</v>
      </c>
      <c r="UNO29">
        <f t="shared" si="241"/>
        <v>0</v>
      </c>
      <c r="UNP29">
        <f t="shared" si="241"/>
        <v>0</v>
      </c>
      <c r="UNQ29">
        <f t="shared" si="241"/>
        <v>0</v>
      </c>
      <c r="UNR29">
        <f t="shared" si="241"/>
        <v>0</v>
      </c>
      <c r="UNS29">
        <f t="shared" si="241"/>
        <v>0</v>
      </c>
      <c r="UNT29">
        <f t="shared" si="241"/>
        <v>0</v>
      </c>
      <c r="UNU29">
        <f t="shared" si="241"/>
        <v>0</v>
      </c>
      <c r="UNV29">
        <f t="shared" si="241"/>
        <v>0</v>
      </c>
      <c r="UNW29">
        <f t="shared" si="241"/>
        <v>0</v>
      </c>
      <c r="UNX29">
        <f t="shared" si="241"/>
        <v>0</v>
      </c>
      <c r="UNY29">
        <f t="shared" si="241"/>
        <v>0</v>
      </c>
      <c r="UNZ29">
        <f t="shared" si="241"/>
        <v>0</v>
      </c>
      <c r="UOA29">
        <f t="shared" si="241"/>
        <v>0</v>
      </c>
      <c r="UOB29">
        <f t="shared" si="241"/>
        <v>0</v>
      </c>
      <c r="UOC29">
        <f t="shared" si="241"/>
        <v>0</v>
      </c>
      <c r="UOD29">
        <f t="shared" si="241"/>
        <v>0</v>
      </c>
      <c r="UOE29">
        <f t="shared" si="241"/>
        <v>0</v>
      </c>
      <c r="UOF29">
        <f t="shared" si="241"/>
        <v>0</v>
      </c>
      <c r="UOG29">
        <f t="shared" ref="UOG29:UQR29" si="242">UOG1</f>
        <v>0</v>
      </c>
      <c r="UOH29">
        <f t="shared" si="242"/>
        <v>0</v>
      </c>
      <c r="UOI29">
        <f t="shared" si="242"/>
        <v>0</v>
      </c>
      <c r="UOJ29">
        <f t="shared" si="242"/>
        <v>0</v>
      </c>
      <c r="UOK29">
        <f t="shared" si="242"/>
        <v>0</v>
      </c>
      <c r="UOL29">
        <f t="shared" si="242"/>
        <v>0</v>
      </c>
      <c r="UOM29">
        <f t="shared" si="242"/>
        <v>0</v>
      </c>
      <c r="UON29">
        <f t="shared" si="242"/>
        <v>0</v>
      </c>
      <c r="UOO29">
        <f t="shared" si="242"/>
        <v>0</v>
      </c>
      <c r="UOP29">
        <f t="shared" si="242"/>
        <v>0</v>
      </c>
      <c r="UOQ29">
        <f t="shared" si="242"/>
        <v>0</v>
      </c>
      <c r="UOR29">
        <f t="shared" si="242"/>
        <v>0</v>
      </c>
      <c r="UOS29">
        <f t="shared" si="242"/>
        <v>0</v>
      </c>
      <c r="UOT29">
        <f t="shared" si="242"/>
        <v>0</v>
      </c>
      <c r="UOU29">
        <f t="shared" si="242"/>
        <v>0</v>
      </c>
      <c r="UOV29">
        <f t="shared" si="242"/>
        <v>0</v>
      </c>
      <c r="UOW29">
        <f t="shared" si="242"/>
        <v>0</v>
      </c>
      <c r="UOX29">
        <f t="shared" si="242"/>
        <v>0</v>
      </c>
      <c r="UOY29">
        <f t="shared" si="242"/>
        <v>0</v>
      </c>
      <c r="UOZ29">
        <f t="shared" si="242"/>
        <v>0</v>
      </c>
      <c r="UPA29">
        <f t="shared" si="242"/>
        <v>0</v>
      </c>
      <c r="UPB29">
        <f t="shared" si="242"/>
        <v>0</v>
      </c>
      <c r="UPC29">
        <f t="shared" si="242"/>
        <v>0</v>
      </c>
      <c r="UPD29">
        <f t="shared" si="242"/>
        <v>0</v>
      </c>
      <c r="UPE29">
        <f t="shared" si="242"/>
        <v>0</v>
      </c>
      <c r="UPF29">
        <f t="shared" si="242"/>
        <v>0</v>
      </c>
      <c r="UPG29">
        <f t="shared" si="242"/>
        <v>0</v>
      </c>
      <c r="UPH29">
        <f t="shared" si="242"/>
        <v>0</v>
      </c>
      <c r="UPI29">
        <f t="shared" si="242"/>
        <v>0</v>
      </c>
      <c r="UPJ29">
        <f t="shared" si="242"/>
        <v>0</v>
      </c>
      <c r="UPK29">
        <f t="shared" si="242"/>
        <v>0</v>
      </c>
      <c r="UPL29">
        <f t="shared" si="242"/>
        <v>0</v>
      </c>
      <c r="UPM29">
        <f t="shared" si="242"/>
        <v>0</v>
      </c>
      <c r="UPN29">
        <f t="shared" si="242"/>
        <v>0</v>
      </c>
      <c r="UPO29">
        <f t="shared" si="242"/>
        <v>0</v>
      </c>
      <c r="UPP29">
        <f t="shared" si="242"/>
        <v>0</v>
      </c>
      <c r="UPQ29">
        <f t="shared" si="242"/>
        <v>0</v>
      </c>
      <c r="UPR29">
        <f t="shared" si="242"/>
        <v>0</v>
      </c>
      <c r="UPS29">
        <f t="shared" si="242"/>
        <v>0</v>
      </c>
      <c r="UPT29">
        <f t="shared" si="242"/>
        <v>0</v>
      </c>
      <c r="UPU29">
        <f t="shared" si="242"/>
        <v>0</v>
      </c>
      <c r="UPV29">
        <f t="shared" si="242"/>
        <v>0</v>
      </c>
      <c r="UPW29">
        <f t="shared" si="242"/>
        <v>0</v>
      </c>
      <c r="UPX29">
        <f t="shared" si="242"/>
        <v>0</v>
      </c>
      <c r="UPY29">
        <f t="shared" si="242"/>
        <v>0</v>
      </c>
      <c r="UPZ29">
        <f t="shared" si="242"/>
        <v>0</v>
      </c>
      <c r="UQA29">
        <f t="shared" si="242"/>
        <v>0</v>
      </c>
      <c r="UQB29">
        <f t="shared" si="242"/>
        <v>0</v>
      </c>
      <c r="UQC29">
        <f t="shared" si="242"/>
        <v>0</v>
      </c>
      <c r="UQD29">
        <f t="shared" si="242"/>
        <v>0</v>
      </c>
      <c r="UQE29">
        <f t="shared" si="242"/>
        <v>0</v>
      </c>
      <c r="UQF29">
        <f t="shared" si="242"/>
        <v>0</v>
      </c>
      <c r="UQG29">
        <f t="shared" si="242"/>
        <v>0</v>
      </c>
      <c r="UQH29">
        <f t="shared" si="242"/>
        <v>0</v>
      </c>
      <c r="UQI29">
        <f t="shared" si="242"/>
        <v>0</v>
      </c>
      <c r="UQJ29">
        <f t="shared" si="242"/>
        <v>0</v>
      </c>
      <c r="UQK29">
        <f t="shared" si="242"/>
        <v>0</v>
      </c>
      <c r="UQL29">
        <f t="shared" si="242"/>
        <v>0</v>
      </c>
      <c r="UQM29">
        <f t="shared" si="242"/>
        <v>0</v>
      </c>
      <c r="UQN29">
        <f t="shared" si="242"/>
        <v>0</v>
      </c>
      <c r="UQO29">
        <f t="shared" si="242"/>
        <v>0</v>
      </c>
      <c r="UQP29">
        <f t="shared" si="242"/>
        <v>0</v>
      </c>
      <c r="UQQ29">
        <f t="shared" si="242"/>
        <v>0</v>
      </c>
      <c r="UQR29">
        <f t="shared" si="242"/>
        <v>0</v>
      </c>
      <c r="UQS29">
        <f t="shared" ref="UQS29:UTD29" si="243">UQS1</f>
        <v>0</v>
      </c>
      <c r="UQT29">
        <f t="shared" si="243"/>
        <v>0</v>
      </c>
      <c r="UQU29">
        <f t="shared" si="243"/>
        <v>0</v>
      </c>
      <c r="UQV29">
        <f t="shared" si="243"/>
        <v>0</v>
      </c>
      <c r="UQW29">
        <f t="shared" si="243"/>
        <v>0</v>
      </c>
      <c r="UQX29">
        <f t="shared" si="243"/>
        <v>0</v>
      </c>
      <c r="UQY29">
        <f t="shared" si="243"/>
        <v>0</v>
      </c>
      <c r="UQZ29">
        <f t="shared" si="243"/>
        <v>0</v>
      </c>
      <c r="URA29">
        <f t="shared" si="243"/>
        <v>0</v>
      </c>
      <c r="URB29">
        <f t="shared" si="243"/>
        <v>0</v>
      </c>
      <c r="URC29">
        <f t="shared" si="243"/>
        <v>0</v>
      </c>
      <c r="URD29">
        <f t="shared" si="243"/>
        <v>0</v>
      </c>
      <c r="URE29">
        <f t="shared" si="243"/>
        <v>0</v>
      </c>
      <c r="URF29">
        <f t="shared" si="243"/>
        <v>0</v>
      </c>
      <c r="URG29">
        <f t="shared" si="243"/>
        <v>0</v>
      </c>
      <c r="URH29">
        <f t="shared" si="243"/>
        <v>0</v>
      </c>
      <c r="URI29">
        <f t="shared" si="243"/>
        <v>0</v>
      </c>
      <c r="URJ29">
        <f t="shared" si="243"/>
        <v>0</v>
      </c>
      <c r="URK29">
        <f t="shared" si="243"/>
        <v>0</v>
      </c>
      <c r="URL29">
        <f t="shared" si="243"/>
        <v>0</v>
      </c>
      <c r="URM29">
        <f t="shared" si="243"/>
        <v>0</v>
      </c>
      <c r="URN29">
        <f t="shared" si="243"/>
        <v>0</v>
      </c>
      <c r="URO29">
        <f t="shared" si="243"/>
        <v>0</v>
      </c>
      <c r="URP29">
        <f t="shared" si="243"/>
        <v>0</v>
      </c>
      <c r="URQ29">
        <f t="shared" si="243"/>
        <v>0</v>
      </c>
      <c r="URR29">
        <f t="shared" si="243"/>
        <v>0</v>
      </c>
      <c r="URS29">
        <f t="shared" si="243"/>
        <v>0</v>
      </c>
      <c r="URT29">
        <f t="shared" si="243"/>
        <v>0</v>
      </c>
      <c r="URU29">
        <f t="shared" si="243"/>
        <v>0</v>
      </c>
      <c r="URV29">
        <f t="shared" si="243"/>
        <v>0</v>
      </c>
      <c r="URW29">
        <f t="shared" si="243"/>
        <v>0</v>
      </c>
      <c r="URX29">
        <f t="shared" si="243"/>
        <v>0</v>
      </c>
      <c r="URY29">
        <f t="shared" si="243"/>
        <v>0</v>
      </c>
      <c r="URZ29">
        <f t="shared" si="243"/>
        <v>0</v>
      </c>
      <c r="USA29">
        <f t="shared" si="243"/>
        <v>0</v>
      </c>
      <c r="USB29">
        <f t="shared" si="243"/>
        <v>0</v>
      </c>
      <c r="USC29">
        <f t="shared" si="243"/>
        <v>0</v>
      </c>
      <c r="USD29">
        <f t="shared" si="243"/>
        <v>0</v>
      </c>
      <c r="USE29">
        <f t="shared" si="243"/>
        <v>0</v>
      </c>
      <c r="USF29">
        <f t="shared" si="243"/>
        <v>0</v>
      </c>
      <c r="USG29">
        <f t="shared" si="243"/>
        <v>0</v>
      </c>
      <c r="USH29">
        <f t="shared" si="243"/>
        <v>0</v>
      </c>
      <c r="USI29">
        <f t="shared" si="243"/>
        <v>0</v>
      </c>
      <c r="USJ29">
        <f t="shared" si="243"/>
        <v>0</v>
      </c>
      <c r="USK29">
        <f t="shared" si="243"/>
        <v>0</v>
      </c>
      <c r="USL29">
        <f t="shared" si="243"/>
        <v>0</v>
      </c>
      <c r="USM29">
        <f t="shared" si="243"/>
        <v>0</v>
      </c>
      <c r="USN29">
        <f t="shared" si="243"/>
        <v>0</v>
      </c>
      <c r="USO29">
        <f t="shared" si="243"/>
        <v>0</v>
      </c>
      <c r="USP29">
        <f t="shared" si="243"/>
        <v>0</v>
      </c>
      <c r="USQ29">
        <f t="shared" si="243"/>
        <v>0</v>
      </c>
      <c r="USR29">
        <f t="shared" si="243"/>
        <v>0</v>
      </c>
      <c r="USS29">
        <f t="shared" si="243"/>
        <v>0</v>
      </c>
      <c r="UST29">
        <f t="shared" si="243"/>
        <v>0</v>
      </c>
      <c r="USU29">
        <f t="shared" si="243"/>
        <v>0</v>
      </c>
      <c r="USV29">
        <f t="shared" si="243"/>
        <v>0</v>
      </c>
      <c r="USW29">
        <f t="shared" si="243"/>
        <v>0</v>
      </c>
      <c r="USX29">
        <f t="shared" si="243"/>
        <v>0</v>
      </c>
      <c r="USY29">
        <f t="shared" si="243"/>
        <v>0</v>
      </c>
      <c r="USZ29">
        <f t="shared" si="243"/>
        <v>0</v>
      </c>
      <c r="UTA29">
        <f t="shared" si="243"/>
        <v>0</v>
      </c>
      <c r="UTB29">
        <f t="shared" si="243"/>
        <v>0</v>
      </c>
      <c r="UTC29">
        <f t="shared" si="243"/>
        <v>0</v>
      </c>
      <c r="UTD29">
        <f t="shared" si="243"/>
        <v>0</v>
      </c>
      <c r="UTE29">
        <f t="shared" ref="UTE29:UVP29" si="244">UTE1</f>
        <v>0</v>
      </c>
      <c r="UTF29">
        <f t="shared" si="244"/>
        <v>0</v>
      </c>
      <c r="UTG29">
        <f t="shared" si="244"/>
        <v>0</v>
      </c>
      <c r="UTH29">
        <f t="shared" si="244"/>
        <v>0</v>
      </c>
      <c r="UTI29">
        <f t="shared" si="244"/>
        <v>0</v>
      </c>
      <c r="UTJ29">
        <f t="shared" si="244"/>
        <v>0</v>
      </c>
      <c r="UTK29">
        <f t="shared" si="244"/>
        <v>0</v>
      </c>
      <c r="UTL29">
        <f t="shared" si="244"/>
        <v>0</v>
      </c>
      <c r="UTM29">
        <f t="shared" si="244"/>
        <v>0</v>
      </c>
      <c r="UTN29">
        <f t="shared" si="244"/>
        <v>0</v>
      </c>
      <c r="UTO29">
        <f t="shared" si="244"/>
        <v>0</v>
      </c>
      <c r="UTP29">
        <f t="shared" si="244"/>
        <v>0</v>
      </c>
      <c r="UTQ29">
        <f t="shared" si="244"/>
        <v>0</v>
      </c>
      <c r="UTR29">
        <f t="shared" si="244"/>
        <v>0</v>
      </c>
      <c r="UTS29">
        <f t="shared" si="244"/>
        <v>0</v>
      </c>
      <c r="UTT29">
        <f t="shared" si="244"/>
        <v>0</v>
      </c>
      <c r="UTU29">
        <f t="shared" si="244"/>
        <v>0</v>
      </c>
      <c r="UTV29">
        <f t="shared" si="244"/>
        <v>0</v>
      </c>
      <c r="UTW29">
        <f t="shared" si="244"/>
        <v>0</v>
      </c>
      <c r="UTX29">
        <f t="shared" si="244"/>
        <v>0</v>
      </c>
      <c r="UTY29">
        <f t="shared" si="244"/>
        <v>0</v>
      </c>
      <c r="UTZ29">
        <f t="shared" si="244"/>
        <v>0</v>
      </c>
      <c r="UUA29">
        <f t="shared" si="244"/>
        <v>0</v>
      </c>
      <c r="UUB29">
        <f t="shared" si="244"/>
        <v>0</v>
      </c>
      <c r="UUC29">
        <f t="shared" si="244"/>
        <v>0</v>
      </c>
      <c r="UUD29">
        <f t="shared" si="244"/>
        <v>0</v>
      </c>
      <c r="UUE29">
        <f t="shared" si="244"/>
        <v>0</v>
      </c>
      <c r="UUF29">
        <f t="shared" si="244"/>
        <v>0</v>
      </c>
      <c r="UUG29">
        <f t="shared" si="244"/>
        <v>0</v>
      </c>
      <c r="UUH29">
        <f t="shared" si="244"/>
        <v>0</v>
      </c>
      <c r="UUI29">
        <f t="shared" si="244"/>
        <v>0</v>
      </c>
      <c r="UUJ29">
        <f t="shared" si="244"/>
        <v>0</v>
      </c>
      <c r="UUK29">
        <f t="shared" si="244"/>
        <v>0</v>
      </c>
      <c r="UUL29">
        <f t="shared" si="244"/>
        <v>0</v>
      </c>
      <c r="UUM29">
        <f t="shared" si="244"/>
        <v>0</v>
      </c>
      <c r="UUN29">
        <f t="shared" si="244"/>
        <v>0</v>
      </c>
      <c r="UUO29">
        <f t="shared" si="244"/>
        <v>0</v>
      </c>
      <c r="UUP29">
        <f t="shared" si="244"/>
        <v>0</v>
      </c>
      <c r="UUQ29">
        <f t="shared" si="244"/>
        <v>0</v>
      </c>
      <c r="UUR29">
        <f t="shared" si="244"/>
        <v>0</v>
      </c>
      <c r="UUS29">
        <f t="shared" si="244"/>
        <v>0</v>
      </c>
      <c r="UUT29">
        <f t="shared" si="244"/>
        <v>0</v>
      </c>
      <c r="UUU29">
        <f t="shared" si="244"/>
        <v>0</v>
      </c>
      <c r="UUV29">
        <f t="shared" si="244"/>
        <v>0</v>
      </c>
      <c r="UUW29">
        <f t="shared" si="244"/>
        <v>0</v>
      </c>
      <c r="UUX29">
        <f t="shared" si="244"/>
        <v>0</v>
      </c>
      <c r="UUY29">
        <f t="shared" si="244"/>
        <v>0</v>
      </c>
      <c r="UUZ29">
        <f t="shared" si="244"/>
        <v>0</v>
      </c>
      <c r="UVA29">
        <f t="shared" si="244"/>
        <v>0</v>
      </c>
      <c r="UVB29">
        <f t="shared" si="244"/>
        <v>0</v>
      </c>
      <c r="UVC29">
        <f t="shared" si="244"/>
        <v>0</v>
      </c>
      <c r="UVD29">
        <f t="shared" si="244"/>
        <v>0</v>
      </c>
      <c r="UVE29">
        <f t="shared" si="244"/>
        <v>0</v>
      </c>
      <c r="UVF29">
        <f t="shared" si="244"/>
        <v>0</v>
      </c>
      <c r="UVG29">
        <f t="shared" si="244"/>
        <v>0</v>
      </c>
      <c r="UVH29">
        <f t="shared" si="244"/>
        <v>0</v>
      </c>
      <c r="UVI29">
        <f t="shared" si="244"/>
        <v>0</v>
      </c>
      <c r="UVJ29">
        <f t="shared" si="244"/>
        <v>0</v>
      </c>
      <c r="UVK29">
        <f t="shared" si="244"/>
        <v>0</v>
      </c>
      <c r="UVL29">
        <f t="shared" si="244"/>
        <v>0</v>
      </c>
      <c r="UVM29">
        <f t="shared" si="244"/>
        <v>0</v>
      </c>
      <c r="UVN29">
        <f t="shared" si="244"/>
        <v>0</v>
      </c>
      <c r="UVO29">
        <f t="shared" si="244"/>
        <v>0</v>
      </c>
      <c r="UVP29">
        <f t="shared" si="244"/>
        <v>0</v>
      </c>
      <c r="UVQ29">
        <f t="shared" ref="UVQ29:UYB29" si="245">UVQ1</f>
        <v>0</v>
      </c>
      <c r="UVR29">
        <f t="shared" si="245"/>
        <v>0</v>
      </c>
      <c r="UVS29">
        <f t="shared" si="245"/>
        <v>0</v>
      </c>
      <c r="UVT29">
        <f t="shared" si="245"/>
        <v>0</v>
      </c>
      <c r="UVU29">
        <f t="shared" si="245"/>
        <v>0</v>
      </c>
      <c r="UVV29">
        <f t="shared" si="245"/>
        <v>0</v>
      </c>
      <c r="UVW29">
        <f t="shared" si="245"/>
        <v>0</v>
      </c>
      <c r="UVX29">
        <f t="shared" si="245"/>
        <v>0</v>
      </c>
      <c r="UVY29">
        <f t="shared" si="245"/>
        <v>0</v>
      </c>
      <c r="UVZ29">
        <f t="shared" si="245"/>
        <v>0</v>
      </c>
      <c r="UWA29">
        <f t="shared" si="245"/>
        <v>0</v>
      </c>
      <c r="UWB29">
        <f t="shared" si="245"/>
        <v>0</v>
      </c>
      <c r="UWC29">
        <f t="shared" si="245"/>
        <v>0</v>
      </c>
      <c r="UWD29">
        <f t="shared" si="245"/>
        <v>0</v>
      </c>
      <c r="UWE29">
        <f t="shared" si="245"/>
        <v>0</v>
      </c>
      <c r="UWF29">
        <f t="shared" si="245"/>
        <v>0</v>
      </c>
      <c r="UWG29">
        <f t="shared" si="245"/>
        <v>0</v>
      </c>
      <c r="UWH29">
        <f t="shared" si="245"/>
        <v>0</v>
      </c>
      <c r="UWI29">
        <f t="shared" si="245"/>
        <v>0</v>
      </c>
      <c r="UWJ29">
        <f t="shared" si="245"/>
        <v>0</v>
      </c>
      <c r="UWK29">
        <f t="shared" si="245"/>
        <v>0</v>
      </c>
      <c r="UWL29">
        <f t="shared" si="245"/>
        <v>0</v>
      </c>
      <c r="UWM29">
        <f t="shared" si="245"/>
        <v>0</v>
      </c>
      <c r="UWN29">
        <f t="shared" si="245"/>
        <v>0</v>
      </c>
      <c r="UWO29">
        <f t="shared" si="245"/>
        <v>0</v>
      </c>
      <c r="UWP29">
        <f t="shared" si="245"/>
        <v>0</v>
      </c>
      <c r="UWQ29">
        <f t="shared" si="245"/>
        <v>0</v>
      </c>
      <c r="UWR29">
        <f t="shared" si="245"/>
        <v>0</v>
      </c>
      <c r="UWS29">
        <f t="shared" si="245"/>
        <v>0</v>
      </c>
      <c r="UWT29">
        <f t="shared" si="245"/>
        <v>0</v>
      </c>
      <c r="UWU29">
        <f t="shared" si="245"/>
        <v>0</v>
      </c>
      <c r="UWV29">
        <f t="shared" si="245"/>
        <v>0</v>
      </c>
      <c r="UWW29">
        <f t="shared" si="245"/>
        <v>0</v>
      </c>
      <c r="UWX29">
        <f t="shared" si="245"/>
        <v>0</v>
      </c>
      <c r="UWY29">
        <f t="shared" si="245"/>
        <v>0</v>
      </c>
      <c r="UWZ29">
        <f t="shared" si="245"/>
        <v>0</v>
      </c>
      <c r="UXA29">
        <f t="shared" si="245"/>
        <v>0</v>
      </c>
      <c r="UXB29">
        <f t="shared" si="245"/>
        <v>0</v>
      </c>
      <c r="UXC29">
        <f t="shared" si="245"/>
        <v>0</v>
      </c>
      <c r="UXD29">
        <f t="shared" si="245"/>
        <v>0</v>
      </c>
      <c r="UXE29">
        <f t="shared" si="245"/>
        <v>0</v>
      </c>
      <c r="UXF29">
        <f t="shared" si="245"/>
        <v>0</v>
      </c>
      <c r="UXG29">
        <f t="shared" si="245"/>
        <v>0</v>
      </c>
      <c r="UXH29">
        <f t="shared" si="245"/>
        <v>0</v>
      </c>
      <c r="UXI29">
        <f t="shared" si="245"/>
        <v>0</v>
      </c>
      <c r="UXJ29">
        <f t="shared" si="245"/>
        <v>0</v>
      </c>
      <c r="UXK29">
        <f t="shared" si="245"/>
        <v>0</v>
      </c>
      <c r="UXL29">
        <f t="shared" si="245"/>
        <v>0</v>
      </c>
      <c r="UXM29">
        <f t="shared" si="245"/>
        <v>0</v>
      </c>
      <c r="UXN29">
        <f t="shared" si="245"/>
        <v>0</v>
      </c>
      <c r="UXO29">
        <f t="shared" si="245"/>
        <v>0</v>
      </c>
      <c r="UXP29">
        <f t="shared" si="245"/>
        <v>0</v>
      </c>
      <c r="UXQ29">
        <f t="shared" si="245"/>
        <v>0</v>
      </c>
      <c r="UXR29">
        <f t="shared" si="245"/>
        <v>0</v>
      </c>
      <c r="UXS29">
        <f t="shared" si="245"/>
        <v>0</v>
      </c>
      <c r="UXT29">
        <f t="shared" si="245"/>
        <v>0</v>
      </c>
      <c r="UXU29">
        <f t="shared" si="245"/>
        <v>0</v>
      </c>
      <c r="UXV29">
        <f t="shared" si="245"/>
        <v>0</v>
      </c>
      <c r="UXW29">
        <f t="shared" si="245"/>
        <v>0</v>
      </c>
      <c r="UXX29">
        <f t="shared" si="245"/>
        <v>0</v>
      </c>
      <c r="UXY29">
        <f t="shared" si="245"/>
        <v>0</v>
      </c>
      <c r="UXZ29">
        <f t="shared" si="245"/>
        <v>0</v>
      </c>
      <c r="UYA29">
        <f t="shared" si="245"/>
        <v>0</v>
      </c>
      <c r="UYB29">
        <f t="shared" si="245"/>
        <v>0</v>
      </c>
      <c r="UYC29">
        <f t="shared" ref="UYC29:VAN29" si="246">UYC1</f>
        <v>0</v>
      </c>
      <c r="UYD29">
        <f t="shared" si="246"/>
        <v>0</v>
      </c>
      <c r="UYE29">
        <f t="shared" si="246"/>
        <v>0</v>
      </c>
      <c r="UYF29">
        <f t="shared" si="246"/>
        <v>0</v>
      </c>
      <c r="UYG29">
        <f t="shared" si="246"/>
        <v>0</v>
      </c>
      <c r="UYH29">
        <f t="shared" si="246"/>
        <v>0</v>
      </c>
      <c r="UYI29">
        <f t="shared" si="246"/>
        <v>0</v>
      </c>
      <c r="UYJ29">
        <f t="shared" si="246"/>
        <v>0</v>
      </c>
      <c r="UYK29">
        <f t="shared" si="246"/>
        <v>0</v>
      </c>
      <c r="UYL29">
        <f t="shared" si="246"/>
        <v>0</v>
      </c>
      <c r="UYM29">
        <f t="shared" si="246"/>
        <v>0</v>
      </c>
      <c r="UYN29">
        <f t="shared" si="246"/>
        <v>0</v>
      </c>
      <c r="UYO29">
        <f t="shared" si="246"/>
        <v>0</v>
      </c>
      <c r="UYP29">
        <f t="shared" si="246"/>
        <v>0</v>
      </c>
      <c r="UYQ29">
        <f t="shared" si="246"/>
        <v>0</v>
      </c>
      <c r="UYR29">
        <f t="shared" si="246"/>
        <v>0</v>
      </c>
      <c r="UYS29">
        <f t="shared" si="246"/>
        <v>0</v>
      </c>
      <c r="UYT29">
        <f t="shared" si="246"/>
        <v>0</v>
      </c>
      <c r="UYU29">
        <f t="shared" si="246"/>
        <v>0</v>
      </c>
      <c r="UYV29">
        <f t="shared" si="246"/>
        <v>0</v>
      </c>
      <c r="UYW29">
        <f t="shared" si="246"/>
        <v>0</v>
      </c>
      <c r="UYX29">
        <f t="shared" si="246"/>
        <v>0</v>
      </c>
      <c r="UYY29">
        <f t="shared" si="246"/>
        <v>0</v>
      </c>
      <c r="UYZ29">
        <f t="shared" si="246"/>
        <v>0</v>
      </c>
      <c r="UZA29">
        <f t="shared" si="246"/>
        <v>0</v>
      </c>
      <c r="UZB29">
        <f t="shared" si="246"/>
        <v>0</v>
      </c>
      <c r="UZC29">
        <f t="shared" si="246"/>
        <v>0</v>
      </c>
      <c r="UZD29">
        <f t="shared" si="246"/>
        <v>0</v>
      </c>
      <c r="UZE29">
        <f t="shared" si="246"/>
        <v>0</v>
      </c>
      <c r="UZF29">
        <f t="shared" si="246"/>
        <v>0</v>
      </c>
      <c r="UZG29">
        <f t="shared" si="246"/>
        <v>0</v>
      </c>
      <c r="UZH29">
        <f t="shared" si="246"/>
        <v>0</v>
      </c>
      <c r="UZI29">
        <f t="shared" si="246"/>
        <v>0</v>
      </c>
      <c r="UZJ29">
        <f t="shared" si="246"/>
        <v>0</v>
      </c>
      <c r="UZK29">
        <f t="shared" si="246"/>
        <v>0</v>
      </c>
      <c r="UZL29">
        <f t="shared" si="246"/>
        <v>0</v>
      </c>
      <c r="UZM29">
        <f t="shared" si="246"/>
        <v>0</v>
      </c>
      <c r="UZN29">
        <f t="shared" si="246"/>
        <v>0</v>
      </c>
      <c r="UZO29">
        <f t="shared" si="246"/>
        <v>0</v>
      </c>
      <c r="UZP29">
        <f t="shared" si="246"/>
        <v>0</v>
      </c>
      <c r="UZQ29">
        <f t="shared" si="246"/>
        <v>0</v>
      </c>
      <c r="UZR29">
        <f t="shared" si="246"/>
        <v>0</v>
      </c>
      <c r="UZS29">
        <f t="shared" si="246"/>
        <v>0</v>
      </c>
      <c r="UZT29">
        <f t="shared" si="246"/>
        <v>0</v>
      </c>
      <c r="UZU29">
        <f t="shared" si="246"/>
        <v>0</v>
      </c>
      <c r="UZV29">
        <f t="shared" si="246"/>
        <v>0</v>
      </c>
      <c r="UZW29">
        <f t="shared" si="246"/>
        <v>0</v>
      </c>
      <c r="UZX29">
        <f t="shared" si="246"/>
        <v>0</v>
      </c>
      <c r="UZY29">
        <f t="shared" si="246"/>
        <v>0</v>
      </c>
      <c r="UZZ29">
        <f t="shared" si="246"/>
        <v>0</v>
      </c>
      <c r="VAA29">
        <f t="shared" si="246"/>
        <v>0</v>
      </c>
      <c r="VAB29">
        <f t="shared" si="246"/>
        <v>0</v>
      </c>
      <c r="VAC29">
        <f t="shared" si="246"/>
        <v>0</v>
      </c>
      <c r="VAD29">
        <f t="shared" si="246"/>
        <v>0</v>
      </c>
      <c r="VAE29">
        <f t="shared" si="246"/>
        <v>0</v>
      </c>
      <c r="VAF29">
        <f t="shared" si="246"/>
        <v>0</v>
      </c>
      <c r="VAG29">
        <f t="shared" si="246"/>
        <v>0</v>
      </c>
      <c r="VAH29">
        <f t="shared" si="246"/>
        <v>0</v>
      </c>
      <c r="VAI29">
        <f t="shared" si="246"/>
        <v>0</v>
      </c>
      <c r="VAJ29">
        <f t="shared" si="246"/>
        <v>0</v>
      </c>
      <c r="VAK29">
        <f t="shared" si="246"/>
        <v>0</v>
      </c>
      <c r="VAL29">
        <f t="shared" si="246"/>
        <v>0</v>
      </c>
      <c r="VAM29">
        <f t="shared" si="246"/>
        <v>0</v>
      </c>
      <c r="VAN29">
        <f t="shared" si="246"/>
        <v>0</v>
      </c>
      <c r="VAO29">
        <f t="shared" ref="VAO29:VCZ29" si="247">VAO1</f>
        <v>0</v>
      </c>
      <c r="VAP29">
        <f t="shared" si="247"/>
        <v>0</v>
      </c>
      <c r="VAQ29">
        <f t="shared" si="247"/>
        <v>0</v>
      </c>
      <c r="VAR29">
        <f t="shared" si="247"/>
        <v>0</v>
      </c>
      <c r="VAS29">
        <f t="shared" si="247"/>
        <v>0</v>
      </c>
      <c r="VAT29">
        <f t="shared" si="247"/>
        <v>0</v>
      </c>
      <c r="VAU29">
        <f t="shared" si="247"/>
        <v>0</v>
      </c>
      <c r="VAV29">
        <f t="shared" si="247"/>
        <v>0</v>
      </c>
      <c r="VAW29">
        <f t="shared" si="247"/>
        <v>0</v>
      </c>
      <c r="VAX29">
        <f t="shared" si="247"/>
        <v>0</v>
      </c>
      <c r="VAY29">
        <f t="shared" si="247"/>
        <v>0</v>
      </c>
      <c r="VAZ29">
        <f t="shared" si="247"/>
        <v>0</v>
      </c>
      <c r="VBA29">
        <f t="shared" si="247"/>
        <v>0</v>
      </c>
      <c r="VBB29">
        <f t="shared" si="247"/>
        <v>0</v>
      </c>
      <c r="VBC29">
        <f t="shared" si="247"/>
        <v>0</v>
      </c>
      <c r="VBD29">
        <f t="shared" si="247"/>
        <v>0</v>
      </c>
      <c r="VBE29">
        <f t="shared" si="247"/>
        <v>0</v>
      </c>
      <c r="VBF29">
        <f t="shared" si="247"/>
        <v>0</v>
      </c>
      <c r="VBG29">
        <f t="shared" si="247"/>
        <v>0</v>
      </c>
      <c r="VBH29">
        <f t="shared" si="247"/>
        <v>0</v>
      </c>
      <c r="VBI29">
        <f t="shared" si="247"/>
        <v>0</v>
      </c>
      <c r="VBJ29">
        <f t="shared" si="247"/>
        <v>0</v>
      </c>
      <c r="VBK29">
        <f t="shared" si="247"/>
        <v>0</v>
      </c>
      <c r="VBL29">
        <f t="shared" si="247"/>
        <v>0</v>
      </c>
      <c r="VBM29">
        <f t="shared" si="247"/>
        <v>0</v>
      </c>
      <c r="VBN29">
        <f t="shared" si="247"/>
        <v>0</v>
      </c>
      <c r="VBO29">
        <f t="shared" si="247"/>
        <v>0</v>
      </c>
      <c r="VBP29">
        <f t="shared" si="247"/>
        <v>0</v>
      </c>
      <c r="VBQ29">
        <f t="shared" si="247"/>
        <v>0</v>
      </c>
      <c r="VBR29">
        <f t="shared" si="247"/>
        <v>0</v>
      </c>
      <c r="VBS29">
        <f t="shared" si="247"/>
        <v>0</v>
      </c>
      <c r="VBT29">
        <f t="shared" si="247"/>
        <v>0</v>
      </c>
      <c r="VBU29">
        <f t="shared" si="247"/>
        <v>0</v>
      </c>
      <c r="VBV29">
        <f t="shared" si="247"/>
        <v>0</v>
      </c>
      <c r="VBW29">
        <f t="shared" si="247"/>
        <v>0</v>
      </c>
      <c r="VBX29">
        <f t="shared" si="247"/>
        <v>0</v>
      </c>
      <c r="VBY29">
        <f t="shared" si="247"/>
        <v>0</v>
      </c>
      <c r="VBZ29">
        <f t="shared" si="247"/>
        <v>0</v>
      </c>
      <c r="VCA29">
        <f t="shared" si="247"/>
        <v>0</v>
      </c>
      <c r="VCB29">
        <f t="shared" si="247"/>
        <v>0</v>
      </c>
      <c r="VCC29">
        <f t="shared" si="247"/>
        <v>0</v>
      </c>
      <c r="VCD29">
        <f t="shared" si="247"/>
        <v>0</v>
      </c>
      <c r="VCE29">
        <f t="shared" si="247"/>
        <v>0</v>
      </c>
      <c r="VCF29">
        <f t="shared" si="247"/>
        <v>0</v>
      </c>
      <c r="VCG29">
        <f t="shared" si="247"/>
        <v>0</v>
      </c>
      <c r="VCH29">
        <f t="shared" si="247"/>
        <v>0</v>
      </c>
      <c r="VCI29">
        <f t="shared" si="247"/>
        <v>0</v>
      </c>
      <c r="VCJ29">
        <f t="shared" si="247"/>
        <v>0</v>
      </c>
      <c r="VCK29">
        <f t="shared" si="247"/>
        <v>0</v>
      </c>
      <c r="VCL29">
        <f t="shared" si="247"/>
        <v>0</v>
      </c>
      <c r="VCM29">
        <f t="shared" si="247"/>
        <v>0</v>
      </c>
      <c r="VCN29">
        <f t="shared" si="247"/>
        <v>0</v>
      </c>
      <c r="VCO29">
        <f t="shared" si="247"/>
        <v>0</v>
      </c>
      <c r="VCP29">
        <f t="shared" si="247"/>
        <v>0</v>
      </c>
      <c r="VCQ29">
        <f t="shared" si="247"/>
        <v>0</v>
      </c>
      <c r="VCR29">
        <f t="shared" si="247"/>
        <v>0</v>
      </c>
      <c r="VCS29">
        <f t="shared" si="247"/>
        <v>0</v>
      </c>
      <c r="VCT29">
        <f t="shared" si="247"/>
        <v>0</v>
      </c>
      <c r="VCU29">
        <f t="shared" si="247"/>
        <v>0</v>
      </c>
      <c r="VCV29">
        <f t="shared" si="247"/>
        <v>0</v>
      </c>
      <c r="VCW29">
        <f t="shared" si="247"/>
        <v>0</v>
      </c>
      <c r="VCX29">
        <f t="shared" si="247"/>
        <v>0</v>
      </c>
      <c r="VCY29">
        <f t="shared" si="247"/>
        <v>0</v>
      </c>
      <c r="VCZ29">
        <f t="shared" si="247"/>
        <v>0</v>
      </c>
      <c r="VDA29">
        <f t="shared" ref="VDA29:VFL29" si="248">VDA1</f>
        <v>0</v>
      </c>
      <c r="VDB29">
        <f t="shared" si="248"/>
        <v>0</v>
      </c>
      <c r="VDC29">
        <f t="shared" si="248"/>
        <v>0</v>
      </c>
      <c r="VDD29">
        <f t="shared" si="248"/>
        <v>0</v>
      </c>
      <c r="VDE29">
        <f t="shared" si="248"/>
        <v>0</v>
      </c>
      <c r="VDF29">
        <f t="shared" si="248"/>
        <v>0</v>
      </c>
      <c r="VDG29">
        <f t="shared" si="248"/>
        <v>0</v>
      </c>
      <c r="VDH29">
        <f t="shared" si="248"/>
        <v>0</v>
      </c>
      <c r="VDI29">
        <f t="shared" si="248"/>
        <v>0</v>
      </c>
      <c r="VDJ29">
        <f t="shared" si="248"/>
        <v>0</v>
      </c>
      <c r="VDK29">
        <f t="shared" si="248"/>
        <v>0</v>
      </c>
      <c r="VDL29">
        <f t="shared" si="248"/>
        <v>0</v>
      </c>
      <c r="VDM29">
        <f t="shared" si="248"/>
        <v>0</v>
      </c>
      <c r="VDN29">
        <f t="shared" si="248"/>
        <v>0</v>
      </c>
      <c r="VDO29">
        <f t="shared" si="248"/>
        <v>0</v>
      </c>
      <c r="VDP29">
        <f t="shared" si="248"/>
        <v>0</v>
      </c>
      <c r="VDQ29">
        <f t="shared" si="248"/>
        <v>0</v>
      </c>
      <c r="VDR29">
        <f t="shared" si="248"/>
        <v>0</v>
      </c>
      <c r="VDS29">
        <f t="shared" si="248"/>
        <v>0</v>
      </c>
      <c r="VDT29">
        <f t="shared" si="248"/>
        <v>0</v>
      </c>
      <c r="VDU29">
        <f t="shared" si="248"/>
        <v>0</v>
      </c>
      <c r="VDV29">
        <f t="shared" si="248"/>
        <v>0</v>
      </c>
      <c r="VDW29">
        <f t="shared" si="248"/>
        <v>0</v>
      </c>
      <c r="VDX29">
        <f t="shared" si="248"/>
        <v>0</v>
      </c>
      <c r="VDY29">
        <f t="shared" si="248"/>
        <v>0</v>
      </c>
      <c r="VDZ29">
        <f t="shared" si="248"/>
        <v>0</v>
      </c>
      <c r="VEA29">
        <f t="shared" si="248"/>
        <v>0</v>
      </c>
      <c r="VEB29">
        <f t="shared" si="248"/>
        <v>0</v>
      </c>
      <c r="VEC29">
        <f t="shared" si="248"/>
        <v>0</v>
      </c>
      <c r="VED29">
        <f t="shared" si="248"/>
        <v>0</v>
      </c>
      <c r="VEE29">
        <f t="shared" si="248"/>
        <v>0</v>
      </c>
      <c r="VEF29">
        <f t="shared" si="248"/>
        <v>0</v>
      </c>
      <c r="VEG29">
        <f t="shared" si="248"/>
        <v>0</v>
      </c>
      <c r="VEH29">
        <f t="shared" si="248"/>
        <v>0</v>
      </c>
      <c r="VEI29">
        <f t="shared" si="248"/>
        <v>0</v>
      </c>
      <c r="VEJ29">
        <f t="shared" si="248"/>
        <v>0</v>
      </c>
      <c r="VEK29">
        <f t="shared" si="248"/>
        <v>0</v>
      </c>
      <c r="VEL29">
        <f t="shared" si="248"/>
        <v>0</v>
      </c>
      <c r="VEM29">
        <f t="shared" si="248"/>
        <v>0</v>
      </c>
      <c r="VEN29">
        <f t="shared" si="248"/>
        <v>0</v>
      </c>
      <c r="VEO29">
        <f t="shared" si="248"/>
        <v>0</v>
      </c>
      <c r="VEP29">
        <f t="shared" si="248"/>
        <v>0</v>
      </c>
      <c r="VEQ29">
        <f t="shared" si="248"/>
        <v>0</v>
      </c>
      <c r="VER29">
        <f t="shared" si="248"/>
        <v>0</v>
      </c>
      <c r="VES29">
        <f t="shared" si="248"/>
        <v>0</v>
      </c>
      <c r="VET29">
        <f t="shared" si="248"/>
        <v>0</v>
      </c>
      <c r="VEU29">
        <f t="shared" si="248"/>
        <v>0</v>
      </c>
      <c r="VEV29">
        <f t="shared" si="248"/>
        <v>0</v>
      </c>
      <c r="VEW29">
        <f t="shared" si="248"/>
        <v>0</v>
      </c>
      <c r="VEX29">
        <f t="shared" si="248"/>
        <v>0</v>
      </c>
      <c r="VEY29">
        <f t="shared" si="248"/>
        <v>0</v>
      </c>
      <c r="VEZ29">
        <f t="shared" si="248"/>
        <v>0</v>
      </c>
      <c r="VFA29">
        <f t="shared" si="248"/>
        <v>0</v>
      </c>
      <c r="VFB29">
        <f t="shared" si="248"/>
        <v>0</v>
      </c>
      <c r="VFC29">
        <f t="shared" si="248"/>
        <v>0</v>
      </c>
      <c r="VFD29">
        <f t="shared" si="248"/>
        <v>0</v>
      </c>
      <c r="VFE29">
        <f t="shared" si="248"/>
        <v>0</v>
      </c>
      <c r="VFF29">
        <f t="shared" si="248"/>
        <v>0</v>
      </c>
      <c r="VFG29">
        <f t="shared" si="248"/>
        <v>0</v>
      </c>
      <c r="VFH29">
        <f t="shared" si="248"/>
        <v>0</v>
      </c>
      <c r="VFI29">
        <f t="shared" si="248"/>
        <v>0</v>
      </c>
      <c r="VFJ29">
        <f t="shared" si="248"/>
        <v>0</v>
      </c>
      <c r="VFK29">
        <f t="shared" si="248"/>
        <v>0</v>
      </c>
      <c r="VFL29">
        <f t="shared" si="248"/>
        <v>0</v>
      </c>
      <c r="VFM29">
        <f t="shared" ref="VFM29:VHX29" si="249">VFM1</f>
        <v>0</v>
      </c>
      <c r="VFN29">
        <f t="shared" si="249"/>
        <v>0</v>
      </c>
      <c r="VFO29">
        <f t="shared" si="249"/>
        <v>0</v>
      </c>
      <c r="VFP29">
        <f t="shared" si="249"/>
        <v>0</v>
      </c>
      <c r="VFQ29">
        <f t="shared" si="249"/>
        <v>0</v>
      </c>
      <c r="VFR29">
        <f t="shared" si="249"/>
        <v>0</v>
      </c>
      <c r="VFS29">
        <f t="shared" si="249"/>
        <v>0</v>
      </c>
      <c r="VFT29">
        <f t="shared" si="249"/>
        <v>0</v>
      </c>
      <c r="VFU29">
        <f t="shared" si="249"/>
        <v>0</v>
      </c>
      <c r="VFV29">
        <f t="shared" si="249"/>
        <v>0</v>
      </c>
      <c r="VFW29">
        <f t="shared" si="249"/>
        <v>0</v>
      </c>
      <c r="VFX29">
        <f t="shared" si="249"/>
        <v>0</v>
      </c>
      <c r="VFY29">
        <f t="shared" si="249"/>
        <v>0</v>
      </c>
      <c r="VFZ29">
        <f t="shared" si="249"/>
        <v>0</v>
      </c>
      <c r="VGA29">
        <f t="shared" si="249"/>
        <v>0</v>
      </c>
      <c r="VGB29">
        <f t="shared" si="249"/>
        <v>0</v>
      </c>
      <c r="VGC29">
        <f t="shared" si="249"/>
        <v>0</v>
      </c>
      <c r="VGD29">
        <f t="shared" si="249"/>
        <v>0</v>
      </c>
      <c r="VGE29">
        <f t="shared" si="249"/>
        <v>0</v>
      </c>
      <c r="VGF29">
        <f t="shared" si="249"/>
        <v>0</v>
      </c>
      <c r="VGG29">
        <f t="shared" si="249"/>
        <v>0</v>
      </c>
      <c r="VGH29">
        <f t="shared" si="249"/>
        <v>0</v>
      </c>
      <c r="VGI29">
        <f t="shared" si="249"/>
        <v>0</v>
      </c>
      <c r="VGJ29">
        <f t="shared" si="249"/>
        <v>0</v>
      </c>
      <c r="VGK29">
        <f t="shared" si="249"/>
        <v>0</v>
      </c>
      <c r="VGL29">
        <f t="shared" si="249"/>
        <v>0</v>
      </c>
      <c r="VGM29">
        <f t="shared" si="249"/>
        <v>0</v>
      </c>
      <c r="VGN29">
        <f t="shared" si="249"/>
        <v>0</v>
      </c>
      <c r="VGO29">
        <f t="shared" si="249"/>
        <v>0</v>
      </c>
      <c r="VGP29">
        <f t="shared" si="249"/>
        <v>0</v>
      </c>
      <c r="VGQ29">
        <f t="shared" si="249"/>
        <v>0</v>
      </c>
      <c r="VGR29">
        <f t="shared" si="249"/>
        <v>0</v>
      </c>
      <c r="VGS29">
        <f t="shared" si="249"/>
        <v>0</v>
      </c>
      <c r="VGT29">
        <f t="shared" si="249"/>
        <v>0</v>
      </c>
      <c r="VGU29">
        <f t="shared" si="249"/>
        <v>0</v>
      </c>
      <c r="VGV29">
        <f t="shared" si="249"/>
        <v>0</v>
      </c>
      <c r="VGW29">
        <f t="shared" si="249"/>
        <v>0</v>
      </c>
      <c r="VGX29">
        <f t="shared" si="249"/>
        <v>0</v>
      </c>
      <c r="VGY29">
        <f t="shared" si="249"/>
        <v>0</v>
      </c>
      <c r="VGZ29">
        <f t="shared" si="249"/>
        <v>0</v>
      </c>
      <c r="VHA29">
        <f t="shared" si="249"/>
        <v>0</v>
      </c>
      <c r="VHB29">
        <f t="shared" si="249"/>
        <v>0</v>
      </c>
      <c r="VHC29">
        <f t="shared" si="249"/>
        <v>0</v>
      </c>
      <c r="VHD29">
        <f t="shared" si="249"/>
        <v>0</v>
      </c>
      <c r="VHE29">
        <f t="shared" si="249"/>
        <v>0</v>
      </c>
      <c r="VHF29">
        <f t="shared" si="249"/>
        <v>0</v>
      </c>
      <c r="VHG29">
        <f t="shared" si="249"/>
        <v>0</v>
      </c>
      <c r="VHH29">
        <f t="shared" si="249"/>
        <v>0</v>
      </c>
      <c r="VHI29">
        <f t="shared" si="249"/>
        <v>0</v>
      </c>
      <c r="VHJ29">
        <f t="shared" si="249"/>
        <v>0</v>
      </c>
      <c r="VHK29">
        <f t="shared" si="249"/>
        <v>0</v>
      </c>
      <c r="VHL29">
        <f t="shared" si="249"/>
        <v>0</v>
      </c>
      <c r="VHM29">
        <f t="shared" si="249"/>
        <v>0</v>
      </c>
      <c r="VHN29">
        <f t="shared" si="249"/>
        <v>0</v>
      </c>
      <c r="VHO29">
        <f t="shared" si="249"/>
        <v>0</v>
      </c>
      <c r="VHP29">
        <f t="shared" si="249"/>
        <v>0</v>
      </c>
      <c r="VHQ29">
        <f t="shared" si="249"/>
        <v>0</v>
      </c>
      <c r="VHR29">
        <f t="shared" si="249"/>
        <v>0</v>
      </c>
      <c r="VHS29">
        <f t="shared" si="249"/>
        <v>0</v>
      </c>
      <c r="VHT29">
        <f t="shared" si="249"/>
        <v>0</v>
      </c>
      <c r="VHU29">
        <f t="shared" si="249"/>
        <v>0</v>
      </c>
      <c r="VHV29">
        <f t="shared" si="249"/>
        <v>0</v>
      </c>
      <c r="VHW29">
        <f t="shared" si="249"/>
        <v>0</v>
      </c>
      <c r="VHX29">
        <f t="shared" si="249"/>
        <v>0</v>
      </c>
      <c r="VHY29">
        <f t="shared" ref="VHY29:VKJ29" si="250">VHY1</f>
        <v>0</v>
      </c>
      <c r="VHZ29">
        <f t="shared" si="250"/>
        <v>0</v>
      </c>
      <c r="VIA29">
        <f t="shared" si="250"/>
        <v>0</v>
      </c>
      <c r="VIB29">
        <f t="shared" si="250"/>
        <v>0</v>
      </c>
      <c r="VIC29">
        <f t="shared" si="250"/>
        <v>0</v>
      </c>
      <c r="VID29">
        <f t="shared" si="250"/>
        <v>0</v>
      </c>
      <c r="VIE29">
        <f t="shared" si="250"/>
        <v>0</v>
      </c>
      <c r="VIF29">
        <f t="shared" si="250"/>
        <v>0</v>
      </c>
      <c r="VIG29">
        <f t="shared" si="250"/>
        <v>0</v>
      </c>
      <c r="VIH29">
        <f t="shared" si="250"/>
        <v>0</v>
      </c>
      <c r="VII29">
        <f t="shared" si="250"/>
        <v>0</v>
      </c>
      <c r="VIJ29">
        <f t="shared" si="250"/>
        <v>0</v>
      </c>
      <c r="VIK29">
        <f t="shared" si="250"/>
        <v>0</v>
      </c>
      <c r="VIL29">
        <f t="shared" si="250"/>
        <v>0</v>
      </c>
      <c r="VIM29">
        <f t="shared" si="250"/>
        <v>0</v>
      </c>
      <c r="VIN29">
        <f t="shared" si="250"/>
        <v>0</v>
      </c>
      <c r="VIO29">
        <f t="shared" si="250"/>
        <v>0</v>
      </c>
      <c r="VIP29">
        <f t="shared" si="250"/>
        <v>0</v>
      </c>
      <c r="VIQ29">
        <f t="shared" si="250"/>
        <v>0</v>
      </c>
      <c r="VIR29">
        <f t="shared" si="250"/>
        <v>0</v>
      </c>
      <c r="VIS29">
        <f t="shared" si="250"/>
        <v>0</v>
      </c>
      <c r="VIT29">
        <f t="shared" si="250"/>
        <v>0</v>
      </c>
      <c r="VIU29">
        <f t="shared" si="250"/>
        <v>0</v>
      </c>
      <c r="VIV29">
        <f t="shared" si="250"/>
        <v>0</v>
      </c>
      <c r="VIW29">
        <f t="shared" si="250"/>
        <v>0</v>
      </c>
      <c r="VIX29">
        <f t="shared" si="250"/>
        <v>0</v>
      </c>
      <c r="VIY29">
        <f t="shared" si="250"/>
        <v>0</v>
      </c>
      <c r="VIZ29">
        <f t="shared" si="250"/>
        <v>0</v>
      </c>
      <c r="VJA29">
        <f t="shared" si="250"/>
        <v>0</v>
      </c>
      <c r="VJB29">
        <f t="shared" si="250"/>
        <v>0</v>
      </c>
      <c r="VJC29">
        <f t="shared" si="250"/>
        <v>0</v>
      </c>
      <c r="VJD29">
        <f t="shared" si="250"/>
        <v>0</v>
      </c>
      <c r="VJE29">
        <f t="shared" si="250"/>
        <v>0</v>
      </c>
      <c r="VJF29">
        <f t="shared" si="250"/>
        <v>0</v>
      </c>
      <c r="VJG29">
        <f t="shared" si="250"/>
        <v>0</v>
      </c>
      <c r="VJH29">
        <f t="shared" si="250"/>
        <v>0</v>
      </c>
      <c r="VJI29">
        <f t="shared" si="250"/>
        <v>0</v>
      </c>
      <c r="VJJ29">
        <f t="shared" si="250"/>
        <v>0</v>
      </c>
      <c r="VJK29">
        <f t="shared" si="250"/>
        <v>0</v>
      </c>
      <c r="VJL29">
        <f t="shared" si="250"/>
        <v>0</v>
      </c>
      <c r="VJM29">
        <f t="shared" si="250"/>
        <v>0</v>
      </c>
      <c r="VJN29">
        <f t="shared" si="250"/>
        <v>0</v>
      </c>
      <c r="VJO29">
        <f t="shared" si="250"/>
        <v>0</v>
      </c>
      <c r="VJP29">
        <f t="shared" si="250"/>
        <v>0</v>
      </c>
      <c r="VJQ29">
        <f t="shared" si="250"/>
        <v>0</v>
      </c>
      <c r="VJR29">
        <f t="shared" si="250"/>
        <v>0</v>
      </c>
      <c r="VJS29">
        <f t="shared" si="250"/>
        <v>0</v>
      </c>
      <c r="VJT29">
        <f t="shared" si="250"/>
        <v>0</v>
      </c>
      <c r="VJU29">
        <f t="shared" si="250"/>
        <v>0</v>
      </c>
      <c r="VJV29">
        <f t="shared" si="250"/>
        <v>0</v>
      </c>
      <c r="VJW29">
        <f t="shared" si="250"/>
        <v>0</v>
      </c>
      <c r="VJX29">
        <f t="shared" si="250"/>
        <v>0</v>
      </c>
      <c r="VJY29">
        <f t="shared" si="250"/>
        <v>0</v>
      </c>
      <c r="VJZ29">
        <f t="shared" si="250"/>
        <v>0</v>
      </c>
      <c r="VKA29">
        <f t="shared" si="250"/>
        <v>0</v>
      </c>
      <c r="VKB29">
        <f t="shared" si="250"/>
        <v>0</v>
      </c>
      <c r="VKC29">
        <f t="shared" si="250"/>
        <v>0</v>
      </c>
      <c r="VKD29">
        <f t="shared" si="250"/>
        <v>0</v>
      </c>
      <c r="VKE29">
        <f t="shared" si="250"/>
        <v>0</v>
      </c>
      <c r="VKF29">
        <f t="shared" si="250"/>
        <v>0</v>
      </c>
      <c r="VKG29">
        <f t="shared" si="250"/>
        <v>0</v>
      </c>
      <c r="VKH29">
        <f t="shared" si="250"/>
        <v>0</v>
      </c>
      <c r="VKI29">
        <f t="shared" si="250"/>
        <v>0</v>
      </c>
      <c r="VKJ29">
        <f t="shared" si="250"/>
        <v>0</v>
      </c>
      <c r="VKK29">
        <f t="shared" ref="VKK29:VMV29" si="251">VKK1</f>
        <v>0</v>
      </c>
      <c r="VKL29">
        <f t="shared" si="251"/>
        <v>0</v>
      </c>
      <c r="VKM29">
        <f t="shared" si="251"/>
        <v>0</v>
      </c>
      <c r="VKN29">
        <f t="shared" si="251"/>
        <v>0</v>
      </c>
      <c r="VKO29">
        <f t="shared" si="251"/>
        <v>0</v>
      </c>
      <c r="VKP29">
        <f t="shared" si="251"/>
        <v>0</v>
      </c>
      <c r="VKQ29">
        <f t="shared" si="251"/>
        <v>0</v>
      </c>
      <c r="VKR29">
        <f t="shared" si="251"/>
        <v>0</v>
      </c>
      <c r="VKS29">
        <f t="shared" si="251"/>
        <v>0</v>
      </c>
      <c r="VKT29">
        <f t="shared" si="251"/>
        <v>0</v>
      </c>
      <c r="VKU29">
        <f t="shared" si="251"/>
        <v>0</v>
      </c>
      <c r="VKV29">
        <f t="shared" si="251"/>
        <v>0</v>
      </c>
      <c r="VKW29">
        <f t="shared" si="251"/>
        <v>0</v>
      </c>
      <c r="VKX29">
        <f t="shared" si="251"/>
        <v>0</v>
      </c>
      <c r="VKY29">
        <f t="shared" si="251"/>
        <v>0</v>
      </c>
      <c r="VKZ29">
        <f t="shared" si="251"/>
        <v>0</v>
      </c>
      <c r="VLA29">
        <f t="shared" si="251"/>
        <v>0</v>
      </c>
      <c r="VLB29">
        <f t="shared" si="251"/>
        <v>0</v>
      </c>
      <c r="VLC29">
        <f t="shared" si="251"/>
        <v>0</v>
      </c>
      <c r="VLD29">
        <f t="shared" si="251"/>
        <v>0</v>
      </c>
      <c r="VLE29">
        <f t="shared" si="251"/>
        <v>0</v>
      </c>
      <c r="VLF29">
        <f t="shared" si="251"/>
        <v>0</v>
      </c>
      <c r="VLG29">
        <f t="shared" si="251"/>
        <v>0</v>
      </c>
      <c r="VLH29">
        <f t="shared" si="251"/>
        <v>0</v>
      </c>
      <c r="VLI29">
        <f t="shared" si="251"/>
        <v>0</v>
      </c>
      <c r="VLJ29">
        <f t="shared" si="251"/>
        <v>0</v>
      </c>
      <c r="VLK29">
        <f t="shared" si="251"/>
        <v>0</v>
      </c>
      <c r="VLL29">
        <f t="shared" si="251"/>
        <v>0</v>
      </c>
      <c r="VLM29">
        <f t="shared" si="251"/>
        <v>0</v>
      </c>
      <c r="VLN29">
        <f t="shared" si="251"/>
        <v>0</v>
      </c>
      <c r="VLO29">
        <f t="shared" si="251"/>
        <v>0</v>
      </c>
      <c r="VLP29">
        <f t="shared" si="251"/>
        <v>0</v>
      </c>
      <c r="VLQ29">
        <f t="shared" si="251"/>
        <v>0</v>
      </c>
      <c r="VLR29">
        <f t="shared" si="251"/>
        <v>0</v>
      </c>
      <c r="VLS29">
        <f t="shared" si="251"/>
        <v>0</v>
      </c>
      <c r="VLT29">
        <f t="shared" si="251"/>
        <v>0</v>
      </c>
      <c r="VLU29">
        <f t="shared" si="251"/>
        <v>0</v>
      </c>
      <c r="VLV29">
        <f t="shared" si="251"/>
        <v>0</v>
      </c>
      <c r="VLW29">
        <f t="shared" si="251"/>
        <v>0</v>
      </c>
      <c r="VLX29">
        <f t="shared" si="251"/>
        <v>0</v>
      </c>
      <c r="VLY29">
        <f t="shared" si="251"/>
        <v>0</v>
      </c>
      <c r="VLZ29">
        <f t="shared" si="251"/>
        <v>0</v>
      </c>
      <c r="VMA29">
        <f t="shared" si="251"/>
        <v>0</v>
      </c>
      <c r="VMB29">
        <f t="shared" si="251"/>
        <v>0</v>
      </c>
      <c r="VMC29">
        <f t="shared" si="251"/>
        <v>0</v>
      </c>
      <c r="VMD29">
        <f t="shared" si="251"/>
        <v>0</v>
      </c>
      <c r="VME29">
        <f t="shared" si="251"/>
        <v>0</v>
      </c>
      <c r="VMF29">
        <f t="shared" si="251"/>
        <v>0</v>
      </c>
      <c r="VMG29">
        <f t="shared" si="251"/>
        <v>0</v>
      </c>
      <c r="VMH29">
        <f t="shared" si="251"/>
        <v>0</v>
      </c>
      <c r="VMI29">
        <f t="shared" si="251"/>
        <v>0</v>
      </c>
      <c r="VMJ29">
        <f t="shared" si="251"/>
        <v>0</v>
      </c>
      <c r="VMK29">
        <f t="shared" si="251"/>
        <v>0</v>
      </c>
      <c r="VML29">
        <f t="shared" si="251"/>
        <v>0</v>
      </c>
      <c r="VMM29">
        <f t="shared" si="251"/>
        <v>0</v>
      </c>
      <c r="VMN29">
        <f t="shared" si="251"/>
        <v>0</v>
      </c>
      <c r="VMO29">
        <f t="shared" si="251"/>
        <v>0</v>
      </c>
      <c r="VMP29">
        <f t="shared" si="251"/>
        <v>0</v>
      </c>
      <c r="VMQ29">
        <f t="shared" si="251"/>
        <v>0</v>
      </c>
      <c r="VMR29">
        <f t="shared" si="251"/>
        <v>0</v>
      </c>
      <c r="VMS29">
        <f t="shared" si="251"/>
        <v>0</v>
      </c>
      <c r="VMT29">
        <f t="shared" si="251"/>
        <v>0</v>
      </c>
      <c r="VMU29">
        <f t="shared" si="251"/>
        <v>0</v>
      </c>
      <c r="VMV29">
        <f t="shared" si="251"/>
        <v>0</v>
      </c>
      <c r="VMW29">
        <f t="shared" ref="VMW29:VPH29" si="252">VMW1</f>
        <v>0</v>
      </c>
      <c r="VMX29">
        <f t="shared" si="252"/>
        <v>0</v>
      </c>
      <c r="VMY29">
        <f t="shared" si="252"/>
        <v>0</v>
      </c>
      <c r="VMZ29">
        <f t="shared" si="252"/>
        <v>0</v>
      </c>
      <c r="VNA29">
        <f t="shared" si="252"/>
        <v>0</v>
      </c>
      <c r="VNB29">
        <f t="shared" si="252"/>
        <v>0</v>
      </c>
      <c r="VNC29">
        <f t="shared" si="252"/>
        <v>0</v>
      </c>
      <c r="VND29">
        <f t="shared" si="252"/>
        <v>0</v>
      </c>
      <c r="VNE29">
        <f t="shared" si="252"/>
        <v>0</v>
      </c>
      <c r="VNF29">
        <f t="shared" si="252"/>
        <v>0</v>
      </c>
      <c r="VNG29">
        <f t="shared" si="252"/>
        <v>0</v>
      </c>
      <c r="VNH29">
        <f t="shared" si="252"/>
        <v>0</v>
      </c>
      <c r="VNI29">
        <f t="shared" si="252"/>
        <v>0</v>
      </c>
      <c r="VNJ29">
        <f t="shared" si="252"/>
        <v>0</v>
      </c>
      <c r="VNK29">
        <f t="shared" si="252"/>
        <v>0</v>
      </c>
      <c r="VNL29">
        <f t="shared" si="252"/>
        <v>0</v>
      </c>
      <c r="VNM29">
        <f t="shared" si="252"/>
        <v>0</v>
      </c>
      <c r="VNN29">
        <f t="shared" si="252"/>
        <v>0</v>
      </c>
      <c r="VNO29">
        <f t="shared" si="252"/>
        <v>0</v>
      </c>
      <c r="VNP29">
        <f t="shared" si="252"/>
        <v>0</v>
      </c>
      <c r="VNQ29">
        <f t="shared" si="252"/>
        <v>0</v>
      </c>
      <c r="VNR29">
        <f t="shared" si="252"/>
        <v>0</v>
      </c>
      <c r="VNS29">
        <f t="shared" si="252"/>
        <v>0</v>
      </c>
      <c r="VNT29">
        <f t="shared" si="252"/>
        <v>0</v>
      </c>
      <c r="VNU29">
        <f t="shared" si="252"/>
        <v>0</v>
      </c>
      <c r="VNV29">
        <f t="shared" si="252"/>
        <v>0</v>
      </c>
      <c r="VNW29">
        <f t="shared" si="252"/>
        <v>0</v>
      </c>
      <c r="VNX29">
        <f t="shared" si="252"/>
        <v>0</v>
      </c>
      <c r="VNY29">
        <f t="shared" si="252"/>
        <v>0</v>
      </c>
      <c r="VNZ29">
        <f t="shared" si="252"/>
        <v>0</v>
      </c>
      <c r="VOA29">
        <f t="shared" si="252"/>
        <v>0</v>
      </c>
      <c r="VOB29">
        <f t="shared" si="252"/>
        <v>0</v>
      </c>
      <c r="VOC29">
        <f t="shared" si="252"/>
        <v>0</v>
      </c>
      <c r="VOD29">
        <f t="shared" si="252"/>
        <v>0</v>
      </c>
      <c r="VOE29">
        <f t="shared" si="252"/>
        <v>0</v>
      </c>
      <c r="VOF29">
        <f t="shared" si="252"/>
        <v>0</v>
      </c>
      <c r="VOG29">
        <f t="shared" si="252"/>
        <v>0</v>
      </c>
      <c r="VOH29">
        <f t="shared" si="252"/>
        <v>0</v>
      </c>
      <c r="VOI29">
        <f t="shared" si="252"/>
        <v>0</v>
      </c>
      <c r="VOJ29">
        <f t="shared" si="252"/>
        <v>0</v>
      </c>
      <c r="VOK29">
        <f t="shared" si="252"/>
        <v>0</v>
      </c>
      <c r="VOL29">
        <f t="shared" si="252"/>
        <v>0</v>
      </c>
      <c r="VOM29">
        <f t="shared" si="252"/>
        <v>0</v>
      </c>
      <c r="VON29">
        <f t="shared" si="252"/>
        <v>0</v>
      </c>
      <c r="VOO29">
        <f t="shared" si="252"/>
        <v>0</v>
      </c>
      <c r="VOP29">
        <f t="shared" si="252"/>
        <v>0</v>
      </c>
      <c r="VOQ29">
        <f t="shared" si="252"/>
        <v>0</v>
      </c>
      <c r="VOR29">
        <f t="shared" si="252"/>
        <v>0</v>
      </c>
      <c r="VOS29">
        <f t="shared" si="252"/>
        <v>0</v>
      </c>
      <c r="VOT29">
        <f t="shared" si="252"/>
        <v>0</v>
      </c>
      <c r="VOU29">
        <f t="shared" si="252"/>
        <v>0</v>
      </c>
      <c r="VOV29">
        <f t="shared" si="252"/>
        <v>0</v>
      </c>
      <c r="VOW29">
        <f t="shared" si="252"/>
        <v>0</v>
      </c>
      <c r="VOX29">
        <f t="shared" si="252"/>
        <v>0</v>
      </c>
      <c r="VOY29">
        <f t="shared" si="252"/>
        <v>0</v>
      </c>
      <c r="VOZ29">
        <f t="shared" si="252"/>
        <v>0</v>
      </c>
      <c r="VPA29">
        <f t="shared" si="252"/>
        <v>0</v>
      </c>
      <c r="VPB29">
        <f t="shared" si="252"/>
        <v>0</v>
      </c>
      <c r="VPC29">
        <f t="shared" si="252"/>
        <v>0</v>
      </c>
      <c r="VPD29">
        <f t="shared" si="252"/>
        <v>0</v>
      </c>
      <c r="VPE29">
        <f t="shared" si="252"/>
        <v>0</v>
      </c>
      <c r="VPF29">
        <f t="shared" si="252"/>
        <v>0</v>
      </c>
      <c r="VPG29">
        <f t="shared" si="252"/>
        <v>0</v>
      </c>
      <c r="VPH29">
        <f t="shared" si="252"/>
        <v>0</v>
      </c>
      <c r="VPI29">
        <f t="shared" ref="VPI29:VRT29" si="253">VPI1</f>
        <v>0</v>
      </c>
      <c r="VPJ29">
        <f t="shared" si="253"/>
        <v>0</v>
      </c>
      <c r="VPK29">
        <f t="shared" si="253"/>
        <v>0</v>
      </c>
      <c r="VPL29">
        <f t="shared" si="253"/>
        <v>0</v>
      </c>
      <c r="VPM29">
        <f t="shared" si="253"/>
        <v>0</v>
      </c>
      <c r="VPN29">
        <f t="shared" si="253"/>
        <v>0</v>
      </c>
      <c r="VPO29">
        <f t="shared" si="253"/>
        <v>0</v>
      </c>
      <c r="VPP29">
        <f t="shared" si="253"/>
        <v>0</v>
      </c>
      <c r="VPQ29">
        <f t="shared" si="253"/>
        <v>0</v>
      </c>
      <c r="VPR29">
        <f t="shared" si="253"/>
        <v>0</v>
      </c>
      <c r="VPS29">
        <f t="shared" si="253"/>
        <v>0</v>
      </c>
      <c r="VPT29">
        <f t="shared" si="253"/>
        <v>0</v>
      </c>
      <c r="VPU29">
        <f t="shared" si="253"/>
        <v>0</v>
      </c>
      <c r="VPV29">
        <f t="shared" si="253"/>
        <v>0</v>
      </c>
      <c r="VPW29">
        <f t="shared" si="253"/>
        <v>0</v>
      </c>
      <c r="VPX29">
        <f t="shared" si="253"/>
        <v>0</v>
      </c>
      <c r="VPY29">
        <f t="shared" si="253"/>
        <v>0</v>
      </c>
      <c r="VPZ29">
        <f t="shared" si="253"/>
        <v>0</v>
      </c>
      <c r="VQA29">
        <f t="shared" si="253"/>
        <v>0</v>
      </c>
      <c r="VQB29">
        <f t="shared" si="253"/>
        <v>0</v>
      </c>
      <c r="VQC29">
        <f t="shared" si="253"/>
        <v>0</v>
      </c>
      <c r="VQD29">
        <f t="shared" si="253"/>
        <v>0</v>
      </c>
      <c r="VQE29">
        <f t="shared" si="253"/>
        <v>0</v>
      </c>
      <c r="VQF29">
        <f t="shared" si="253"/>
        <v>0</v>
      </c>
      <c r="VQG29">
        <f t="shared" si="253"/>
        <v>0</v>
      </c>
      <c r="VQH29">
        <f t="shared" si="253"/>
        <v>0</v>
      </c>
      <c r="VQI29">
        <f t="shared" si="253"/>
        <v>0</v>
      </c>
      <c r="VQJ29">
        <f t="shared" si="253"/>
        <v>0</v>
      </c>
      <c r="VQK29">
        <f t="shared" si="253"/>
        <v>0</v>
      </c>
      <c r="VQL29">
        <f t="shared" si="253"/>
        <v>0</v>
      </c>
      <c r="VQM29">
        <f t="shared" si="253"/>
        <v>0</v>
      </c>
      <c r="VQN29">
        <f t="shared" si="253"/>
        <v>0</v>
      </c>
      <c r="VQO29">
        <f t="shared" si="253"/>
        <v>0</v>
      </c>
      <c r="VQP29">
        <f t="shared" si="253"/>
        <v>0</v>
      </c>
      <c r="VQQ29">
        <f t="shared" si="253"/>
        <v>0</v>
      </c>
      <c r="VQR29">
        <f t="shared" si="253"/>
        <v>0</v>
      </c>
      <c r="VQS29">
        <f t="shared" si="253"/>
        <v>0</v>
      </c>
      <c r="VQT29">
        <f t="shared" si="253"/>
        <v>0</v>
      </c>
      <c r="VQU29">
        <f t="shared" si="253"/>
        <v>0</v>
      </c>
      <c r="VQV29">
        <f t="shared" si="253"/>
        <v>0</v>
      </c>
      <c r="VQW29">
        <f t="shared" si="253"/>
        <v>0</v>
      </c>
      <c r="VQX29">
        <f t="shared" si="253"/>
        <v>0</v>
      </c>
      <c r="VQY29">
        <f t="shared" si="253"/>
        <v>0</v>
      </c>
      <c r="VQZ29">
        <f t="shared" si="253"/>
        <v>0</v>
      </c>
      <c r="VRA29">
        <f t="shared" si="253"/>
        <v>0</v>
      </c>
      <c r="VRB29">
        <f t="shared" si="253"/>
        <v>0</v>
      </c>
      <c r="VRC29">
        <f t="shared" si="253"/>
        <v>0</v>
      </c>
      <c r="VRD29">
        <f t="shared" si="253"/>
        <v>0</v>
      </c>
      <c r="VRE29">
        <f t="shared" si="253"/>
        <v>0</v>
      </c>
      <c r="VRF29">
        <f t="shared" si="253"/>
        <v>0</v>
      </c>
      <c r="VRG29">
        <f t="shared" si="253"/>
        <v>0</v>
      </c>
      <c r="VRH29">
        <f t="shared" si="253"/>
        <v>0</v>
      </c>
      <c r="VRI29">
        <f t="shared" si="253"/>
        <v>0</v>
      </c>
      <c r="VRJ29">
        <f t="shared" si="253"/>
        <v>0</v>
      </c>
      <c r="VRK29">
        <f t="shared" si="253"/>
        <v>0</v>
      </c>
      <c r="VRL29">
        <f t="shared" si="253"/>
        <v>0</v>
      </c>
      <c r="VRM29">
        <f t="shared" si="253"/>
        <v>0</v>
      </c>
      <c r="VRN29">
        <f t="shared" si="253"/>
        <v>0</v>
      </c>
      <c r="VRO29">
        <f t="shared" si="253"/>
        <v>0</v>
      </c>
      <c r="VRP29">
        <f t="shared" si="253"/>
        <v>0</v>
      </c>
      <c r="VRQ29">
        <f t="shared" si="253"/>
        <v>0</v>
      </c>
      <c r="VRR29">
        <f t="shared" si="253"/>
        <v>0</v>
      </c>
      <c r="VRS29">
        <f t="shared" si="253"/>
        <v>0</v>
      </c>
      <c r="VRT29">
        <f t="shared" si="253"/>
        <v>0</v>
      </c>
      <c r="VRU29">
        <f t="shared" ref="VRU29:VUF29" si="254">VRU1</f>
        <v>0</v>
      </c>
      <c r="VRV29">
        <f t="shared" si="254"/>
        <v>0</v>
      </c>
      <c r="VRW29">
        <f t="shared" si="254"/>
        <v>0</v>
      </c>
      <c r="VRX29">
        <f t="shared" si="254"/>
        <v>0</v>
      </c>
      <c r="VRY29">
        <f t="shared" si="254"/>
        <v>0</v>
      </c>
      <c r="VRZ29">
        <f t="shared" si="254"/>
        <v>0</v>
      </c>
      <c r="VSA29">
        <f t="shared" si="254"/>
        <v>0</v>
      </c>
      <c r="VSB29">
        <f t="shared" si="254"/>
        <v>0</v>
      </c>
      <c r="VSC29">
        <f t="shared" si="254"/>
        <v>0</v>
      </c>
      <c r="VSD29">
        <f t="shared" si="254"/>
        <v>0</v>
      </c>
      <c r="VSE29">
        <f t="shared" si="254"/>
        <v>0</v>
      </c>
      <c r="VSF29">
        <f t="shared" si="254"/>
        <v>0</v>
      </c>
      <c r="VSG29">
        <f t="shared" si="254"/>
        <v>0</v>
      </c>
      <c r="VSH29">
        <f t="shared" si="254"/>
        <v>0</v>
      </c>
      <c r="VSI29">
        <f t="shared" si="254"/>
        <v>0</v>
      </c>
      <c r="VSJ29">
        <f t="shared" si="254"/>
        <v>0</v>
      </c>
      <c r="VSK29">
        <f t="shared" si="254"/>
        <v>0</v>
      </c>
      <c r="VSL29">
        <f t="shared" si="254"/>
        <v>0</v>
      </c>
      <c r="VSM29">
        <f t="shared" si="254"/>
        <v>0</v>
      </c>
      <c r="VSN29">
        <f t="shared" si="254"/>
        <v>0</v>
      </c>
      <c r="VSO29">
        <f t="shared" si="254"/>
        <v>0</v>
      </c>
      <c r="VSP29">
        <f t="shared" si="254"/>
        <v>0</v>
      </c>
      <c r="VSQ29">
        <f t="shared" si="254"/>
        <v>0</v>
      </c>
      <c r="VSR29">
        <f t="shared" si="254"/>
        <v>0</v>
      </c>
      <c r="VSS29">
        <f t="shared" si="254"/>
        <v>0</v>
      </c>
      <c r="VST29">
        <f t="shared" si="254"/>
        <v>0</v>
      </c>
      <c r="VSU29">
        <f t="shared" si="254"/>
        <v>0</v>
      </c>
      <c r="VSV29">
        <f t="shared" si="254"/>
        <v>0</v>
      </c>
      <c r="VSW29">
        <f t="shared" si="254"/>
        <v>0</v>
      </c>
      <c r="VSX29">
        <f t="shared" si="254"/>
        <v>0</v>
      </c>
      <c r="VSY29">
        <f t="shared" si="254"/>
        <v>0</v>
      </c>
      <c r="VSZ29">
        <f t="shared" si="254"/>
        <v>0</v>
      </c>
      <c r="VTA29">
        <f t="shared" si="254"/>
        <v>0</v>
      </c>
      <c r="VTB29">
        <f t="shared" si="254"/>
        <v>0</v>
      </c>
      <c r="VTC29">
        <f t="shared" si="254"/>
        <v>0</v>
      </c>
      <c r="VTD29">
        <f t="shared" si="254"/>
        <v>0</v>
      </c>
      <c r="VTE29">
        <f t="shared" si="254"/>
        <v>0</v>
      </c>
      <c r="VTF29">
        <f t="shared" si="254"/>
        <v>0</v>
      </c>
      <c r="VTG29">
        <f t="shared" si="254"/>
        <v>0</v>
      </c>
      <c r="VTH29">
        <f t="shared" si="254"/>
        <v>0</v>
      </c>
      <c r="VTI29">
        <f t="shared" si="254"/>
        <v>0</v>
      </c>
      <c r="VTJ29">
        <f t="shared" si="254"/>
        <v>0</v>
      </c>
      <c r="VTK29">
        <f t="shared" si="254"/>
        <v>0</v>
      </c>
      <c r="VTL29">
        <f t="shared" si="254"/>
        <v>0</v>
      </c>
      <c r="VTM29">
        <f t="shared" si="254"/>
        <v>0</v>
      </c>
      <c r="VTN29">
        <f t="shared" si="254"/>
        <v>0</v>
      </c>
      <c r="VTO29">
        <f t="shared" si="254"/>
        <v>0</v>
      </c>
      <c r="VTP29">
        <f t="shared" si="254"/>
        <v>0</v>
      </c>
      <c r="VTQ29">
        <f t="shared" si="254"/>
        <v>0</v>
      </c>
      <c r="VTR29">
        <f t="shared" si="254"/>
        <v>0</v>
      </c>
      <c r="VTS29">
        <f t="shared" si="254"/>
        <v>0</v>
      </c>
      <c r="VTT29">
        <f t="shared" si="254"/>
        <v>0</v>
      </c>
      <c r="VTU29">
        <f t="shared" si="254"/>
        <v>0</v>
      </c>
      <c r="VTV29">
        <f t="shared" si="254"/>
        <v>0</v>
      </c>
      <c r="VTW29">
        <f t="shared" si="254"/>
        <v>0</v>
      </c>
      <c r="VTX29">
        <f t="shared" si="254"/>
        <v>0</v>
      </c>
      <c r="VTY29">
        <f t="shared" si="254"/>
        <v>0</v>
      </c>
      <c r="VTZ29">
        <f t="shared" si="254"/>
        <v>0</v>
      </c>
      <c r="VUA29">
        <f t="shared" si="254"/>
        <v>0</v>
      </c>
      <c r="VUB29">
        <f t="shared" si="254"/>
        <v>0</v>
      </c>
      <c r="VUC29">
        <f t="shared" si="254"/>
        <v>0</v>
      </c>
      <c r="VUD29">
        <f t="shared" si="254"/>
        <v>0</v>
      </c>
      <c r="VUE29">
        <f t="shared" si="254"/>
        <v>0</v>
      </c>
      <c r="VUF29">
        <f t="shared" si="254"/>
        <v>0</v>
      </c>
      <c r="VUG29">
        <f t="shared" ref="VUG29:VWR29" si="255">VUG1</f>
        <v>0</v>
      </c>
      <c r="VUH29">
        <f t="shared" si="255"/>
        <v>0</v>
      </c>
      <c r="VUI29">
        <f t="shared" si="255"/>
        <v>0</v>
      </c>
      <c r="VUJ29">
        <f t="shared" si="255"/>
        <v>0</v>
      </c>
      <c r="VUK29">
        <f t="shared" si="255"/>
        <v>0</v>
      </c>
      <c r="VUL29">
        <f t="shared" si="255"/>
        <v>0</v>
      </c>
      <c r="VUM29">
        <f t="shared" si="255"/>
        <v>0</v>
      </c>
      <c r="VUN29">
        <f t="shared" si="255"/>
        <v>0</v>
      </c>
      <c r="VUO29">
        <f t="shared" si="255"/>
        <v>0</v>
      </c>
      <c r="VUP29">
        <f t="shared" si="255"/>
        <v>0</v>
      </c>
      <c r="VUQ29">
        <f t="shared" si="255"/>
        <v>0</v>
      </c>
      <c r="VUR29">
        <f t="shared" si="255"/>
        <v>0</v>
      </c>
      <c r="VUS29">
        <f t="shared" si="255"/>
        <v>0</v>
      </c>
      <c r="VUT29">
        <f t="shared" si="255"/>
        <v>0</v>
      </c>
      <c r="VUU29">
        <f t="shared" si="255"/>
        <v>0</v>
      </c>
      <c r="VUV29">
        <f t="shared" si="255"/>
        <v>0</v>
      </c>
      <c r="VUW29">
        <f t="shared" si="255"/>
        <v>0</v>
      </c>
      <c r="VUX29">
        <f t="shared" si="255"/>
        <v>0</v>
      </c>
      <c r="VUY29">
        <f t="shared" si="255"/>
        <v>0</v>
      </c>
      <c r="VUZ29">
        <f t="shared" si="255"/>
        <v>0</v>
      </c>
      <c r="VVA29">
        <f t="shared" si="255"/>
        <v>0</v>
      </c>
      <c r="VVB29">
        <f t="shared" si="255"/>
        <v>0</v>
      </c>
      <c r="VVC29">
        <f t="shared" si="255"/>
        <v>0</v>
      </c>
      <c r="VVD29">
        <f t="shared" si="255"/>
        <v>0</v>
      </c>
      <c r="VVE29">
        <f t="shared" si="255"/>
        <v>0</v>
      </c>
      <c r="VVF29">
        <f t="shared" si="255"/>
        <v>0</v>
      </c>
      <c r="VVG29">
        <f t="shared" si="255"/>
        <v>0</v>
      </c>
      <c r="VVH29">
        <f t="shared" si="255"/>
        <v>0</v>
      </c>
      <c r="VVI29">
        <f t="shared" si="255"/>
        <v>0</v>
      </c>
      <c r="VVJ29">
        <f t="shared" si="255"/>
        <v>0</v>
      </c>
      <c r="VVK29">
        <f t="shared" si="255"/>
        <v>0</v>
      </c>
      <c r="VVL29">
        <f t="shared" si="255"/>
        <v>0</v>
      </c>
      <c r="VVM29">
        <f t="shared" si="255"/>
        <v>0</v>
      </c>
      <c r="VVN29">
        <f t="shared" si="255"/>
        <v>0</v>
      </c>
      <c r="VVO29">
        <f t="shared" si="255"/>
        <v>0</v>
      </c>
      <c r="VVP29">
        <f t="shared" si="255"/>
        <v>0</v>
      </c>
      <c r="VVQ29">
        <f t="shared" si="255"/>
        <v>0</v>
      </c>
      <c r="VVR29">
        <f t="shared" si="255"/>
        <v>0</v>
      </c>
      <c r="VVS29">
        <f t="shared" si="255"/>
        <v>0</v>
      </c>
      <c r="VVT29">
        <f t="shared" si="255"/>
        <v>0</v>
      </c>
      <c r="VVU29">
        <f t="shared" si="255"/>
        <v>0</v>
      </c>
      <c r="VVV29">
        <f t="shared" si="255"/>
        <v>0</v>
      </c>
      <c r="VVW29">
        <f t="shared" si="255"/>
        <v>0</v>
      </c>
      <c r="VVX29">
        <f t="shared" si="255"/>
        <v>0</v>
      </c>
      <c r="VVY29">
        <f t="shared" si="255"/>
        <v>0</v>
      </c>
      <c r="VVZ29">
        <f t="shared" si="255"/>
        <v>0</v>
      </c>
      <c r="VWA29">
        <f t="shared" si="255"/>
        <v>0</v>
      </c>
      <c r="VWB29">
        <f t="shared" si="255"/>
        <v>0</v>
      </c>
      <c r="VWC29">
        <f t="shared" si="255"/>
        <v>0</v>
      </c>
      <c r="VWD29">
        <f t="shared" si="255"/>
        <v>0</v>
      </c>
      <c r="VWE29">
        <f t="shared" si="255"/>
        <v>0</v>
      </c>
      <c r="VWF29">
        <f t="shared" si="255"/>
        <v>0</v>
      </c>
      <c r="VWG29">
        <f t="shared" si="255"/>
        <v>0</v>
      </c>
      <c r="VWH29">
        <f t="shared" si="255"/>
        <v>0</v>
      </c>
      <c r="VWI29">
        <f t="shared" si="255"/>
        <v>0</v>
      </c>
      <c r="VWJ29">
        <f t="shared" si="255"/>
        <v>0</v>
      </c>
      <c r="VWK29">
        <f t="shared" si="255"/>
        <v>0</v>
      </c>
      <c r="VWL29">
        <f t="shared" si="255"/>
        <v>0</v>
      </c>
      <c r="VWM29">
        <f t="shared" si="255"/>
        <v>0</v>
      </c>
      <c r="VWN29">
        <f t="shared" si="255"/>
        <v>0</v>
      </c>
      <c r="VWO29">
        <f t="shared" si="255"/>
        <v>0</v>
      </c>
      <c r="VWP29">
        <f t="shared" si="255"/>
        <v>0</v>
      </c>
      <c r="VWQ29">
        <f t="shared" si="255"/>
        <v>0</v>
      </c>
      <c r="VWR29">
        <f t="shared" si="255"/>
        <v>0</v>
      </c>
      <c r="VWS29">
        <f t="shared" ref="VWS29:VZD29" si="256">VWS1</f>
        <v>0</v>
      </c>
      <c r="VWT29">
        <f t="shared" si="256"/>
        <v>0</v>
      </c>
      <c r="VWU29">
        <f t="shared" si="256"/>
        <v>0</v>
      </c>
      <c r="VWV29">
        <f t="shared" si="256"/>
        <v>0</v>
      </c>
      <c r="VWW29">
        <f t="shared" si="256"/>
        <v>0</v>
      </c>
      <c r="VWX29">
        <f t="shared" si="256"/>
        <v>0</v>
      </c>
      <c r="VWY29">
        <f t="shared" si="256"/>
        <v>0</v>
      </c>
      <c r="VWZ29">
        <f t="shared" si="256"/>
        <v>0</v>
      </c>
      <c r="VXA29">
        <f t="shared" si="256"/>
        <v>0</v>
      </c>
      <c r="VXB29">
        <f t="shared" si="256"/>
        <v>0</v>
      </c>
      <c r="VXC29">
        <f t="shared" si="256"/>
        <v>0</v>
      </c>
      <c r="VXD29">
        <f t="shared" si="256"/>
        <v>0</v>
      </c>
      <c r="VXE29">
        <f t="shared" si="256"/>
        <v>0</v>
      </c>
      <c r="VXF29">
        <f t="shared" si="256"/>
        <v>0</v>
      </c>
      <c r="VXG29">
        <f t="shared" si="256"/>
        <v>0</v>
      </c>
      <c r="VXH29">
        <f t="shared" si="256"/>
        <v>0</v>
      </c>
      <c r="VXI29">
        <f t="shared" si="256"/>
        <v>0</v>
      </c>
      <c r="VXJ29">
        <f t="shared" si="256"/>
        <v>0</v>
      </c>
      <c r="VXK29">
        <f t="shared" si="256"/>
        <v>0</v>
      </c>
      <c r="VXL29">
        <f t="shared" si="256"/>
        <v>0</v>
      </c>
      <c r="VXM29">
        <f t="shared" si="256"/>
        <v>0</v>
      </c>
      <c r="VXN29">
        <f t="shared" si="256"/>
        <v>0</v>
      </c>
      <c r="VXO29">
        <f t="shared" si="256"/>
        <v>0</v>
      </c>
      <c r="VXP29">
        <f t="shared" si="256"/>
        <v>0</v>
      </c>
      <c r="VXQ29">
        <f t="shared" si="256"/>
        <v>0</v>
      </c>
      <c r="VXR29">
        <f t="shared" si="256"/>
        <v>0</v>
      </c>
      <c r="VXS29">
        <f t="shared" si="256"/>
        <v>0</v>
      </c>
      <c r="VXT29">
        <f t="shared" si="256"/>
        <v>0</v>
      </c>
      <c r="VXU29">
        <f t="shared" si="256"/>
        <v>0</v>
      </c>
      <c r="VXV29">
        <f t="shared" si="256"/>
        <v>0</v>
      </c>
      <c r="VXW29">
        <f t="shared" si="256"/>
        <v>0</v>
      </c>
      <c r="VXX29">
        <f t="shared" si="256"/>
        <v>0</v>
      </c>
      <c r="VXY29">
        <f t="shared" si="256"/>
        <v>0</v>
      </c>
      <c r="VXZ29">
        <f t="shared" si="256"/>
        <v>0</v>
      </c>
      <c r="VYA29">
        <f t="shared" si="256"/>
        <v>0</v>
      </c>
      <c r="VYB29">
        <f t="shared" si="256"/>
        <v>0</v>
      </c>
      <c r="VYC29">
        <f t="shared" si="256"/>
        <v>0</v>
      </c>
      <c r="VYD29">
        <f t="shared" si="256"/>
        <v>0</v>
      </c>
      <c r="VYE29">
        <f t="shared" si="256"/>
        <v>0</v>
      </c>
      <c r="VYF29">
        <f t="shared" si="256"/>
        <v>0</v>
      </c>
      <c r="VYG29">
        <f t="shared" si="256"/>
        <v>0</v>
      </c>
      <c r="VYH29">
        <f t="shared" si="256"/>
        <v>0</v>
      </c>
      <c r="VYI29">
        <f t="shared" si="256"/>
        <v>0</v>
      </c>
      <c r="VYJ29">
        <f t="shared" si="256"/>
        <v>0</v>
      </c>
      <c r="VYK29">
        <f t="shared" si="256"/>
        <v>0</v>
      </c>
      <c r="VYL29">
        <f t="shared" si="256"/>
        <v>0</v>
      </c>
      <c r="VYM29">
        <f t="shared" si="256"/>
        <v>0</v>
      </c>
      <c r="VYN29">
        <f t="shared" si="256"/>
        <v>0</v>
      </c>
      <c r="VYO29">
        <f t="shared" si="256"/>
        <v>0</v>
      </c>
      <c r="VYP29">
        <f t="shared" si="256"/>
        <v>0</v>
      </c>
      <c r="VYQ29">
        <f t="shared" si="256"/>
        <v>0</v>
      </c>
      <c r="VYR29">
        <f t="shared" si="256"/>
        <v>0</v>
      </c>
      <c r="VYS29">
        <f t="shared" si="256"/>
        <v>0</v>
      </c>
      <c r="VYT29">
        <f t="shared" si="256"/>
        <v>0</v>
      </c>
      <c r="VYU29">
        <f t="shared" si="256"/>
        <v>0</v>
      </c>
      <c r="VYV29">
        <f t="shared" si="256"/>
        <v>0</v>
      </c>
      <c r="VYW29">
        <f t="shared" si="256"/>
        <v>0</v>
      </c>
      <c r="VYX29">
        <f t="shared" si="256"/>
        <v>0</v>
      </c>
      <c r="VYY29">
        <f t="shared" si="256"/>
        <v>0</v>
      </c>
      <c r="VYZ29">
        <f t="shared" si="256"/>
        <v>0</v>
      </c>
      <c r="VZA29">
        <f t="shared" si="256"/>
        <v>0</v>
      </c>
      <c r="VZB29">
        <f t="shared" si="256"/>
        <v>0</v>
      </c>
      <c r="VZC29">
        <f t="shared" si="256"/>
        <v>0</v>
      </c>
      <c r="VZD29">
        <f t="shared" si="256"/>
        <v>0</v>
      </c>
      <c r="VZE29">
        <f t="shared" ref="VZE29:WBP29" si="257">VZE1</f>
        <v>0</v>
      </c>
      <c r="VZF29">
        <f t="shared" si="257"/>
        <v>0</v>
      </c>
      <c r="VZG29">
        <f t="shared" si="257"/>
        <v>0</v>
      </c>
      <c r="VZH29">
        <f t="shared" si="257"/>
        <v>0</v>
      </c>
      <c r="VZI29">
        <f t="shared" si="257"/>
        <v>0</v>
      </c>
      <c r="VZJ29">
        <f t="shared" si="257"/>
        <v>0</v>
      </c>
      <c r="VZK29">
        <f t="shared" si="257"/>
        <v>0</v>
      </c>
      <c r="VZL29">
        <f t="shared" si="257"/>
        <v>0</v>
      </c>
      <c r="VZM29">
        <f t="shared" si="257"/>
        <v>0</v>
      </c>
      <c r="VZN29">
        <f t="shared" si="257"/>
        <v>0</v>
      </c>
      <c r="VZO29">
        <f t="shared" si="257"/>
        <v>0</v>
      </c>
      <c r="VZP29">
        <f t="shared" si="257"/>
        <v>0</v>
      </c>
      <c r="VZQ29">
        <f t="shared" si="257"/>
        <v>0</v>
      </c>
      <c r="VZR29">
        <f t="shared" si="257"/>
        <v>0</v>
      </c>
      <c r="VZS29">
        <f t="shared" si="257"/>
        <v>0</v>
      </c>
      <c r="VZT29">
        <f t="shared" si="257"/>
        <v>0</v>
      </c>
      <c r="VZU29">
        <f t="shared" si="257"/>
        <v>0</v>
      </c>
      <c r="VZV29">
        <f t="shared" si="257"/>
        <v>0</v>
      </c>
      <c r="VZW29">
        <f t="shared" si="257"/>
        <v>0</v>
      </c>
      <c r="VZX29">
        <f t="shared" si="257"/>
        <v>0</v>
      </c>
      <c r="VZY29">
        <f t="shared" si="257"/>
        <v>0</v>
      </c>
      <c r="VZZ29">
        <f t="shared" si="257"/>
        <v>0</v>
      </c>
      <c r="WAA29">
        <f t="shared" si="257"/>
        <v>0</v>
      </c>
      <c r="WAB29">
        <f t="shared" si="257"/>
        <v>0</v>
      </c>
      <c r="WAC29">
        <f t="shared" si="257"/>
        <v>0</v>
      </c>
      <c r="WAD29">
        <f t="shared" si="257"/>
        <v>0</v>
      </c>
      <c r="WAE29">
        <f t="shared" si="257"/>
        <v>0</v>
      </c>
      <c r="WAF29">
        <f t="shared" si="257"/>
        <v>0</v>
      </c>
      <c r="WAG29">
        <f t="shared" si="257"/>
        <v>0</v>
      </c>
      <c r="WAH29">
        <f t="shared" si="257"/>
        <v>0</v>
      </c>
      <c r="WAI29">
        <f t="shared" si="257"/>
        <v>0</v>
      </c>
      <c r="WAJ29">
        <f t="shared" si="257"/>
        <v>0</v>
      </c>
      <c r="WAK29">
        <f t="shared" si="257"/>
        <v>0</v>
      </c>
      <c r="WAL29">
        <f t="shared" si="257"/>
        <v>0</v>
      </c>
      <c r="WAM29">
        <f t="shared" si="257"/>
        <v>0</v>
      </c>
      <c r="WAN29">
        <f t="shared" si="257"/>
        <v>0</v>
      </c>
      <c r="WAO29">
        <f t="shared" si="257"/>
        <v>0</v>
      </c>
      <c r="WAP29">
        <f t="shared" si="257"/>
        <v>0</v>
      </c>
      <c r="WAQ29">
        <f t="shared" si="257"/>
        <v>0</v>
      </c>
      <c r="WAR29">
        <f t="shared" si="257"/>
        <v>0</v>
      </c>
      <c r="WAS29">
        <f t="shared" si="257"/>
        <v>0</v>
      </c>
      <c r="WAT29">
        <f t="shared" si="257"/>
        <v>0</v>
      </c>
      <c r="WAU29">
        <f t="shared" si="257"/>
        <v>0</v>
      </c>
      <c r="WAV29">
        <f t="shared" si="257"/>
        <v>0</v>
      </c>
      <c r="WAW29">
        <f t="shared" si="257"/>
        <v>0</v>
      </c>
      <c r="WAX29">
        <f t="shared" si="257"/>
        <v>0</v>
      </c>
      <c r="WAY29">
        <f t="shared" si="257"/>
        <v>0</v>
      </c>
      <c r="WAZ29">
        <f t="shared" si="257"/>
        <v>0</v>
      </c>
      <c r="WBA29">
        <f t="shared" si="257"/>
        <v>0</v>
      </c>
      <c r="WBB29">
        <f t="shared" si="257"/>
        <v>0</v>
      </c>
      <c r="WBC29">
        <f t="shared" si="257"/>
        <v>0</v>
      </c>
      <c r="WBD29">
        <f t="shared" si="257"/>
        <v>0</v>
      </c>
      <c r="WBE29">
        <f t="shared" si="257"/>
        <v>0</v>
      </c>
      <c r="WBF29">
        <f t="shared" si="257"/>
        <v>0</v>
      </c>
      <c r="WBG29">
        <f t="shared" si="257"/>
        <v>0</v>
      </c>
      <c r="WBH29">
        <f t="shared" si="257"/>
        <v>0</v>
      </c>
      <c r="WBI29">
        <f t="shared" si="257"/>
        <v>0</v>
      </c>
      <c r="WBJ29">
        <f t="shared" si="257"/>
        <v>0</v>
      </c>
      <c r="WBK29">
        <f t="shared" si="257"/>
        <v>0</v>
      </c>
      <c r="WBL29">
        <f t="shared" si="257"/>
        <v>0</v>
      </c>
      <c r="WBM29">
        <f t="shared" si="257"/>
        <v>0</v>
      </c>
      <c r="WBN29">
        <f t="shared" si="257"/>
        <v>0</v>
      </c>
      <c r="WBO29">
        <f t="shared" si="257"/>
        <v>0</v>
      </c>
      <c r="WBP29">
        <f t="shared" si="257"/>
        <v>0</v>
      </c>
      <c r="WBQ29">
        <f t="shared" ref="WBQ29:WEB29" si="258">WBQ1</f>
        <v>0</v>
      </c>
      <c r="WBR29">
        <f t="shared" si="258"/>
        <v>0</v>
      </c>
      <c r="WBS29">
        <f t="shared" si="258"/>
        <v>0</v>
      </c>
      <c r="WBT29">
        <f t="shared" si="258"/>
        <v>0</v>
      </c>
      <c r="WBU29">
        <f t="shared" si="258"/>
        <v>0</v>
      </c>
      <c r="WBV29">
        <f t="shared" si="258"/>
        <v>0</v>
      </c>
      <c r="WBW29">
        <f t="shared" si="258"/>
        <v>0</v>
      </c>
      <c r="WBX29">
        <f t="shared" si="258"/>
        <v>0</v>
      </c>
      <c r="WBY29">
        <f t="shared" si="258"/>
        <v>0</v>
      </c>
      <c r="WBZ29">
        <f t="shared" si="258"/>
        <v>0</v>
      </c>
      <c r="WCA29">
        <f t="shared" si="258"/>
        <v>0</v>
      </c>
      <c r="WCB29">
        <f t="shared" si="258"/>
        <v>0</v>
      </c>
      <c r="WCC29">
        <f t="shared" si="258"/>
        <v>0</v>
      </c>
      <c r="WCD29">
        <f t="shared" si="258"/>
        <v>0</v>
      </c>
      <c r="WCE29">
        <f t="shared" si="258"/>
        <v>0</v>
      </c>
      <c r="WCF29">
        <f t="shared" si="258"/>
        <v>0</v>
      </c>
      <c r="WCG29">
        <f t="shared" si="258"/>
        <v>0</v>
      </c>
      <c r="WCH29">
        <f t="shared" si="258"/>
        <v>0</v>
      </c>
      <c r="WCI29">
        <f t="shared" si="258"/>
        <v>0</v>
      </c>
      <c r="WCJ29">
        <f t="shared" si="258"/>
        <v>0</v>
      </c>
      <c r="WCK29">
        <f t="shared" si="258"/>
        <v>0</v>
      </c>
      <c r="WCL29">
        <f t="shared" si="258"/>
        <v>0</v>
      </c>
      <c r="WCM29">
        <f t="shared" si="258"/>
        <v>0</v>
      </c>
      <c r="WCN29">
        <f t="shared" si="258"/>
        <v>0</v>
      </c>
      <c r="WCO29">
        <f t="shared" si="258"/>
        <v>0</v>
      </c>
      <c r="WCP29">
        <f t="shared" si="258"/>
        <v>0</v>
      </c>
      <c r="WCQ29">
        <f t="shared" si="258"/>
        <v>0</v>
      </c>
      <c r="WCR29">
        <f t="shared" si="258"/>
        <v>0</v>
      </c>
      <c r="WCS29">
        <f t="shared" si="258"/>
        <v>0</v>
      </c>
      <c r="WCT29">
        <f t="shared" si="258"/>
        <v>0</v>
      </c>
      <c r="WCU29">
        <f t="shared" si="258"/>
        <v>0</v>
      </c>
      <c r="WCV29">
        <f t="shared" si="258"/>
        <v>0</v>
      </c>
      <c r="WCW29">
        <f t="shared" si="258"/>
        <v>0</v>
      </c>
      <c r="WCX29">
        <f t="shared" si="258"/>
        <v>0</v>
      </c>
      <c r="WCY29">
        <f t="shared" si="258"/>
        <v>0</v>
      </c>
      <c r="WCZ29">
        <f t="shared" si="258"/>
        <v>0</v>
      </c>
      <c r="WDA29">
        <f t="shared" si="258"/>
        <v>0</v>
      </c>
      <c r="WDB29">
        <f t="shared" si="258"/>
        <v>0</v>
      </c>
      <c r="WDC29">
        <f t="shared" si="258"/>
        <v>0</v>
      </c>
      <c r="WDD29">
        <f t="shared" si="258"/>
        <v>0</v>
      </c>
      <c r="WDE29">
        <f t="shared" si="258"/>
        <v>0</v>
      </c>
      <c r="WDF29">
        <f t="shared" si="258"/>
        <v>0</v>
      </c>
      <c r="WDG29">
        <f t="shared" si="258"/>
        <v>0</v>
      </c>
      <c r="WDH29">
        <f t="shared" si="258"/>
        <v>0</v>
      </c>
      <c r="WDI29">
        <f t="shared" si="258"/>
        <v>0</v>
      </c>
      <c r="WDJ29">
        <f t="shared" si="258"/>
        <v>0</v>
      </c>
      <c r="WDK29">
        <f t="shared" si="258"/>
        <v>0</v>
      </c>
      <c r="WDL29">
        <f t="shared" si="258"/>
        <v>0</v>
      </c>
      <c r="WDM29">
        <f t="shared" si="258"/>
        <v>0</v>
      </c>
      <c r="WDN29">
        <f t="shared" si="258"/>
        <v>0</v>
      </c>
      <c r="WDO29">
        <f t="shared" si="258"/>
        <v>0</v>
      </c>
      <c r="WDP29">
        <f t="shared" si="258"/>
        <v>0</v>
      </c>
      <c r="WDQ29">
        <f t="shared" si="258"/>
        <v>0</v>
      </c>
      <c r="WDR29">
        <f t="shared" si="258"/>
        <v>0</v>
      </c>
      <c r="WDS29">
        <f t="shared" si="258"/>
        <v>0</v>
      </c>
      <c r="WDT29">
        <f t="shared" si="258"/>
        <v>0</v>
      </c>
      <c r="WDU29">
        <f t="shared" si="258"/>
        <v>0</v>
      </c>
      <c r="WDV29">
        <f t="shared" si="258"/>
        <v>0</v>
      </c>
      <c r="WDW29">
        <f t="shared" si="258"/>
        <v>0</v>
      </c>
      <c r="WDX29">
        <f t="shared" si="258"/>
        <v>0</v>
      </c>
      <c r="WDY29">
        <f t="shared" si="258"/>
        <v>0</v>
      </c>
      <c r="WDZ29">
        <f t="shared" si="258"/>
        <v>0</v>
      </c>
      <c r="WEA29">
        <f t="shared" si="258"/>
        <v>0</v>
      </c>
      <c r="WEB29">
        <f t="shared" si="258"/>
        <v>0</v>
      </c>
      <c r="WEC29">
        <f t="shared" ref="WEC29:WGN29" si="259">WEC1</f>
        <v>0</v>
      </c>
      <c r="WED29">
        <f t="shared" si="259"/>
        <v>0</v>
      </c>
      <c r="WEE29">
        <f t="shared" si="259"/>
        <v>0</v>
      </c>
      <c r="WEF29">
        <f t="shared" si="259"/>
        <v>0</v>
      </c>
      <c r="WEG29">
        <f t="shared" si="259"/>
        <v>0</v>
      </c>
      <c r="WEH29">
        <f t="shared" si="259"/>
        <v>0</v>
      </c>
      <c r="WEI29">
        <f t="shared" si="259"/>
        <v>0</v>
      </c>
      <c r="WEJ29">
        <f t="shared" si="259"/>
        <v>0</v>
      </c>
      <c r="WEK29">
        <f t="shared" si="259"/>
        <v>0</v>
      </c>
      <c r="WEL29">
        <f t="shared" si="259"/>
        <v>0</v>
      </c>
      <c r="WEM29">
        <f t="shared" si="259"/>
        <v>0</v>
      </c>
      <c r="WEN29">
        <f t="shared" si="259"/>
        <v>0</v>
      </c>
      <c r="WEO29">
        <f t="shared" si="259"/>
        <v>0</v>
      </c>
      <c r="WEP29">
        <f t="shared" si="259"/>
        <v>0</v>
      </c>
      <c r="WEQ29">
        <f t="shared" si="259"/>
        <v>0</v>
      </c>
      <c r="WER29">
        <f t="shared" si="259"/>
        <v>0</v>
      </c>
      <c r="WES29">
        <f t="shared" si="259"/>
        <v>0</v>
      </c>
      <c r="WET29">
        <f t="shared" si="259"/>
        <v>0</v>
      </c>
      <c r="WEU29">
        <f t="shared" si="259"/>
        <v>0</v>
      </c>
      <c r="WEV29">
        <f t="shared" si="259"/>
        <v>0</v>
      </c>
      <c r="WEW29">
        <f t="shared" si="259"/>
        <v>0</v>
      </c>
      <c r="WEX29">
        <f t="shared" si="259"/>
        <v>0</v>
      </c>
      <c r="WEY29">
        <f t="shared" si="259"/>
        <v>0</v>
      </c>
      <c r="WEZ29">
        <f t="shared" si="259"/>
        <v>0</v>
      </c>
      <c r="WFA29">
        <f t="shared" si="259"/>
        <v>0</v>
      </c>
      <c r="WFB29">
        <f t="shared" si="259"/>
        <v>0</v>
      </c>
      <c r="WFC29">
        <f t="shared" si="259"/>
        <v>0</v>
      </c>
      <c r="WFD29">
        <f t="shared" si="259"/>
        <v>0</v>
      </c>
      <c r="WFE29">
        <f t="shared" si="259"/>
        <v>0</v>
      </c>
      <c r="WFF29">
        <f t="shared" si="259"/>
        <v>0</v>
      </c>
      <c r="WFG29">
        <f t="shared" si="259"/>
        <v>0</v>
      </c>
      <c r="WFH29">
        <f t="shared" si="259"/>
        <v>0</v>
      </c>
      <c r="WFI29">
        <f t="shared" si="259"/>
        <v>0</v>
      </c>
      <c r="WFJ29">
        <f t="shared" si="259"/>
        <v>0</v>
      </c>
      <c r="WFK29">
        <f t="shared" si="259"/>
        <v>0</v>
      </c>
      <c r="WFL29">
        <f t="shared" si="259"/>
        <v>0</v>
      </c>
      <c r="WFM29">
        <f t="shared" si="259"/>
        <v>0</v>
      </c>
      <c r="WFN29">
        <f t="shared" si="259"/>
        <v>0</v>
      </c>
      <c r="WFO29">
        <f t="shared" si="259"/>
        <v>0</v>
      </c>
      <c r="WFP29">
        <f t="shared" si="259"/>
        <v>0</v>
      </c>
      <c r="WFQ29">
        <f t="shared" si="259"/>
        <v>0</v>
      </c>
      <c r="WFR29">
        <f t="shared" si="259"/>
        <v>0</v>
      </c>
      <c r="WFS29">
        <f t="shared" si="259"/>
        <v>0</v>
      </c>
      <c r="WFT29">
        <f t="shared" si="259"/>
        <v>0</v>
      </c>
      <c r="WFU29">
        <f t="shared" si="259"/>
        <v>0</v>
      </c>
      <c r="WFV29">
        <f t="shared" si="259"/>
        <v>0</v>
      </c>
      <c r="WFW29">
        <f t="shared" si="259"/>
        <v>0</v>
      </c>
      <c r="WFX29">
        <f t="shared" si="259"/>
        <v>0</v>
      </c>
      <c r="WFY29">
        <f t="shared" si="259"/>
        <v>0</v>
      </c>
      <c r="WFZ29">
        <f t="shared" si="259"/>
        <v>0</v>
      </c>
      <c r="WGA29">
        <f t="shared" si="259"/>
        <v>0</v>
      </c>
      <c r="WGB29">
        <f t="shared" si="259"/>
        <v>0</v>
      </c>
      <c r="WGC29">
        <f t="shared" si="259"/>
        <v>0</v>
      </c>
      <c r="WGD29">
        <f t="shared" si="259"/>
        <v>0</v>
      </c>
      <c r="WGE29">
        <f t="shared" si="259"/>
        <v>0</v>
      </c>
      <c r="WGF29">
        <f t="shared" si="259"/>
        <v>0</v>
      </c>
      <c r="WGG29">
        <f t="shared" si="259"/>
        <v>0</v>
      </c>
      <c r="WGH29">
        <f t="shared" si="259"/>
        <v>0</v>
      </c>
      <c r="WGI29">
        <f t="shared" si="259"/>
        <v>0</v>
      </c>
      <c r="WGJ29">
        <f t="shared" si="259"/>
        <v>0</v>
      </c>
      <c r="WGK29">
        <f t="shared" si="259"/>
        <v>0</v>
      </c>
      <c r="WGL29">
        <f t="shared" si="259"/>
        <v>0</v>
      </c>
      <c r="WGM29">
        <f t="shared" si="259"/>
        <v>0</v>
      </c>
      <c r="WGN29">
        <f t="shared" si="259"/>
        <v>0</v>
      </c>
      <c r="WGO29">
        <f t="shared" ref="WGO29:WIZ29" si="260">WGO1</f>
        <v>0</v>
      </c>
      <c r="WGP29">
        <f t="shared" si="260"/>
        <v>0</v>
      </c>
      <c r="WGQ29">
        <f t="shared" si="260"/>
        <v>0</v>
      </c>
      <c r="WGR29">
        <f t="shared" si="260"/>
        <v>0</v>
      </c>
      <c r="WGS29">
        <f t="shared" si="260"/>
        <v>0</v>
      </c>
      <c r="WGT29">
        <f t="shared" si="260"/>
        <v>0</v>
      </c>
      <c r="WGU29">
        <f t="shared" si="260"/>
        <v>0</v>
      </c>
      <c r="WGV29">
        <f t="shared" si="260"/>
        <v>0</v>
      </c>
      <c r="WGW29">
        <f t="shared" si="260"/>
        <v>0</v>
      </c>
      <c r="WGX29">
        <f t="shared" si="260"/>
        <v>0</v>
      </c>
      <c r="WGY29">
        <f t="shared" si="260"/>
        <v>0</v>
      </c>
      <c r="WGZ29">
        <f t="shared" si="260"/>
        <v>0</v>
      </c>
      <c r="WHA29">
        <f t="shared" si="260"/>
        <v>0</v>
      </c>
      <c r="WHB29">
        <f t="shared" si="260"/>
        <v>0</v>
      </c>
      <c r="WHC29">
        <f t="shared" si="260"/>
        <v>0</v>
      </c>
      <c r="WHD29">
        <f t="shared" si="260"/>
        <v>0</v>
      </c>
      <c r="WHE29">
        <f t="shared" si="260"/>
        <v>0</v>
      </c>
      <c r="WHF29">
        <f t="shared" si="260"/>
        <v>0</v>
      </c>
      <c r="WHG29">
        <f t="shared" si="260"/>
        <v>0</v>
      </c>
      <c r="WHH29">
        <f t="shared" si="260"/>
        <v>0</v>
      </c>
      <c r="WHI29">
        <f t="shared" si="260"/>
        <v>0</v>
      </c>
      <c r="WHJ29">
        <f t="shared" si="260"/>
        <v>0</v>
      </c>
      <c r="WHK29">
        <f t="shared" si="260"/>
        <v>0</v>
      </c>
      <c r="WHL29">
        <f t="shared" si="260"/>
        <v>0</v>
      </c>
      <c r="WHM29">
        <f t="shared" si="260"/>
        <v>0</v>
      </c>
      <c r="WHN29">
        <f t="shared" si="260"/>
        <v>0</v>
      </c>
      <c r="WHO29">
        <f t="shared" si="260"/>
        <v>0</v>
      </c>
      <c r="WHP29">
        <f t="shared" si="260"/>
        <v>0</v>
      </c>
      <c r="WHQ29">
        <f t="shared" si="260"/>
        <v>0</v>
      </c>
      <c r="WHR29">
        <f t="shared" si="260"/>
        <v>0</v>
      </c>
      <c r="WHS29">
        <f t="shared" si="260"/>
        <v>0</v>
      </c>
      <c r="WHT29">
        <f t="shared" si="260"/>
        <v>0</v>
      </c>
      <c r="WHU29">
        <f t="shared" si="260"/>
        <v>0</v>
      </c>
      <c r="WHV29">
        <f t="shared" si="260"/>
        <v>0</v>
      </c>
      <c r="WHW29">
        <f t="shared" si="260"/>
        <v>0</v>
      </c>
      <c r="WHX29">
        <f t="shared" si="260"/>
        <v>0</v>
      </c>
      <c r="WHY29">
        <f t="shared" si="260"/>
        <v>0</v>
      </c>
      <c r="WHZ29">
        <f t="shared" si="260"/>
        <v>0</v>
      </c>
      <c r="WIA29">
        <f t="shared" si="260"/>
        <v>0</v>
      </c>
      <c r="WIB29">
        <f t="shared" si="260"/>
        <v>0</v>
      </c>
      <c r="WIC29">
        <f t="shared" si="260"/>
        <v>0</v>
      </c>
      <c r="WID29">
        <f t="shared" si="260"/>
        <v>0</v>
      </c>
      <c r="WIE29">
        <f t="shared" si="260"/>
        <v>0</v>
      </c>
      <c r="WIF29">
        <f t="shared" si="260"/>
        <v>0</v>
      </c>
      <c r="WIG29">
        <f t="shared" si="260"/>
        <v>0</v>
      </c>
      <c r="WIH29">
        <f t="shared" si="260"/>
        <v>0</v>
      </c>
      <c r="WII29">
        <f t="shared" si="260"/>
        <v>0</v>
      </c>
      <c r="WIJ29">
        <f t="shared" si="260"/>
        <v>0</v>
      </c>
      <c r="WIK29">
        <f t="shared" si="260"/>
        <v>0</v>
      </c>
      <c r="WIL29">
        <f t="shared" si="260"/>
        <v>0</v>
      </c>
      <c r="WIM29">
        <f t="shared" si="260"/>
        <v>0</v>
      </c>
      <c r="WIN29">
        <f t="shared" si="260"/>
        <v>0</v>
      </c>
      <c r="WIO29">
        <f t="shared" si="260"/>
        <v>0</v>
      </c>
      <c r="WIP29">
        <f t="shared" si="260"/>
        <v>0</v>
      </c>
      <c r="WIQ29">
        <f t="shared" si="260"/>
        <v>0</v>
      </c>
      <c r="WIR29">
        <f t="shared" si="260"/>
        <v>0</v>
      </c>
      <c r="WIS29">
        <f t="shared" si="260"/>
        <v>0</v>
      </c>
      <c r="WIT29">
        <f t="shared" si="260"/>
        <v>0</v>
      </c>
      <c r="WIU29">
        <f t="shared" si="260"/>
        <v>0</v>
      </c>
      <c r="WIV29">
        <f t="shared" si="260"/>
        <v>0</v>
      </c>
      <c r="WIW29">
        <f t="shared" si="260"/>
        <v>0</v>
      </c>
      <c r="WIX29">
        <f t="shared" si="260"/>
        <v>0</v>
      </c>
      <c r="WIY29">
        <f t="shared" si="260"/>
        <v>0</v>
      </c>
      <c r="WIZ29">
        <f t="shared" si="260"/>
        <v>0</v>
      </c>
      <c r="WJA29">
        <f t="shared" ref="WJA29:WLL29" si="261">WJA1</f>
        <v>0</v>
      </c>
      <c r="WJB29">
        <f t="shared" si="261"/>
        <v>0</v>
      </c>
      <c r="WJC29">
        <f t="shared" si="261"/>
        <v>0</v>
      </c>
      <c r="WJD29">
        <f t="shared" si="261"/>
        <v>0</v>
      </c>
      <c r="WJE29">
        <f t="shared" si="261"/>
        <v>0</v>
      </c>
      <c r="WJF29">
        <f t="shared" si="261"/>
        <v>0</v>
      </c>
      <c r="WJG29">
        <f t="shared" si="261"/>
        <v>0</v>
      </c>
      <c r="WJH29">
        <f t="shared" si="261"/>
        <v>0</v>
      </c>
      <c r="WJI29">
        <f t="shared" si="261"/>
        <v>0</v>
      </c>
      <c r="WJJ29">
        <f t="shared" si="261"/>
        <v>0</v>
      </c>
      <c r="WJK29">
        <f t="shared" si="261"/>
        <v>0</v>
      </c>
      <c r="WJL29">
        <f t="shared" si="261"/>
        <v>0</v>
      </c>
      <c r="WJM29">
        <f t="shared" si="261"/>
        <v>0</v>
      </c>
      <c r="WJN29">
        <f t="shared" si="261"/>
        <v>0</v>
      </c>
      <c r="WJO29">
        <f t="shared" si="261"/>
        <v>0</v>
      </c>
      <c r="WJP29">
        <f t="shared" si="261"/>
        <v>0</v>
      </c>
      <c r="WJQ29">
        <f t="shared" si="261"/>
        <v>0</v>
      </c>
      <c r="WJR29">
        <f t="shared" si="261"/>
        <v>0</v>
      </c>
      <c r="WJS29">
        <f t="shared" si="261"/>
        <v>0</v>
      </c>
      <c r="WJT29">
        <f t="shared" si="261"/>
        <v>0</v>
      </c>
      <c r="WJU29">
        <f t="shared" si="261"/>
        <v>0</v>
      </c>
      <c r="WJV29">
        <f t="shared" si="261"/>
        <v>0</v>
      </c>
      <c r="WJW29">
        <f t="shared" si="261"/>
        <v>0</v>
      </c>
      <c r="WJX29">
        <f t="shared" si="261"/>
        <v>0</v>
      </c>
      <c r="WJY29">
        <f t="shared" si="261"/>
        <v>0</v>
      </c>
      <c r="WJZ29">
        <f t="shared" si="261"/>
        <v>0</v>
      </c>
      <c r="WKA29">
        <f t="shared" si="261"/>
        <v>0</v>
      </c>
      <c r="WKB29">
        <f t="shared" si="261"/>
        <v>0</v>
      </c>
      <c r="WKC29">
        <f t="shared" si="261"/>
        <v>0</v>
      </c>
      <c r="WKD29">
        <f t="shared" si="261"/>
        <v>0</v>
      </c>
      <c r="WKE29">
        <f t="shared" si="261"/>
        <v>0</v>
      </c>
      <c r="WKF29">
        <f t="shared" si="261"/>
        <v>0</v>
      </c>
      <c r="WKG29">
        <f t="shared" si="261"/>
        <v>0</v>
      </c>
      <c r="WKH29">
        <f t="shared" si="261"/>
        <v>0</v>
      </c>
      <c r="WKI29">
        <f t="shared" si="261"/>
        <v>0</v>
      </c>
      <c r="WKJ29">
        <f t="shared" si="261"/>
        <v>0</v>
      </c>
      <c r="WKK29">
        <f t="shared" si="261"/>
        <v>0</v>
      </c>
      <c r="WKL29">
        <f t="shared" si="261"/>
        <v>0</v>
      </c>
      <c r="WKM29">
        <f t="shared" si="261"/>
        <v>0</v>
      </c>
      <c r="WKN29">
        <f t="shared" si="261"/>
        <v>0</v>
      </c>
      <c r="WKO29">
        <f t="shared" si="261"/>
        <v>0</v>
      </c>
      <c r="WKP29">
        <f t="shared" si="261"/>
        <v>0</v>
      </c>
      <c r="WKQ29">
        <f t="shared" si="261"/>
        <v>0</v>
      </c>
      <c r="WKR29">
        <f t="shared" si="261"/>
        <v>0</v>
      </c>
      <c r="WKS29">
        <f t="shared" si="261"/>
        <v>0</v>
      </c>
      <c r="WKT29">
        <f t="shared" si="261"/>
        <v>0</v>
      </c>
      <c r="WKU29">
        <f t="shared" si="261"/>
        <v>0</v>
      </c>
      <c r="WKV29">
        <f t="shared" si="261"/>
        <v>0</v>
      </c>
      <c r="WKW29">
        <f t="shared" si="261"/>
        <v>0</v>
      </c>
      <c r="WKX29">
        <f t="shared" si="261"/>
        <v>0</v>
      </c>
      <c r="WKY29">
        <f t="shared" si="261"/>
        <v>0</v>
      </c>
      <c r="WKZ29">
        <f t="shared" si="261"/>
        <v>0</v>
      </c>
      <c r="WLA29">
        <f t="shared" si="261"/>
        <v>0</v>
      </c>
      <c r="WLB29">
        <f t="shared" si="261"/>
        <v>0</v>
      </c>
      <c r="WLC29">
        <f t="shared" si="261"/>
        <v>0</v>
      </c>
      <c r="WLD29">
        <f t="shared" si="261"/>
        <v>0</v>
      </c>
      <c r="WLE29">
        <f t="shared" si="261"/>
        <v>0</v>
      </c>
      <c r="WLF29">
        <f t="shared" si="261"/>
        <v>0</v>
      </c>
      <c r="WLG29">
        <f t="shared" si="261"/>
        <v>0</v>
      </c>
      <c r="WLH29">
        <f t="shared" si="261"/>
        <v>0</v>
      </c>
      <c r="WLI29">
        <f t="shared" si="261"/>
        <v>0</v>
      </c>
      <c r="WLJ29">
        <f t="shared" si="261"/>
        <v>0</v>
      </c>
      <c r="WLK29">
        <f t="shared" si="261"/>
        <v>0</v>
      </c>
      <c r="WLL29">
        <f t="shared" si="261"/>
        <v>0</v>
      </c>
      <c r="WLM29">
        <f t="shared" ref="WLM29:WNX29" si="262">WLM1</f>
        <v>0</v>
      </c>
      <c r="WLN29">
        <f t="shared" si="262"/>
        <v>0</v>
      </c>
      <c r="WLO29">
        <f t="shared" si="262"/>
        <v>0</v>
      </c>
      <c r="WLP29">
        <f t="shared" si="262"/>
        <v>0</v>
      </c>
      <c r="WLQ29">
        <f t="shared" si="262"/>
        <v>0</v>
      </c>
      <c r="WLR29">
        <f t="shared" si="262"/>
        <v>0</v>
      </c>
      <c r="WLS29">
        <f t="shared" si="262"/>
        <v>0</v>
      </c>
      <c r="WLT29">
        <f t="shared" si="262"/>
        <v>0</v>
      </c>
      <c r="WLU29">
        <f t="shared" si="262"/>
        <v>0</v>
      </c>
      <c r="WLV29">
        <f t="shared" si="262"/>
        <v>0</v>
      </c>
      <c r="WLW29">
        <f t="shared" si="262"/>
        <v>0</v>
      </c>
      <c r="WLX29">
        <f t="shared" si="262"/>
        <v>0</v>
      </c>
      <c r="WLY29">
        <f t="shared" si="262"/>
        <v>0</v>
      </c>
      <c r="WLZ29">
        <f t="shared" si="262"/>
        <v>0</v>
      </c>
      <c r="WMA29">
        <f t="shared" si="262"/>
        <v>0</v>
      </c>
      <c r="WMB29">
        <f t="shared" si="262"/>
        <v>0</v>
      </c>
      <c r="WMC29">
        <f t="shared" si="262"/>
        <v>0</v>
      </c>
      <c r="WMD29">
        <f t="shared" si="262"/>
        <v>0</v>
      </c>
      <c r="WME29">
        <f t="shared" si="262"/>
        <v>0</v>
      </c>
      <c r="WMF29">
        <f t="shared" si="262"/>
        <v>0</v>
      </c>
      <c r="WMG29">
        <f t="shared" si="262"/>
        <v>0</v>
      </c>
      <c r="WMH29">
        <f t="shared" si="262"/>
        <v>0</v>
      </c>
      <c r="WMI29">
        <f t="shared" si="262"/>
        <v>0</v>
      </c>
      <c r="WMJ29">
        <f t="shared" si="262"/>
        <v>0</v>
      </c>
      <c r="WMK29">
        <f t="shared" si="262"/>
        <v>0</v>
      </c>
      <c r="WML29">
        <f t="shared" si="262"/>
        <v>0</v>
      </c>
      <c r="WMM29">
        <f t="shared" si="262"/>
        <v>0</v>
      </c>
      <c r="WMN29">
        <f t="shared" si="262"/>
        <v>0</v>
      </c>
      <c r="WMO29">
        <f t="shared" si="262"/>
        <v>0</v>
      </c>
      <c r="WMP29">
        <f t="shared" si="262"/>
        <v>0</v>
      </c>
      <c r="WMQ29">
        <f t="shared" si="262"/>
        <v>0</v>
      </c>
      <c r="WMR29">
        <f t="shared" si="262"/>
        <v>0</v>
      </c>
      <c r="WMS29">
        <f t="shared" si="262"/>
        <v>0</v>
      </c>
      <c r="WMT29">
        <f t="shared" si="262"/>
        <v>0</v>
      </c>
      <c r="WMU29">
        <f t="shared" si="262"/>
        <v>0</v>
      </c>
      <c r="WMV29">
        <f t="shared" si="262"/>
        <v>0</v>
      </c>
      <c r="WMW29">
        <f t="shared" si="262"/>
        <v>0</v>
      </c>
      <c r="WMX29">
        <f t="shared" si="262"/>
        <v>0</v>
      </c>
      <c r="WMY29">
        <f t="shared" si="262"/>
        <v>0</v>
      </c>
      <c r="WMZ29">
        <f t="shared" si="262"/>
        <v>0</v>
      </c>
      <c r="WNA29">
        <f t="shared" si="262"/>
        <v>0</v>
      </c>
      <c r="WNB29">
        <f t="shared" si="262"/>
        <v>0</v>
      </c>
      <c r="WNC29">
        <f t="shared" si="262"/>
        <v>0</v>
      </c>
      <c r="WND29">
        <f t="shared" si="262"/>
        <v>0</v>
      </c>
      <c r="WNE29">
        <f t="shared" si="262"/>
        <v>0</v>
      </c>
      <c r="WNF29">
        <f t="shared" si="262"/>
        <v>0</v>
      </c>
      <c r="WNG29">
        <f t="shared" si="262"/>
        <v>0</v>
      </c>
      <c r="WNH29">
        <f t="shared" si="262"/>
        <v>0</v>
      </c>
      <c r="WNI29">
        <f t="shared" si="262"/>
        <v>0</v>
      </c>
      <c r="WNJ29">
        <f t="shared" si="262"/>
        <v>0</v>
      </c>
      <c r="WNK29">
        <f t="shared" si="262"/>
        <v>0</v>
      </c>
      <c r="WNL29">
        <f t="shared" si="262"/>
        <v>0</v>
      </c>
      <c r="WNM29">
        <f t="shared" si="262"/>
        <v>0</v>
      </c>
      <c r="WNN29">
        <f t="shared" si="262"/>
        <v>0</v>
      </c>
      <c r="WNO29">
        <f t="shared" si="262"/>
        <v>0</v>
      </c>
      <c r="WNP29">
        <f t="shared" si="262"/>
        <v>0</v>
      </c>
      <c r="WNQ29">
        <f t="shared" si="262"/>
        <v>0</v>
      </c>
      <c r="WNR29">
        <f t="shared" si="262"/>
        <v>0</v>
      </c>
      <c r="WNS29">
        <f t="shared" si="262"/>
        <v>0</v>
      </c>
      <c r="WNT29">
        <f t="shared" si="262"/>
        <v>0</v>
      </c>
      <c r="WNU29">
        <f t="shared" si="262"/>
        <v>0</v>
      </c>
      <c r="WNV29">
        <f t="shared" si="262"/>
        <v>0</v>
      </c>
      <c r="WNW29">
        <f t="shared" si="262"/>
        <v>0</v>
      </c>
      <c r="WNX29">
        <f t="shared" si="262"/>
        <v>0</v>
      </c>
      <c r="WNY29">
        <f t="shared" ref="WNY29:WQJ29" si="263">WNY1</f>
        <v>0</v>
      </c>
      <c r="WNZ29">
        <f t="shared" si="263"/>
        <v>0</v>
      </c>
      <c r="WOA29">
        <f t="shared" si="263"/>
        <v>0</v>
      </c>
      <c r="WOB29">
        <f t="shared" si="263"/>
        <v>0</v>
      </c>
      <c r="WOC29">
        <f t="shared" si="263"/>
        <v>0</v>
      </c>
      <c r="WOD29">
        <f t="shared" si="263"/>
        <v>0</v>
      </c>
      <c r="WOE29">
        <f t="shared" si="263"/>
        <v>0</v>
      </c>
      <c r="WOF29">
        <f t="shared" si="263"/>
        <v>0</v>
      </c>
      <c r="WOG29">
        <f t="shared" si="263"/>
        <v>0</v>
      </c>
      <c r="WOH29">
        <f t="shared" si="263"/>
        <v>0</v>
      </c>
      <c r="WOI29">
        <f t="shared" si="263"/>
        <v>0</v>
      </c>
      <c r="WOJ29">
        <f t="shared" si="263"/>
        <v>0</v>
      </c>
      <c r="WOK29">
        <f t="shared" si="263"/>
        <v>0</v>
      </c>
      <c r="WOL29">
        <f t="shared" si="263"/>
        <v>0</v>
      </c>
      <c r="WOM29">
        <f t="shared" si="263"/>
        <v>0</v>
      </c>
      <c r="WON29">
        <f t="shared" si="263"/>
        <v>0</v>
      </c>
      <c r="WOO29">
        <f t="shared" si="263"/>
        <v>0</v>
      </c>
      <c r="WOP29">
        <f t="shared" si="263"/>
        <v>0</v>
      </c>
      <c r="WOQ29">
        <f t="shared" si="263"/>
        <v>0</v>
      </c>
      <c r="WOR29">
        <f t="shared" si="263"/>
        <v>0</v>
      </c>
      <c r="WOS29">
        <f t="shared" si="263"/>
        <v>0</v>
      </c>
      <c r="WOT29">
        <f t="shared" si="263"/>
        <v>0</v>
      </c>
      <c r="WOU29">
        <f t="shared" si="263"/>
        <v>0</v>
      </c>
      <c r="WOV29">
        <f t="shared" si="263"/>
        <v>0</v>
      </c>
      <c r="WOW29">
        <f t="shared" si="263"/>
        <v>0</v>
      </c>
      <c r="WOX29">
        <f t="shared" si="263"/>
        <v>0</v>
      </c>
      <c r="WOY29">
        <f t="shared" si="263"/>
        <v>0</v>
      </c>
      <c r="WOZ29">
        <f t="shared" si="263"/>
        <v>0</v>
      </c>
      <c r="WPA29">
        <f t="shared" si="263"/>
        <v>0</v>
      </c>
      <c r="WPB29">
        <f t="shared" si="263"/>
        <v>0</v>
      </c>
      <c r="WPC29">
        <f t="shared" si="263"/>
        <v>0</v>
      </c>
      <c r="WPD29">
        <f t="shared" si="263"/>
        <v>0</v>
      </c>
      <c r="WPE29">
        <f t="shared" si="263"/>
        <v>0</v>
      </c>
      <c r="WPF29">
        <f t="shared" si="263"/>
        <v>0</v>
      </c>
      <c r="WPG29">
        <f t="shared" si="263"/>
        <v>0</v>
      </c>
      <c r="WPH29">
        <f t="shared" si="263"/>
        <v>0</v>
      </c>
      <c r="WPI29">
        <f t="shared" si="263"/>
        <v>0</v>
      </c>
      <c r="WPJ29">
        <f t="shared" si="263"/>
        <v>0</v>
      </c>
      <c r="WPK29">
        <f t="shared" si="263"/>
        <v>0</v>
      </c>
      <c r="WPL29">
        <f t="shared" si="263"/>
        <v>0</v>
      </c>
      <c r="WPM29">
        <f t="shared" si="263"/>
        <v>0</v>
      </c>
      <c r="WPN29">
        <f t="shared" si="263"/>
        <v>0</v>
      </c>
      <c r="WPO29">
        <f t="shared" si="263"/>
        <v>0</v>
      </c>
      <c r="WPP29">
        <f t="shared" si="263"/>
        <v>0</v>
      </c>
      <c r="WPQ29">
        <f t="shared" si="263"/>
        <v>0</v>
      </c>
      <c r="WPR29">
        <f t="shared" si="263"/>
        <v>0</v>
      </c>
      <c r="WPS29">
        <f t="shared" si="263"/>
        <v>0</v>
      </c>
      <c r="WPT29">
        <f t="shared" si="263"/>
        <v>0</v>
      </c>
      <c r="WPU29">
        <f t="shared" si="263"/>
        <v>0</v>
      </c>
      <c r="WPV29">
        <f t="shared" si="263"/>
        <v>0</v>
      </c>
      <c r="WPW29">
        <f t="shared" si="263"/>
        <v>0</v>
      </c>
      <c r="WPX29">
        <f t="shared" si="263"/>
        <v>0</v>
      </c>
      <c r="WPY29">
        <f t="shared" si="263"/>
        <v>0</v>
      </c>
      <c r="WPZ29">
        <f t="shared" si="263"/>
        <v>0</v>
      </c>
      <c r="WQA29">
        <f t="shared" si="263"/>
        <v>0</v>
      </c>
      <c r="WQB29">
        <f t="shared" si="263"/>
        <v>0</v>
      </c>
      <c r="WQC29">
        <f t="shared" si="263"/>
        <v>0</v>
      </c>
      <c r="WQD29">
        <f t="shared" si="263"/>
        <v>0</v>
      </c>
      <c r="WQE29">
        <f t="shared" si="263"/>
        <v>0</v>
      </c>
      <c r="WQF29">
        <f t="shared" si="263"/>
        <v>0</v>
      </c>
      <c r="WQG29">
        <f t="shared" si="263"/>
        <v>0</v>
      </c>
      <c r="WQH29">
        <f t="shared" si="263"/>
        <v>0</v>
      </c>
      <c r="WQI29">
        <f t="shared" si="263"/>
        <v>0</v>
      </c>
      <c r="WQJ29">
        <f t="shared" si="263"/>
        <v>0</v>
      </c>
      <c r="WQK29">
        <f t="shared" ref="WQK29:WSV29" si="264">WQK1</f>
        <v>0</v>
      </c>
      <c r="WQL29">
        <f t="shared" si="264"/>
        <v>0</v>
      </c>
      <c r="WQM29">
        <f t="shared" si="264"/>
        <v>0</v>
      </c>
      <c r="WQN29">
        <f t="shared" si="264"/>
        <v>0</v>
      </c>
      <c r="WQO29">
        <f t="shared" si="264"/>
        <v>0</v>
      </c>
      <c r="WQP29">
        <f t="shared" si="264"/>
        <v>0</v>
      </c>
      <c r="WQQ29">
        <f t="shared" si="264"/>
        <v>0</v>
      </c>
      <c r="WQR29">
        <f t="shared" si="264"/>
        <v>0</v>
      </c>
      <c r="WQS29">
        <f t="shared" si="264"/>
        <v>0</v>
      </c>
      <c r="WQT29">
        <f t="shared" si="264"/>
        <v>0</v>
      </c>
      <c r="WQU29">
        <f t="shared" si="264"/>
        <v>0</v>
      </c>
      <c r="WQV29">
        <f t="shared" si="264"/>
        <v>0</v>
      </c>
      <c r="WQW29">
        <f t="shared" si="264"/>
        <v>0</v>
      </c>
      <c r="WQX29">
        <f t="shared" si="264"/>
        <v>0</v>
      </c>
      <c r="WQY29">
        <f t="shared" si="264"/>
        <v>0</v>
      </c>
      <c r="WQZ29">
        <f t="shared" si="264"/>
        <v>0</v>
      </c>
      <c r="WRA29">
        <f t="shared" si="264"/>
        <v>0</v>
      </c>
      <c r="WRB29">
        <f t="shared" si="264"/>
        <v>0</v>
      </c>
      <c r="WRC29">
        <f t="shared" si="264"/>
        <v>0</v>
      </c>
      <c r="WRD29">
        <f t="shared" si="264"/>
        <v>0</v>
      </c>
      <c r="WRE29">
        <f t="shared" si="264"/>
        <v>0</v>
      </c>
      <c r="WRF29">
        <f t="shared" si="264"/>
        <v>0</v>
      </c>
      <c r="WRG29">
        <f t="shared" si="264"/>
        <v>0</v>
      </c>
      <c r="WRH29">
        <f t="shared" si="264"/>
        <v>0</v>
      </c>
      <c r="WRI29">
        <f t="shared" si="264"/>
        <v>0</v>
      </c>
      <c r="WRJ29">
        <f t="shared" si="264"/>
        <v>0</v>
      </c>
      <c r="WRK29">
        <f t="shared" si="264"/>
        <v>0</v>
      </c>
      <c r="WRL29">
        <f t="shared" si="264"/>
        <v>0</v>
      </c>
      <c r="WRM29">
        <f t="shared" si="264"/>
        <v>0</v>
      </c>
      <c r="WRN29">
        <f t="shared" si="264"/>
        <v>0</v>
      </c>
      <c r="WRO29">
        <f t="shared" si="264"/>
        <v>0</v>
      </c>
      <c r="WRP29">
        <f t="shared" si="264"/>
        <v>0</v>
      </c>
      <c r="WRQ29">
        <f t="shared" si="264"/>
        <v>0</v>
      </c>
      <c r="WRR29">
        <f t="shared" si="264"/>
        <v>0</v>
      </c>
      <c r="WRS29">
        <f t="shared" si="264"/>
        <v>0</v>
      </c>
      <c r="WRT29">
        <f t="shared" si="264"/>
        <v>0</v>
      </c>
      <c r="WRU29">
        <f t="shared" si="264"/>
        <v>0</v>
      </c>
      <c r="WRV29">
        <f t="shared" si="264"/>
        <v>0</v>
      </c>
      <c r="WRW29">
        <f t="shared" si="264"/>
        <v>0</v>
      </c>
      <c r="WRX29">
        <f t="shared" si="264"/>
        <v>0</v>
      </c>
      <c r="WRY29">
        <f t="shared" si="264"/>
        <v>0</v>
      </c>
      <c r="WRZ29">
        <f t="shared" si="264"/>
        <v>0</v>
      </c>
      <c r="WSA29">
        <f t="shared" si="264"/>
        <v>0</v>
      </c>
      <c r="WSB29">
        <f t="shared" si="264"/>
        <v>0</v>
      </c>
      <c r="WSC29">
        <f t="shared" si="264"/>
        <v>0</v>
      </c>
      <c r="WSD29">
        <f t="shared" si="264"/>
        <v>0</v>
      </c>
      <c r="WSE29">
        <f t="shared" si="264"/>
        <v>0</v>
      </c>
      <c r="WSF29">
        <f t="shared" si="264"/>
        <v>0</v>
      </c>
      <c r="WSG29">
        <f t="shared" si="264"/>
        <v>0</v>
      </c>
      <c r="WSH29">
        <f t="shared" si="264"/>
        <v>0</v>
      </c>
      <c r="WSI29">
        <f t="shared" si="264"/>
        <v>0</v>
      </c>
      <c r="WSJ29">
        <f t="shared" si="264"/>
        <v>0</v>
      </c>
      <c r="WSK29">
        <f t="shared" si="264"/>
        <v>0</v>
      </c>
      <c r="WSL29">
        <f t="shared" si="264"/>
        <v>0</v>
      </c>
      <c r="WSM29">
        <f t="shared" si="264"/>
        <v>0</v>
      </c>
      <c r="WSN29">
        <f t="shared" si="264"/>
        <v>0</v>
      </c>
      <c r="WSO29">
        <f t="shared" si="264"/>
        <v>0</v>
      </c>
      <c r="WSP29">
        <f t="shared" si="264"/>
        <v>0</v>
      </c>
      <c r="WSQ29">
        <f t="shared" si="264"/>
        <v>0</v>
      </c>
      <c r="WSR29">
        <f t="shared" si="264"/>
        <v>0</v>
      </c>
      <c r="WSS29">
        <f t="shared" si="264"/>
        <v>0</v>
      </c>
      <c r="WST29">
        <f t="shared" si="264"/>
        <v>0</v>
      </c>
      <c r="WSU29">
        <f t="shared" si="264"/>
        <v>0</v>
      </c>
      <c r="WSV29">
        <f t="shared" si="264"/>
        <v>0</v>
      </c>
      <c r="WSW29">
        <f t="shared" ref="WSW29:WVH29" si="265">WSW1</f>
        <v>0</v>
      </c>
      <c r="WSX29">
        <f t="shared" si="265"/>
        <v>0</v>
      </c>
      <c r="WSY29">
        <f t="shared" si="265"/>
        <v>0</v>
      </c>
      <c r="WSZ29">
        <f t="shared" si="265"/>
        <v>0</v>
      </c>
      <c r="WTA29">
        <f t="shared" si="265"/>
        <v>0</v>
      </c>
      <c r="WTB29">
        <f t="shared" si="265"/>
        <v>0</v>
      </c>
      <c r="WTC29">
        <f t="shared" si="265"/>
        <v>0</v>
      </c>
      <c r="WTD29">
        <f t="shared" si="265"/>
        <v>0</v>
      </c>
      <c r="WTE29">
        <f t="shared" si="265"/>
        <v>0</v>
      </c>
      <c r="WTF29">
        <f t="shared" si="265"/>
        <v>0</v>
      </c>
      <c r="WTG29">
        <f t="shared" si="265"/>
        <v>0</v>
      </c>
      <c r="WTH29">
        <f t="shared" si="265"/>
        <v>0</v>
      </c>
      <c r="WTI29">
        <f t="shared" si="265"/>
        <v>0</v>
      </c>
      <c r="WTJ29">
        <f t="shared" si="265"/>
        <v>0</v>
      </c>
      <c r="WTK29">
        <f t="shared" si="265"/>
        <v>0</v>
      </c>
      <c r="WTL29">
        <f t="shared" si="265"/>
        <v>0</v>
      </c>
      <c r="WTM29">
        <f t="shared" si="265"/>
        <v>0</v>
      </c>
      <c r="WTN29">
        <f t="shared" si="265"/>
        <v>0</v>
      </c>
      <c r="WTO29">
        <f t="shared" si="265"/>
        <v>0</v>
      </c>
      <c r="WTP29">
        <f t="shared" si="265"/>
        <v>0</v>
      </c>
      <c r="WTQ29">
        <f t="shared" si="265"/>
        <v>0</v>
      </c>
      <c r="WTR29">
        <f t="shared" si="265"/>
        <v>0</v>
      </c>
      <c r="WTS29">
        <f t="shared" si="265"/>
        <v>0</v>
      </c>
      <c r="WTT29">
        <f t="shared" si="265"/>
        <v>0</v>
      </c>
      <c r="WTU29">
        <f t="shared" si="265"/>
        <v>0</v>
      </c>
      <c r="WTV29">
        <f t="shared" si="265"/>
        <v>0</v>
      </c>
      <c r="WTW29">
        <f t="shared" si="265"/>
        <v>0</v>
      </c>
      <c r="WTX29">
        <f t="shared" si="265"/>
        <v>0</v>
      </c>
      <c r="WTY29">
        <f t="shared" si="265"/>
        <v>0</v>
      </c>
      <c r="WTZ29">
        <f t="shared" si="265"/>
        <v>0</v>
      </c>
      <c r="WUA29">
        <f t="shared" si="265"/>
        <v>0</v>
      </c>
      <c r="WUB29">
        <f t="shared" si="265"/>
        <v>0</v>
      </c>
      <c r="WUC29">
        <f t="shared" si="265"/>
        <v>0</v>
      </c>
      <c r="WUD29">
        <f t="shared" si="265"/>
        <v>0</v>
      </c>
      <c r="WUE29">
        <f t="shared" si="265"/>
        <v>0</v>
      </c>
      <c r="WUF29">
        <f t="shared" si="265"/>
        <v>0</v>
      </c>
      <c r="WUG29">
        <f t="shared" si="265"/>
        <v>0</v>
      </c>
      <c r="WUH29">
        <f t="shared" si="265"/>
        <v>0</v>
      </c>
      <c r="WUI29">
        <f t="shared" si="265"/>
        <v>0</v>
      </c>
      <c r="WUJ29">
        <f t="shared" si="265"/>
        <v>0</v>
      </c>
      <c r="WUK29">
        <f t="shared" si="265"/>
        <v>0</v>
      </c>
      <c r="WUL29">
        <f t="shared" si="265"/>
        <v>0</v>
      </c>
      <c r="WUM29">
        <f t="shared" si="265"/>
        <v>0</v>
      </c>
      <c r="WUN29">
        <f t="shared" si="265"/>
        <v>0</v>
      </c>
      <c r="WUO29">
        <f t="shared" si="265"/>
        <v>0</v>
      </c>
      <c r="WUP29">
        <f t="shared" si="265"/>
        <v>0</v>
      </c>
      <c r="WUQ29">
        <f t="shared" si="265"/>
        <v>0</v>
      </c>
      <c r="WUR29">
        <f t="shared" si="265"/>
        <v>0</v>
      </c>
      <c r="WUS29">
        <f t="shared" si="265"/>
        <v>0</v>
      </c>
      <c r="WUT29">
        <f t="shared" si="265"/>
        <v>0</v>
      </c>
      <c r="WUU29">
        <f t="shared" si="265"/>
        <v>0</v>
      </c>
      <c r="WUV29">
        <f t="shared" si="265"/>
        <v>0</v>
      </c>
      <c r="WUW29">
        <f t="shared" si="265"/>
        <v>0</v>
      </c>
      <c r="WUX29">
        <f t="shared" si="265"/>
        <v>0</v>
      </c>
      <c r="WUY29">
        <f t="shared" si="265"/>
        <v>0</v>
      </c>
      <c r="WUZ29">
        <f t="shared" si="265"/>
        <v>0</v>
      </c>
      <c r="WVA29">
        <f t="shared" si="265"/>
        <v>0</v>
      </c>
      <c r="WVB29">
        <f t="shared" si="265"/>
        <v>0</v>
      </c>
      <c r="WVC29">
        <f t="shared" si="265"/>
        <v>0</v>
      </c>
      <c r="WVD29">
        <f t="shared" si="265"/>
        <v>0</v>
      </c>
      <c r="WVE29">
        <f t="shared" si="265"/>
        <v>0</v>
      </c>
      <c r="WVF29">
        <f t="shared" si="265"/>
        <v>0</v>
      </c>
      <c r="WVG29">
        <f t="shared" si="265"/>
        <v>0</v>
      </c>
      <c r="WVH29">
        <f t="shared" si="265"/>
        <v>0</v>
      </c>
      <c r="WVI29">
        <f t="shared" ref="WVI29:WXT29" si="266">WVI1</f>
        <v>0</v>
      </c>
      <c r="WVJ29">
        <f t="shared" si="266"/>
        <v>0</v>
      </c>
      <c r="WVK29">
        <f t="shared" si="266"/>
        <v>0</v>
      </c>
      <c r="WVL29">
        <f t="shared" si="266"/>
        <v>0</v>
      </c>
      <c r="WVM29">
        <f t="shared" si="266"/>
        <v>0</v>
      </c>
      <c r="WVN29">
        <f t="shared" si="266"/>
        <v>0</v>
      </c>
      <c r="WVO29">
        <f t="shared" si="266"/>
        <v>0</v>
      </c>
      <c r="WVP29">
        <f t="shared" si="266"/>
        <v>0</v>
      </c>
      <c r="WVQ29">
        <f t="shared" si="266"/>
        <v>0</v>
      </c>
      <c r="WVR29">
        <f t="shared" si="266"/>
        <v>0</v>
      </c>
      <c r="WVS29">
        <f t="shared" si="266"/>
        <v>0</v>
      </c>
      <c r="WVT29">
        <f t="shared" si="266"/>
        <v>0</v>
      </c>
      <c r="WVU29">
        <f t="shared" si="266"/>
        <v>0</v>
      </c>
      <c r="WVV29">
        <f t="shared" si="266"/>
        <v>0</v>
      </c>
      <c r="WVW29">
        <f t="shared" si="266"/>
        <v>0</v>
      </c>
      <c r="WVX29">
        <f t="shared" si="266"/>
        <v>0</v>
      </c>
      <c r="WVY29">
        <f t="shared" si="266"/>
        <v>0</v>
      </c>
      <c r="WVZ29">
        <f t="shared" si="266"/>
        <v>0</v>
      </c>
      <c r="WWA29">
        <f t="shared" si="266"/>
        <v>0</v>
      </c>
      <c r="WWB29">
        <f t="shared" si="266"/>
        <v>0</v>
      </c>
      <c r="WWC29">
        <f t="shared" si="266"/>
        <v>0</v>
      </c>
      <c r="WWD29">
        <f t="shared" si="266"/>
        <v>0</v>
      </c>
      <c r="WWE29">
        <f t="shared" si="266"/>
        <v>0</v>
      </c>
      <c r="WWF29">
        <f t="shared" si="266"/>
        <v>0</v>
      </c>
      <c r="WWG29">
        <f t="shared" si="266"/>
        <v>0</v>
      </c>
      <c r="WWH29">
        <f t="shared" si="266"/>
        <v>0</v>
      </c>
      <c r="WWI29">
        <f t="shared" si="266"/>
        <v>0</v>
      </c>
      <c r="WWJ29">
        <f t="shared" si="266"/>
        <v>0</v>
      </c>
      <c r="WWK29">
        <f t="shared" si="266"/>
        <v>0</v>
      </c>
      <c r="WWL29">
        <f t="shared" si="266"/>
        <v>0</v>
      </c>
      <c r="WWM29">
        <f t="shared" si="266"/>
        <v>0</v>
      </c>
      <c r="WWN29">
        <f t="shared" si="266"/>
        <v>0</v>
      </c>
      <c r="WWO29">
        <f t="shared" si="266"/>
        <v>0</v>
      </c>
      <c r="WWP29">
        <f t="shared" si="266"/>
        <v>0</v>
      </c>
      <c r="WWQ29">
        <f t="shared" si="266"/>
        <v>0</v>
      </c>
      <c r="WWR29">
        <f t="shared" si="266"/>
        <v>0</v>
      </c>
      <c r="WWS29">
        <f t="shared" si="266"/>
        <v>0</v>
      </c>
      <c r="WWT29">
        <f t="shared" si="266"/>
        <v>0</v>
      </c>
      <c r="WWU29">
        <f t="shared" si="266"/>
        <v>0</v>
      </c>
      <c r="WWV29">
        <f t="shared" si="266"/>
        <v>0</v>
      </c>
      <c r="WWW29">
        <f t="shared" si="266"/>
        <v>0</v>
      </c>
      <c r="WWX29">
        <f t="shared" si="266"/>
        <v>0</v>
      </c>
      <c r="WWY29">
        <f t="shared" si="266"/>
        <v>0</v>
      </c>
      <c r="WWZ29">
        <f t="shared" si="266"/>
        <v>0</v>
      </c>
      <c r="WXA29">
        <f t="shared" si="266"/>
        <v>0</v>
      </c>
      <c r="WXB29">
        <f t="shared" si="266"/>
        <v>0</v>
      </c>
      <c r="WXC29">
        <f t="shared" si="266"/>
        <v>0</v>
      </c>
      <c r="WXD29">
        <f t="shared" si="266"/>
        <v>0</v>
      </c>
      <c r="WXE29">
        <f t="shared" si="266"/>
        <v>0</v>
      </c>
      <c r="WXF29">
        <f t="shared" si="266"/>
        <v>0</v>
      </c>
      <c r="WXG29">
        <f t="shared" si="266"/>
        <v>0</v>
      </c>
      <c r="WXH29">
        <f t="shared" si="266"/>
        <v>0</v>
      </c>
      <c r="WXI29">
        <f t="shared" si="266"/>
        <v>0</v>
      </c>
      <c r="WXJ29">
        <f t="shared" si="266"/>
        <v>0</v>
      </c>
      <c r="WXK29">
        <f t="shared" si="266"/>
        <v>0</v>
      </c>
      <c r="WXL29">
        <f t="shared" si="266"/>
        <v>0</v>
      </c>
      <c r="WXM29">
        <f t="shared" si="266"/>
        <v>0</v>
      </c>
      <c r="WXN29">
        <f t="shared" si="266"/>
        <v>0</v>
      </c>
      <c r="WXO29">
        <f t="shared" si="266"/>
        <v>0</v>
      </c>
      <c r="WXP29">
        <f t="shared" si="266"/>
        <v>0</v>
      </c>
      <c r="WXQ29">
        <f t="shared" si="266"/>
        <v>0</v>
      </c>
      <c r="WXR29">
        <f t="shared" si="266"/>
        <v>0</v>
      </c>
      <c r="WXS29">
        <f t="shared" si="266"/>
        <v>0</v>
      </c>
      <c r="WXT29">
        <f t="shared" si="266"/>
        <v>0</v>
      </c>
      <c r="WXU29">
        <f t="shared" ref="WXU29:XAF29" si="267">WXU1</f>
        <v>0</v>
      </c>
      <c r="WXV29">
        <f t="shared" si="267"/>
        <v>0</v>
      </c>
      <c r="WXW29">
        <f t="shared" si="267"/>
        <v>0</v>
      </c>
      <c r="WXX29">
        <f t="shared" si="267"/>
        <v>0</v>
      </c>
      <c r="WXY29">
        <f t="shared" si="267"/>
        <v>0</v>
      </c>
      <c r="WXZ29">
        <f t="shared" si="267"/>
        <v>0</v>
      </c>
      <c r="WYA29">
        <f t="shared" si="267"/>
        <v>0</v>
      </c>
      <c r="WYB29">
        <f t="shared" si="267"/>
        <v>0</v>
      </c>
      <c r="WYC29">
        <f t="shared" si="267"/>
        <v>0</v>
      </c>
      <c r="WYD29">
        <f t="shared" si="267"/>
        <v>0</v>
      </c>
      <c r="WYE29">
        <f t="shared" si="267"/>
        <v>0</v>
      </c>
      <c r="WYF29">
        <f t="shared" si="267"/>
        <v>0</v>
      </c>
      <c r="WYG29">
        <f t="shared" si="267"/>
        <v>0</v>
      </c>
      <c r="WYH29">
        <f t="shared" si="267"/>
        <v>0</v>
      </c>
      <c r="WYI29">
        <f t="shared" si="267"/>
        <v>0</v>
      </c>
      <c r="WYJ29">
        <f t="shared" si="267"/>
        <v>0</v>
      </c>
      <c r="WYK29">
        <f t="shared" si="267"/>
        <v>0</v>
      </c>
      <c r="WYL29">
        <f t="shared" si="267"/>
        <v>0</v>
      </c>
      <c r="WYM29">
        <f t="shared" si="267"/>
        <v>0</v>
      </c>
      <c r="WYN29">
        <f t="shared" si="267"/>
        <v>0</v>
      </c>
      <c r="WYO29">
        <f t="shared" si="267"/>
        <v>0</v>
      </c>
      <c r="WYP29">
        <f t="shared" si="267"/>
        <v>0</v>
      </c>
      <c r="WYQ29">
        <f t="shared" si="267"/>
        <v>0</v>
      </c>
      <c r="WYR29">
        <f t="shared" si="267"/>
        <v>0</v>
      </c>
      <c r="WYS29">
        <f t="shared" si="267"/>
        <v>0</v>
      </c>
      <c r="WYT29">
        <f t="shared" si="267"/>
        <v>0</v>
      </c>
      <c r="WYU29">
        <f t="shared" si="267"/>
        <v>0</v>
      </c>
      <c r="WYV29">
        <f t="shared" si="267"/>
        <v>0</v>
      </c>
      <c r="WYW29">
        <f t="shared" si="267"/>
        <v>0</v>
      </c>
      <c r="WYX29">
        <f t="shared" si="267"/>
        <v>0</v>
      </c>
      <c r="WYY29">
        <f t="shared" si="267"/>
        <v>0</v>
      </c>
      <c r="WYZ29">
        <f t="shared" si="267"/>
        <v>0</v>
      </c>
      <c r="WZA29">
        <f t="shared" si="267"/>
        <v>0</v>
      </c>
      <c r="WZB29">
        <f t="shared" si="267"/>
        <v>0</v>
      </c>
      <c r="WZC29">
        <f t="shared" si="267"/>
        <v>0</v>
      </c>
      <c r="WZD29">
        <f t="shared" si="267"/>
        <v>0</v>
      </c>
      <c r="WZE29">
        <f t="shared" si="267"/>
        <v>0</v>
      </c>
      <c r="WZF29">
        <f t="shared" si="267"/>
        <v>0</v>
      </c>
      <c r="WZG29">
        <f t="shared" si="267"/>
        <v>0</v>
      </c>
      <c r="WZH29">
        <f t="shared" si="267"/>
        <v>0</v>
      </c>
      <c r="WZI29">
        <f t="shared" si="267"/>
        <v>0</v>
      </c>
      <c r="WZJ29">
        <f t="shared" si="267"/>
        <v>0</v>
      </c>
      <c r="WZK29">
        <f t="shared" si="267"/>
        <v>0</v>
      </c>
      <c r="WZL29">
        <f t="shared" si="267"/>
        <v>0</v>
      </c>
      <c r="WZM29">
        <f t="shared" si="267"/>
        <v>0</v>
      </c>
      <c r="WZN29">
        <f t="shared" si="267"/>
        <v>0</v>
      </c>
      <c r="WZO29">
        <f t="shared" si="267"/>
        <v>0</v>
      </c>
      <c r="WZP29">
        <f t="shared" si="267"/>
        <v>0</v>
      </c>
      <c r="WZQ29">
        <f t="shared" si="267"/>
        <v>0</v>
      </c>
      <c r="WZR29">
        <f t="shared" si="267"/>
        <v>0</v>
      </c>
      <c r="WZS29">
        <f t="shared" si="267"/>
        <v>0</v>
      </c>
      <c r="WZT29">
        <f t="shared" si="267"/>
        <v>0</v>
      </c>
      <c r="WZU29">
        <f t="shared" si="267"/>
        <v>0</v>
      </c>
      <c r="WZV29">
        <f t="shared" si="267"/>
        <v>0</v>
      </c>
      <c r="WZW29">
        <f t="shared" si="267"/>
        <v>0</v>
      </c>
      <c r="WZX29">
        <f t="shared" si="267"/>
        <v>0</v>
      </c>
      <c r="WZY29">
        <f t="shared" si="267"/>
        <v>0</v>
      </c>
      <c r="WZZ29">
        <f t="shared" si="267"/>
        <v>0</v>
      </c>
      <c r="XAA29">
        <f t="shared" si="267"/>
        <v>0</v>
      </c>
      <c r="XAB29">
        <f t="shared" si="267"/>
        <v>0</v>
      </c>
      <c r="XAC29">
        <f t="shared" si="267"/>
        <v>0</v>
      </c>
      <c r="XAD29">
        <f t="shared" si="267"/>
        <v>0</v>
      </c>
      <c r="XAE29">
        <f t="shared" si="267"/>
        <v>0</v>
      </c>
      <c r="XAF29">
        <f t="shared" si="267"/>
        <v>0</v>
      </c>
      <c r="XAG29">
        <f t="shared" ref="XAG29:XCR29" si="268">XAG1</f>
        <v>0</v>
      </c>
      <c r="XAH29">
        <f t="shared" si="268"/>
        <v>0</v>
      </c>
      <c r="XAI29">
        <f t="shared" si="268"/>
        <v>0</v>
      </c>
      <c r="XAJ29">
        <f t="shared" si="268"/>
        <v>0</v>
      </c>
      <c r="XAK29">
        <f t="shared" si="268"/>
        <v>0</v>
      </c>
      <c r="XAL29">
        <f t="shared" si="268"/>
        <v>0</v>
      </c>
      <c r="XAM29">
        <f t="shared" si="268"/>
        <v>0</v>
      </c>
      <c r="XAN29">
        <f t="shared" si="268"/>
        <v>0</v>
      </c>
      <c r="XAO29">
        <f t="shared" si="268"/>
        <v>0</v>
      </c>
      <c r="XAP29">
        <f t="shared" si="268"/>
        <v>0</v>
      </c>
      <c r="XAQ29">
        <f t="shared" si="268"/>
        <v>0</v>
      </c>
      <c r="XAR29">
        <f t="shared" si="268"/>
        <v>0</v>
      </c>
      <c r="XAS29">
        <f t="shared" si="268"/>
        <v>0</v>
      </c>
      <c r="XAT29">
        <f t="shared" si="268"/>
        <v>0</v>
      </c>
      <c r="XAU29">
        <f t="shared" si="268"/>
        <v>0</v>
      </c>
      <c r="XAV29">
        <f t="shared" si="268"/>
        <v>0</v>
      </c>
      <c r="XAW29">
        <f t="shared" si="268"/>
        <v>0</v>
      </c>
      <c r="XAX29">
        <f t="shared" si="268"/>
        <v>0</v>
      </c>
      <c r="XAY29">
        <f t="shared" si="268"/>
        <v>0</v>
      </c>
      <c r="XAZ29">
        <f t="shared" si="268"/>
        <v>0</v>
      </c>
      <c r="XBA29">
        <f t="shared" si="268"/>
        <v>0</v>
      </c>
      <c r="XBB29">
        <f t="shared" si="268"/>
        <v>0</v>
      </c>
      <c r="XBC29">
        <f t="shared" si="268"/>
        <v>0</v>
      </c>
      <c r="XBD29">
        <f t="shared" si="268"/>
        <v>0</v>
      </c>
      <c r="XBE29">
        <f t="shared" si="268"/>
        <v>0</v>
      </c>
      <c r="XBF29">
        <f t="shared" si="268"/>
        <v>0</v>
      </c>
      <c r="XBG29">
        <f t="shared" si="268"/>
        <v>0</v>
      </c>
      <c r="XBH29">
        <f t="shared" si="268"/>
        <v>0</v>
      </c>
      <c r="XBI29">
        <f t="shared" si="268"/>
        <v>0</v>
      </c>
      <c r="XBJ29">
        <f t="shared" si="268"/>
        <v>0</v>
      </c>
      <c r="XBK29">
        <f t="shared" si="268"/>
        <v>0</v>
      </c>
      <c r="XBL29">
        <f t="shared" si="268"/>
        <v>0</v>
      </c>
      <c r="XBM29">
        <f t="shared" si="268"/>
        <v>0</v>
      </c>
      <c r="XBN29">
        <f t="shared" si="268"/>
        <v>0</v>
      </c>
      <c r="XBO29">
        <f t="shared" si="268"/>
        <v>0</v>
      </c>
      <c r="XBP29">
        <f t="shared" si="268"/>
        <v>0</v>
      </c>
      <c r="XBQ29">
        <f t="shared" si="268"/>
        <v>0</v>
      </c>
      <c r="XBR29">
        <f t="shared" si="268"/>
        <v>0</v>
      </c>
      <c r="XBS29">
        <f t="shared" si="268"/>
        <v>0</v>
      </c>
      <c r="XBT29">
        <f t="shared" si="268"/>
        <v>0</v>
      </c>
      <c r="XBU29">
        <f t="shared" si="268"/>
        <v>0</v>
      </c>
      <c r="XBV29">
        <f t="shared" si="268"/>
        <v>0</v>
      </c>
      <c r="XBW29">
        <f t="shared" si="268"/>
        <v>0</v>
      </c>
      <c r="XBX29">
        <f t="shared" si="268"/>
        <v>0</v>
      </c>
      <c r="XBY29">
        <f t="shared" si="268"/>
        <v>0</v>
      </c>
      <c r="XBZ29">
        <f t="shared" si="268"/>
        <v>0</v>
      </c>
      <c r="XCA29">
        <f t="shared" si="268"/>
        <v>0</v>
      </c>
      <c r="XCB29">
        <f t="shared" si="268"/>
        <v>0</v>
      </c>
      <c r="XCC29">
        <f t="shared" si="268"/>
        <v>0</v>
      </c>
      <c r="XCD29">
        <f t="shared" si="268"/>
        <v>0</v>
      </c>
      <c r="XCE29">
        <f t="shared" si="268"/>
        <v>0</v>
      </c>
      <c r="XCF29">
        <f t="shared" si="268"/>
        <v>0</v>
      </c>
      <c r="XCG29">
        <f t="shared" si="268"/>
        <v>0</v>
      </c>
      <c r="XCH29">
        <f t="shared" si="268"/>
        <v>0</v>
      </c>
      <c r="XCI29">
        <f t="shared" si="268"/>
        <v>0</v>
      </c>
      <c r="XCJ29">
        <f t="shared" si="268"/>
        <v>0</v>
      </c>
      <c r="XCK29">
        <f t="shared" si="268"/>
        <v>0</v>
      </c>
      <c r="XCL29">
        <f t="shared" si="268"/>
        <v>0</v>
      </c>
      <c r="XCM29">
        <f t="shared" si="268"/>
        <v>0</v>
      </c>
      <c r="XCN29">
        <f t="shared" si="268"/>
        <v>0</v>
      </c>
      <c r="XCO29">
        <f t="shared" si="268"/>
        <v>0</v>
      </c>
      <c r="XCP29">
        <f t="shared" si="268"/>
        <v>0</v>
      </c>
      <c r="XCQ29">
        <f t="shared" si="268"/>
        <v>0</v>
      </c>
      <c r="XCR29">
        <f t="shared" si="268"/>
        <v>0</v>
      </c>
      <c r="XCS29">
        <f t="shared" ref="XCS29:XFD29" si="269">XCS1</f>
        <v>0</v>
      </c>
      <c r="XCT29">
        <f t="shared" si="269"/>
        <v>0</v>
      </c>
      <c r="XCU29">
        <f t="shared" si="269"/>
        <v>0</v>
      </c>
      <c r="XCV29">
        <f t="shared" si="269"/>
        <v>0</v>
      </c>
      <c r="XCW29">
        <f t="shared" si="269"/>
        <v>0</v>
      </c>
      <c r="XCX29">
        <f t="shared" si="269"/>
        <v>0</v>
      </c>
      <c r="XCY29">
        <f t="shared" si="269"/>
        <v>0</v>
      </c>
      <c r="XCZ29">
        <f t="shared" si="269"/>
        <v>0</v>
      </c>
      <c r="XDA29">
        <f t="shared" si="269"/>
        <v>0</v>
      </c>
      <c r="XDB29">
        <f t="shared" si="269"/>
        <v>0</v>
      </c>
      <c r="XDC29">
        <f t="shared" si="269"/>
        <v>0</v>
      </c>
      <c r="XDD29">
        <f t="shared" si="269"/>
        <v>0</v>
      </c>
      <c r="XDE29">
        <f t="shared" si="269"/>
        <v>0</v>
      </c>
      <c r="XDF29">
        <f t="shared" si="269"/>
        <v>0</v>
      </c>
      <c r="XDG29">
        <f t="shared" si="269"/>
        <v>0</v>
      </c>
      <c r="XDH29">
        <f t="shared" si="269"/>
        <v>0</v>
      </c>
      <c r="XDI29">
        <f t="shared" si="269"/>
        <v>0</v>
      </c>
      <c r="XDJ29">
        <f t="shared" si="269"/>
        <v>0</v>
      </c>
      <c r="XDK29">
        <f t="shared" si="269"/>
        <v>0</v>
      </c>
      <c r="XDL29">
        <f t="shared" si="269"/>
        <v>0</v>
      </c>
      <c r="XDM29">
        <f t="shared" si="269"/>
        <v>0</v>
      </c>
      <c r="XDN29">
        <f t="shared" si="269"/>
        <v>0</v>
      </c>
      <c r="XDO29">
        <f t="shared" si="269"/>
        <v>0</v>
      </c>
      <c r="XDP29">
        <f t="shared" si="269"/>
        <v>0</v>
      </c>
      <c r="XDQ29">
        <f t="shared" si="269"/>
        <v>0</v>
      </c>
      <c r="XDR29">
        <f t="shared" si="269"/>
        <v>0</v>
      </c>
      <c r="XDS29">
        <f t="shared" si="269"/>
        <v>0</v>
      </c>
      <c r="XDT29">
        <f t="shared" si="269"/>
        <v>0</v>
      </c>
      <c r="XDU29">
        <f t="shared" si="269"/>
        <v>0</v>
      </c>
      <c r="XDV29">
        <f t="shared" si="269"/>
        <v>0</v>
      </c>
      <c r="XDW29">
        <f t="shared" si="269"/>
        <v>0</v>
      </c>
      <c r="XDX29">
        <f t="shared" si="269"/>
        <v>0</v>
      </c>
      <c r="XDY29">
        <f t="shared" si="269"/>
        <v>0</v>
      </c>
      <c r="XDZ29">
        <f t="shared" si="269"/>
        <v>0</v>
      </c>
      <c r="XEA29">
        <f t="shared" si="269"/>
        <v>0</v>
      </c>
      <c r="XEB29">
        <f t="shared" si="269"/>
        <v>0</v>
      </c>
      <c r="XEC29">
        <f t="shared" si="269"/>
        <v>0</v>
      </c>
      <c r="XED29">
        <f t="shared" si="269"/>
        <v>0</v>
      </c>
      <c r="XEE29">
        <f t="shared" si="269"/>
        <v>0</v>
      </c>
      <c r="XEF29">
        <f t="shared" si="269"/>
        <v>0</v>
      </c>
      <c r="XEG29">
        <f t="shared" si="269"/>
        <v>0</v>
      </c>
      <c r="XEH29">
        <f t="shared" si="269"/>
        <v>0</v>
      </c>
      <c r="XEI29">
        <f t="shared" si="269"/>
        <v>0</v>
      </c>
      <c r="XEJ29">
        <f t="shared" si="269"/>
        <v>0</v>
      </c>
      <c r="XEK29">
        <f t="shared" si="269"/>
        <v>0</v>
      </c>
      <c r="XEL29">
        <f t="shared" si="269"/>
        <v>0</v>
      </c>
      <c r="XEM29">
        <f t="shared" si="269"/>
        <v>0</v>
      </c>
      <c r="XEN29">
        <f t="shared" si="269"/>
        <v>0</v>
      </c>
      <c r="XEO29">
        <f t="shared" si="269"/>
        <v>0</v>
      </c>
      <c r="XEP29">
        <f t="shared" si="269"/>
        <v>0</v>
      </c>
      <c r="XEQ29">
        <f t="shared" si="269"/>
        <v>0</v>
      </c>
      <c r="XER29">
        <f t="shared" si="269"/>
        <v>0</v>
      </c>
      <c r="XES29">
        <f t="shared" si="269"/>
        <v>0</v>
      </c>
      <c r="XET29">
        <f t="shared" si="269"/>
        <v>0</v>
      </c>
      <c r="XEU29">
        <f t="shared" si="269"/>
        <v>0</v>
      </c>
      <c r="XEV29">
        <f t="shared" si="269"/>
        <v>0</v>
      </c>
      <c r="XEW29">
        <f t="shared" si="269"/>
        <v>0</v>
      </c>
      <c r="XEX29">
        <f t="shared" si="269"/>
        <v>0</v>
      </c>
      <c r="XEY29">
        <f t="shared" si="269"/>
        <v>0</v>
      </c>
      <c r="XEZ29">
        <f t="shared" si="269"/>
        <v>0</v>
      </c>
      <c r="XFA29">
        <f t="shared" si="269"/>
        <v>0</v>
      </c>
      <c r="XFB29">
        <f t="shared" si="269"/>
        <v>0</v>
      </c>
      <c r="XFC29">
        <f t="shared" si="269"/>
        <v>0</v>
      </c>
      <c r="XFD29">
        <f t="shared" si="269"/>
        <v>0</v>
      </c>
    </row>
    <row r="30" spans="1:16384">
      <c r="B30" s="378" t="s">
        <v>261</v>
      </c>
      <c r="D30" s="2">
        <f>D11/D6</f>
        <v>0.59298245614035083</v>
      </c>
      <c r="E30" s="2">
        <f t="shared" ref="E30:AT30" si="270">E11/E6</f>
        <v>0.5641025641025641</v>
      </c>
      <c r="F30" s="2">
        <f t="shared" si="270"/>
        <v>0.62365591397849462</v>
      </c>
      <c r="G30" s="2">
        <f>G11/G6</f>
        <v>0.46835443037974683</v>
      </c>
      <c r="H30" s="2">
        <f t="shared" si="270"/>
        <v>0.7931034482758621</v>
      </c>
      <c r="I30" s="2">
        <f t="shared" si="270"/>
        <v>0.60447761194029848</v>
      </c>
      <c r="J30" s="2">
        <f t="shared" si="270"/>
        <v>0.52600472813238774</v>
      </c>
      <c r="K30" s="2">
        <f t="shared" si="270"/>
        <v>0.60377358490566035</v>
      </c>
      <c r="L30" s="2">
        <f t="shared" si="270"/>
        <v>0.5280898876404494</v>
      </c>
      <c r="M30" s="2">
        <f t="shared" si="270"/>
        <v>0.57471264367816088</v>
      </c>
      <c r="N30" s="2">
        <f t="shared" si="270"/>
        <v>0.34074074074074073</v>
      </c>
      <c r="O30" s="2">
        <f t="shared" si="270"/>
        <v>0.42148760330578511</v>
      </c>
      <c r="P30" s="2">
        <f t="shared" si="270"/>
        <v>0.58730158730158732</v>
      </c>
      <c r="Q30" s="2">
        <f t="shared" si="270"/>
        <v>0.6324110671936759</v>
      </c>
      <c r="R30" s="2">
        <f t="shared" si="270"/>
        <v>0.48366013071895425</v>
      </c>
      <c r="S30" s="2">
        <f t="shared" si="270"/>
        <v>0.50476190476190474</v>
      </c>
      <c r="T30" s="2">
        <f t="shared" si="270"/>
        <v>0.58441558441558439</v>
      </c>
      <c r="U30" s="2">
        <f t="shared" si="270"/>
        <v>0.55636363636363639</v>
      </c>
      <c r="V30" s="2">
        <f t="shared" si="270"/>
        <v>0.58464566929133854</v>
      </c>
      <c r="W30" s="2">
        <f t="shared" si="270"/>
        <v>0.46058091286307051</v>
      </c>
      <c r="X30" s="2">
        <f t="shared" si="270"/>
        <v>0.47761194029850745</v>
      </c>
      <c r="Y30" s="2">
        <f t="shared" si="270"/>
        <v>0.49473684210526314</v>
      </c>
      <c r="Z30" s="2">
        <f t="shared" si="270"/>
        <v>0.56060606060606055</v>
      </c>
      <c r="AA30" s="2">
        <f t="shared" si="270"/>
        <v>0.55238095238095242</v>
      </c>
      <c r="AB30" s="2">
        <f t="shared" si="270"/>
        <v>0.56417910447761199</v>
      </c>
      <c r="AC30" s="2">
        <f t="shared" si="270"/>
        <v>0.64432989690721654</v>
      </c>
      <c r="AD30" s="2">
        <f t="shared" si="270"/>
        <v>0.57552083333333337</v>
      </c>
      <c r="AE30" s="2">
        <f t="shared" si="270"/>
        <v>0.62435233160621761</v>
      </c>
      <c r="AF30" s="2">
        <f t="shared" si="270"/>
        <v>0.52272727272727271</v>
      </c>
      <c r="AG30" s="2">
        <f t="shared" si="270"/>
        <v>0.65162454873646214</v>
      </c>
      <c r="AH30" s="2">
        <f t="shared" si="270"/>
        <v>0.58741258741258739</v>
      </c>
      <c r="AI30" s="2">
        <f t="shared" si="270"/>
        <v>0.66477272727272729</v>
      </c>
      <c r="AJ30" s="2">
        <f t="shared" si="270"/>
        <v>0.59340659340659341</v>
      </c>
      <c r="AK30" s="2">
        <f t="shared" si="270"/>
        <v>0.54705882352941182</v>
      </c>
      <c r="AL30" s="2">
        <f t="shared" si="270"/>
        <v>0.52127659574468088</v>
      </c>
      <c r="AM30" s="2">
        <f t="shared" si="270"/>
        <v>0.66</v>
      </c>
      <c r="AN30" s="2">
        <f t="shared" si="270"/>
        <v>0.44285714285714284</v>
      </c>
      <c r="AO30" s="2">
        <f t="shared" si="270"/>
        <v>0.53846153846153844</v>
      </c>
      <c r="AP30" s="2">
        <f t="shared" si="270"/>
        <v>0.60231660231660233</v>
      </c>
      <c r="AQ30" s="2">
        <f t="shared" si="270"/>
        <v>0.55454545454545456</v>
      </c>
      <c r="AR30" s="2">
        <f t="shared" si="270"/>
        <v>0.64400000000000002</v>
      </c>
      <c r="AS30" s="2">
        <f t="shared" si="270"/>
        <v>0.47368421052631576</v>
      </c>
      <c r="AT30" s="2">
        <f t="shared" si="270"/>
        <v>0.51666666666666672</v>
      </c>
      <c r="AU30" s="440">
        <f>MAX(D30:AT30)</f>
        <v>0.7931034482758621</v>
      </c>
      <c r="AV30" s="440">
        <f>MIN(D30:AT30)</f>
        <v>0.34074074074074073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43A1-0DFD-4ADA-90F7-D1E62A93E417}">
  <dimension ref="A1:AT2"/>
  <sheetViews>
    <sheetView workbookViewId="0">
      <selection activeCell="D1" sqref="D1:AT2"/>
    </sheetView>
  </sheetViews>
  <sheetFormatPr defaultColWidth="9.26953125" defaultRowHeight="12.5"/>
  <cols>
    <col min="1" max="54" width="9.26953125" bestFit="1" customWidth="1"/>
    <col min="55" max="55" width="11.81640625" bestFit="1" customWidth="1"/>
    <col min="56" max="56" width="9.26953125" bestFit="1" customWidth="1"/>
  </cols>
  <sheetData>
    <row r="1" spans="1:46" s="2" customFormat="1">
      <c r="A1" s="2" t="str">
        <f>'4. Sectiofr i varje grupp'!A5</f>
        <v>Robsongrupp</v>
      </c>
      <c r="D1" s="2" t="str">
        <f>'4. Sectiofr i varje grupp'!D5</f>
        <v>Borås</v>
      </c>
      <c r="E1" s="2" t="str">
        <f>'4. Sectiofr i varje grupp'!E5</f>
        <v>Eksjö</v>
      </c>
      <c r="F1" s="2" t="str">
        <f>'4. Sectiofr i varje grupp'!F5</f>
        <v>Eskilstuna</v>
      </c>
      <c r="G1" s="2" t="str">
        <f>'4. Sectiofr i varje grupp'!G5</f>
        <v>Falun</v>
      </c>
      <c r="H1" s="2" t="str">
        <f>'4. Sectiofr i varje grupp'!H5</f>
        <v>Gällivare</v>
      </c>
      <c r="I1" s="2" t="str">
        <f>'4. Sectiofr i varje grupp'!I5</f>
        <v>Gävle</v>
      </c>
      <c r="J1" s="2" t="str">
        <f>'4. Sectiofr i varje grupp'!J5</f>
        <v>Göteborg</v>
      </c>
      <c r="K1" s="2" t="str">
        <f>'4. Sectiofr i varje grupp'!K5</f>
        <v>Halmstad</v>
      </c>
      <c r="L1" s="2" t="str">
        <f>'4. Sectiofr i varje grupp'!L5</f>
        <v>Helsingborg</v>
      </c>
      <c r="M1" s="2" t="str">
        <f>'4. Sectiofr i varje grupp'!M5</f>
        <v>Hudiksvall</v>
      </c>
      <c r="N1" s="2" t="str">
        <f>'4. Sectiofr i varje grupp'!N5</f>
        <v>Jönköping</v>
      </c>
      <c r="O1" s="2" t="str">
        <f>'4. Sectiofr i varje grupp'!O5</f>
        <v>Kalmar</v>
      </c>
      <c r="P1" s="2" t="str">
        <f>'4. Sectiofr i varje grupp'!P5</f>
        <v>Karlskrona</v>
      </c>
      <c r="Q1" s="2" t="str">
        <f>'4. Sectiofr i varje grupp'!Q5</f>
        <v>Karlstad</v>
      </c>
      <c r="R1" s="2" t="str">
        <f>'4. Sectiofr i varje grupp'!R5</f>
        <v>Kristianstad</v>
      </c>
      <c r="S1" s="2" t="str">
        <f>'4. Sectiofr i varje grupp'!S5</f>
        <v>Linköping</v>
      </c>
      <c r="T1" s="2" t="str">
        <f>'4. Sectiofr i varje grupp'!T5</f>
        <v>Luleå</v>
      </c>
      <c r="U1" s="2" t="str">
        <f>'4. Sectiofr i varje grupp'!U5</f>
        <v>Lund</v>
      </c>
      <c r="V1" s="2" t="str">
        <f>'4. Sectiofr i varje grupp'!V5</f>
        <v>Malmö</v>
      </c>
      <c r="W1" s="2" t="str">
        <f>'4. Sectiofr i varje grupp'!W5</f>
        <v>Norra Älvsborg</v>
      </c>
      <c r="X1" s="2" t="str">
        <f>'4. Sectiofr i varje grupp'!X5</f>
        <v>Norrköping</v>
      </c>
      <c r="Y1" s="2" t="str">
        <f>'4. Sectiofr i varje grupp'!Y5</f>
        <v>Nyköping</v>
      </c>
      <c r="Z1" s="2" t="str">
        <f>'4. Sectiofr i varje grupp'!Z5</f>
        <v>Skellefteå</v>
      </c>
      <c r="AA1" s="2" t="str">
        <f>'4. Sectiofr i varje grupp'!AA5</f>
        <v>Skövde</v>
      </c>
      <c r="AB1" s="2" t="str">
        <f>'4. Sectiofr i varje grupp'!AB5</f>
        <v>Sth-BB Sth</v>
      </c>
      <c r="AC1" s="2" t="str">
        <f>'4. Sectiofr i varje grupp'!AC5</f>
        <v>Sth-Danderyd</v>
      </c>
      <c r="AD1" s="2" t="str">
        <f>'4. Sectiofr i varje grupp'!AD5</f>
        <v>Sth-KS Huddinge</v>
      </c>
      <c r="AE1" s="2" t="str">
        <f>'4. Sectiofr i varje grupp'!AE5</f>
        <v>Sth-KS Solna</v>
      </c>
      <c r="AF1" s="2" t="str">
        <f>'4. Sectiofr i varje grupp'!AF5</f>
        <v>Sth St Göran</v>
      </c>
      <c r="AG1" s="2" t="str">
        <f>'4. Sectiofr i varje grupp'!AG5</f>
        <v>Sth-Södersjukhuset</v>
      </c>
      <c r="AH1" s="2" t="str">
        <f>'4. Sectiofr i varje grupp'!AH5</f>
        <v>Sundsvall</v>
      </c>
      <c r="AI1" s="2" t="str">
        <f>'4. Sectiofr i varje grupp'!AI5</f>
        <v>Södertälje</v>
      </c>
      <c r="AJ1" s="2" t="str">
        <f>'4. Sectiofr i varje grupp'!AJ5</f>
        <v>Umeå</v>
      </c>
      <c r="AK1" s="2" t="str">
        <f>'4. Sectiofr i varje grupp'!AK5</f>
        <v>Uppsala</v>
      </c>
      <c r="AL1" s="2" t="str">
        <f>'4. Sectiofr i varje grupp'!AL5</f>
        <v>Varberg</v>
      </c>
      <c r="AM1" s="2" t="str">
        <f>'4. Sectiofr i varje grupp'!AM5</f>
        <v>Visby</v>
      </c>
      <c r="AN1" s="2" t="str">
        <f>'4. Sectiofr i varje grupp'!AN5</f>
        <v>Värnamo</v>
      </c>
      <c r="AO1" s="2" t="str">
        <f>'4. Sectiofr i varje grupp'!AO5</f>
        <v>Västervik</v>
      </c>
      <c r="AP1" s="2" t="str">
        <f>'4. Sectiofr i varje grupp'!AP5</f>
        <v>Västerås</v>
      </c>
      <c r="AQ1" s="2" t="str">
        <f>'4. Sectiofr i varje grupp'!AQ5</f>
        <v>Ystad</v>
      </c>
      <c r="AR1" s="2" t="str">
        <f>'4. Sectiofr i varje grupp'!AR5</f>
        <v>Örebro</v>
      </c>
      <c r="AS1" s="2" t="str">
        <f>'4. Sectiofr i varje grupp'!AS5</f>
        <v>Örnsköldsvik</v>
      </c>
      <c r="AT1" s="2" t="str">
        <f>'4. Sectiofr i varje grupp'!AT5</f>
        <v>Östersund</v>
      </c>
    </row>
    <row r="2" spans="1:46" s="2" customFormat="1">
      <c r="A2" s="2">
        <v>0.06</v>
      </c>
      <c r="D2" s="2">
        <f>'4. Sectiofr i varje grupp'!D15</f>
        <v>0.97777777777777775</v>
      </c>
      <c r="E2" s="2">
        <f>'4. Sectiofr i varje grupp'!E15</f>
        <v>1</v>
      </c>
      <c r="F2" s="2">
        <f>'4. Sectiofr i varje grupp'!F15</f>
        <v>0.95833333333333337</v>
      </c>
      <c r="G2" s="2">
        <f>'4. Sectiofr i varje grupp'!G15</f>
        <v>0.95454545454545459</v>
      </c>
      <c r="H2" s="2">
        <f>'4. Sectiofr i varje grupp'!H15</f>
        <v>1</v>
      </c>
      <c r="I2" s="2">
        <f>'4. Sectiofr i varje grupp'!I15</f>
        <v>0.97058823529411764</v>
      </c>
      <c r="J2" s="2">
        <f>'4. Sectiofr i varje grupp'!J15</f>
        <v>0.96590909090909094</v>
      </c>
      <c r="K2" s="2">
        <f>'4. Sectiofr i varje grupp'!K15</f>
        <v>1</v>
      </c>
      <c r="L2" s="2">
        <f>'4. Sectiofr i varje grupp'!L15</f>
        <v>0.79166666666666663</v>
      </c>
      <c r="M2" s="2">
        <f>'4. Sectiofr i varje grupp'!M15</f>
        <v>0.88888888888888884</v>
      </c>
      <c r="N2" s="2">
        <f>'4. Sectiofr i varje grupp'!N15</f>
        <v>0.86111111111111116</v>
      </c>
      <c r="O2" s="2">
        <f>'4. Sectiofr i varje grupp'!O15</f>
        <v>0.96153846153846156</v>
      </c>
      <c r="P2" s="2">
        <f>'4. Sectiofr i varje grupp'!P15</f>
        <v>1</v>
      </c>
      <c r="Q2" s="2">
        <f>'4. Sectiofr i varje grupp'!Q15</f>
        <v>1</v>
      </c>
      <c r="R2" s="2">
        <f>'4. Sectiofr i varje grupp'!R15</f>
        <v>0.91891891891891897</v>
      </c>
      <c r="S2" s="2">
        <f>'4. Sectiofr i varje grupp'!S15</f>
        <v>0.74193548387096775</v>
      </c>
      <c r="T2" s="2">
        <f>'4. Sectiofr i varje grupp'!T15</f>
        <v>0.9285714285714286</v>
      </c>
      <c r="U2" s="2">
        <f>'4. Sectiofr i varje grupp'!U15</f>
        <v>0.93939393939393945</v>
      </c>
      <c r="V2" s="2">
        <f>'4. Sectiofr i varje grupp'!V15</f>
        <v>0.95454545454545459</v>
      </c>
      <c r="W2" s="2">
        <f>'4. Sectiofr i varje grupp'!W15</f>
        <v>0.96666666666666667</v>
      </c>
      <c r="X2" s="2">
        <f>'4. Sectiofr i varje grupp'!X15</f>
        <v>0.96875</v>
      </c>
      <c r="Y2" s="2">
        <f>'4. Sectiofr i varje grupp'!Y15</f>
        <v>1</v>
      </c>
      <c r="Z2" s="2">
        <f>'4. Sectiofr i varje grupp'!Z15</f>
        <v>0.9</v>
      </c>
      <c r="AA2" s="2">
        <f>'4. Sectiofr i varje grupp'!AA15</f>
        <v>0.85185185185185186</v>
      </c>
      <c r="AB2" s="2">
        <f>'4. Sectiofr i varje grupp'!AB15</f>
        <v>0.96052631578947367</v>
      </c>
      <c r="AC2" s="2">
        <f>'4. Sectiofr i varje grupp'!AC15</f>
        <v>0.93258426966292129</v>
      </c>
      <c r="AD2" s="2">
        <f>'4. Sectiofr i varje grupp'!AD15</f>
        <v>0.98113207547169812</v>
      </c>
      <c r="AE2" s="2">
        <f>'4. Sectiofr i varje grupp'!AE15</f>
        <v>0.90909090909090906</v>
      </c>
      <c r="AF2" s="2">
        <f>'4. Sectiofr i varje grupp'!AF15</f>
        <v>0.97916666666666663</v>
      </c>
      <c r="AG2" s="2">
        <f>'4. Sectiofr i varje grupp'!AG15</f>
        <v>0.96376811594202894</v>
      </c>
      <c r="AH2" s="2">
        <f>'4. Sectiofr i varje grupp'!AH15</f>
        <v>1</v>
      </c>
      <c r="AI2" s="2">
        <f>'4. Sectiofr i varje grupp'!AI15</f>
        <v>1</v>
      </c>
      <c r="AJ2" s="2">
        <f>'4. Sectiofr i varje grupp'!AJ15</f>
        <v>0.89655172413793105</v>
      </c>
      <c r="AK2" s="2">
        <f>'4. Sectiofr i varje grupp'!AK15</f>
        <v>0.96923076923076923</v>
      </c>
      <c r="AL2" s="2">
        <f>'4. Sectiofr i varje grupp'!AL15</f>
        <v>1</v>
      </c>
      <c r="AM2" s="2">
        <f>'4. Sectiofr i varje grupp'!AM15</f>
        <v>1</v>
      </c>
      <c r="AN2" s="2">
        <f>'4. Sectiofr i varje grupp'!AN15</f>
        <v>1</v>
      </c>
      <c r="AO2" s="2">
        <f>'4. Sectiofr i varje grupp'!AO15</f>
        <v>0.9375</v>
      </c>
      <c r="AP2" s="2">
        <f>'4. Sectiofr i varje grupp'!AP15</f>
        <v>0.97058823529411764</v>
      </c>
      <c r="AQ2" s="2">
        <f>'4. Sectiofr i varje grupp'!AQ15</f>
        <v>0.8666666666666667</v>
      </c>
      <c r="AR2" s="2">
        <f>'4. Sectiofr i varje grupp'!AR15</f>
        <v>0.95454545454545459</v>
      </c>
      <c r="AS2" s="2">
        <f>'4. Sectiofr i varje grupp'!AS15</f>
        <v>1</v>
      </c>
      <c r="AT2" s="2">
        <f>'4. Sectiofr i varje grupp'!AT15</f>
        <v>0.94736842105263153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8879-6A6E-4A61-BC32-10A4601343F5}">
  <dimension ref="A1:BF2"/>
  <sheetViews>
    <sheetView workbookViewId="0">
      <pane xSplit="1" topLeftCell="J1" activePane="topRight" state="frozen"/>
      <selection pane="topRight" activeCell="D1" sqref="D1:AT2"/>
    </sheetView>
  </sheetViews>
  <sheetFormatPr defaultRowHeight="12.5"/>
  <cols>
    <col min="2" max="4" width="9.26953125" style="2" bestFit="1" customWidth="1"/>
    <col min="5" max="5" width="11.81640625" style="2" bestFit="1" customWidth="1"/>
    <col min="6" max="7" width="9.26953125" style="2" bestFit="1" customWidth="1"/>
    <col min="8" max="9" width="11.81640625" style="2" bestFit="1" customWidth="1"/>
    <col min="10" max="10" width="9.26953125" style="2" bestFit="1" customWidth="1"/>
    <col min="11" max="13" width="11.81640625" style="2" bestFit="1" customWidth="1"/>
    <col min="14" max="14" width="9.26953125" style="2" bestFit="1" customWidth="1"/>
    <col min="15" max="15" width="11.81640625" style="2" bestFit="1" customWidth="1"/>
    <col min="16" max="17" width="9.26953125" style="2" bestFit="1" customWidth="1"/>
    <col min="18" max="18" width="11.81640625" style="2" bestFit="1" customWidth="1"/>
    <col min="19" max="20" width="9.26953125" style="2" bestFit="1" customWidth="1"/>
    <col min="21" max="21" width="11.81640625" style="2" bestFit="1" customWidth="1"/>
    <col min="22" max="22" width="12.54296875" style="2" bestFit="1" customWidth="1"/>
    <col min="23" max="23" width="9.26953125" style="2" bestFit="1" customWidth="1"/>
    <col min="24" max="24" width="11.81640625" style="2" bestFit="1" customWidth="1"/>
    <col min="25" max="25" width="9.26953125" style="2" bestFit="1" customWidth="1"/>
    <col min="26" max="26" width="11.81640625" style="2" bestFit="1" customWidth="1"/>
    <col min="27" max="27" width="9.26953125" style="2" bestFit="1" customWidth="1"/>
    <col min="28" max="30" width="11.81640625" style="2" bestFit="1" customWidth="1"/>
    <col min="31" max="31" width="12.54296875" style="2" bestFit="1" customWidth="1"/>
    <col min="32" max="33" width="11.81640625" style="2" bestFit="1" customWidth="1"/>
    <col min="34" max="34" width="9.26953125" style="2" bestFit="1" customWidth="1"/>
    <col min="35" max="36" width="11.81640625" style="2" bestFit="1" customWidth="1"/>
    <col min="37" max="37" width="9.26953125" style="2" bestFit="1" customWidth="1"/>
    <col min="38" max="48" width="11.81640625" style="2" bestFit="1" customWidth="1"/>
    <col min="49" max="49" width="9.26953125" style="2" bestFit="1" customWidth="1"/>
    <col min="50" max="58" width="9.1796875" style="2"/>
  </cols>
  <sheetData>
    <row r="1" spans="1:49">
      <c r="A1" t="str">
        <f>'4. Sectiofr i varje grupp'!A5</f>
        <v>Robsongrupp</v>
      </c>
      <c r="B1" s="2">
        <f>'4. Sectiofr i varje grupp'!B5</f>
        <v>0</v>
      </c>
      <c r="D1" s="2" t="str">
        <f>'4. Sectiofr i varje grupp'!D5</f>
        <v>Borås</v>
      </c>
      <c r="E1" s="2" t="str">
        <f>'4. Sectiofr i varje grupp'!E5</f>
        <v>Eksjö</v>
      </c>
      <c r="F1" s="2" t="str">
        <f>'4. Sectiofr i varje grupp'!F5</f>
        <v>Eskilstuna</v>
      </c>
      <c r="G1" s="2" t="str">
        <f>'4. Sectiofr i varje grupp'!G5</f>
        <v>Falun</v>
      </c>
      <c r="H1" s="2" t="str">
        <f>'4. Sectiofr i varje grupp'!H5</f>
        <v>Gällivare</v>
      </c>
      <c r="I1" s="2" t="str">
        <f>'4. Sectiofr i varje grupp'!I5</f>
        <v>Gävle</v>
      </c>
      <c r="J1" s="2" t="str">
        <f>'4. Sectiofr i varje grupp'!J5</f>
        <v>Göteborg</v>
      </c>
      <c r="K1" s="2" t="str">
        <f>'4. Sectiofr i varje grupp'!K5</f>
        <v>Halmstad</v>
      </c>
      <c r="L1" s="2" t="str">
        <f>'4. Sectiofr i varje grupp'!L5</f>
        <v>Helsingborg</v>
      </c>
      <c r="M1" s="2" t="str">
        <f>'4. Sectiofr i varje grupp'!M5</f>
        <v>Hudiksvall</v>
      </c>
      <c r="N1" s="2" t="str">
        <f>'4. Sectiofr i varje grupp'!N5</f>
        <v>Jönköping</v>
      </c>
      <c r="O1" s="2" t="str">
        <f>'4. Sectiofr i varje grupp'!O5</f>
        <v>Kalmar</v>
      </c>
      <c r="P1" s="2" t="str">
        <f>'4. Sectiofr i varje grupp'!P5</f>
        <v>Karlskrona</v>
      </c>
      <c r="Q1" s="2" t="str">
        <f>'4. Sectiofr i varje grupp'!Q5</f>
        <v>Karlstad</v>
      </c>
      <c r="R1" s="2" t="str">
        <f>'4. Sectiofr i varje grupp'!R5</f>
        <v>Kristianstad</v>
      </c>
      <c r="S1" s="2" t="str">
        <f>'4. Sectiofr i varje grupp'!S5</f>
        <v>Linköping</v>
      </c>
      <c r="T1" s="2" t="str">
        <f>'4. Sectiofr i varje grupp'!T5</f>
        <v>Luleå</v>
      </c>
      <c r="U1" s="2" t="str">
        <f>'4. Sectiofr i varje grupp'!U5</f>
        <v>Lund</v>
      </c>
      <c r="V1" s="2" t="str">
        <f>'4. Sectiofr i varje grupp'!V5</f>
        <v>Malmö</v>
      </c>
      <c r="W1" s="2" t="str">
        <f>'4. Sectiofr i varje grupp'!W5</f>
        <v>Norra Älvsborg</v>
      </c>
      <c r="X1" s="2" t="str">
        <f>'4. Sectiofr i varje grupp'!X5</f>
        <v>Norrköping</v>
      </c>
      <c r="Y1" s="2" t="str">
        <f>'4. Sectiofr i varje grupp'!Y5</f>
        <v>Nyköping</v>
      </c>
      <c r="Z1" s="2" t="str">
        <f>'4. Sectiofr i varje grupp'!Z5</f>
        <v>Skellefteå</v>
      </c>
      <c r="AA1" s="2" t="str">
        <f>'4. Sectiofr i varje grupp'!AA5</f>
        <v>Skövde</v>
      </c>
      <c r="AB1" s="2" t="str">
        <f>'4. Sectiofr i varje grupp'!AB5</f>
        <v>Sth-BB Sth</v>
      </c>
      <c r="AC1" s="2" t="str">
        <f>'4. Sectiofr i varje grupp'!AC5</f>
        <v>Sth-Danderyd</v>
      </c>
      <c r="AD1" s="2" t="str">
        <f>'4. Sectiofr i varje grupp'!AD5</f>
        <v>Sth-KS Huddinge</v>
      </c>
      <c r="AE1" s="2" t="str">
        <f>'4. Sectiofr i varje grupp'!AE5</f>
        <v>Sth-KS Solna</v>
      </c>
      <c r="AF1" s="2" t="str">
        <f>'4. Sectiofr i varje grupp'!AF5</f>
        <v>Sth St Göran</v>
      </c>
      <c r="AG1" s="2" t="str">
        <f>'4. Sectiofr i varje grupp'!AG5</f>
        <v>Sth-Södersjukhuset</v>
      </c>
      <c r="AH1" s="2" t="str">
        <f>'4. Sectiofr i varje grupp'!AH5</f>
        <v>Sundsvall</v>
      </c>
      <c r="AI1" s="2" t="str">
        <f>'4. Sectiofr i varje grupp'!AI5</f>
        <v>Södertälje</v>
      </c>
      <c r="AJ1" s="2" t="str">
        <f>'4. Sectiofr i varje grupp'!AJ5</f>
        <v>Umeå</v>
      </c>
      <c r="AK1" s="2" t="str">
        <f>'4. Sectiofr i varje grupp'!AK5</f>
        <v>Uppsala</v>
      </c>
      <c r="AL1" s="2" t="str">
        <f>'4. Sectiofr i varje grupp'!AL5</f>
        <v>Varberg</v>
      </c>
      <c r="AM1" s="2" t="str">
        <f>'4. Sectiofr i varje grupp'!AM5</f>
        <v>Visby</v>
      </c>
      <c r="AN1" s="2" t="str">
        <f>'4. Sectiofr i varje grupp'!AN5</f>
        <v>Värnamo</v>
      </c>
      <c r="AO1" s="2" t="str">
        <f>'4. Sectiofr i varje grupp'!AO5</f>
        <v>Västervik</v>
      </c>
      <c r="AP1" s="2" t="str">
        <f>'4. Sectiofr i varje grupp'!AP5</f>
        <v>Västerås</v>
      </c>
      <c r="AQ1" s="2" t="str">
        <f>'4. Sectiofr i varje grupp'!AQ5</f>
        <v>Ystad</v>
      </c>
      <c r="AR1" s="2" t="str">
        <f>'4. Sectiofr i varje grupp'!AR5</f>
        <v>Örebro</v>
      </c>
      <c r="AS1" s="2" t="str">
        <f>'4. Sectiofr i varje grupp'!AS5</f>
        <v>Örnsköldsvik</v>
      </c>
      <c r="AT1" s="2" t="str">
        <f>'4. Sectiofr i varje grupp'!AT5</f>
        <v>Östersund</v>
      </c>
      <c r="AU1" s="2" t="str">
        <f>'4. Sectiofr i varje grupp'!AU5</f>
        <v>MAX</v>
      </c>
      <c r="AV1" s="2" t="str">
        <f>'4. Sectiofr i varje grupp'!AV5</f>
        <v>MIN</v>
      </c>
      <c r="AW1" s="2" t="str">
        <f>'4. Sectiofr i varje grupp'!AW5</f>
        <v>MEAN HELA SVERIGE</v>
      </c>
    </row>
    <row r="2" spans="1:49">
      <c r="A2">
        <f>'4. Sectiofr i varje grupp'!A16</f>
        <v>7</v>
      </c>
      <c r="B2" s="2" t="str">
        <f>'4. Sectiofr i varje grupp'!B16</f>
        <v>Sätesbjudning, omföderska, enkelbörd, inkl tidigare kejsarsnitt</v>
      </c>
      <c r="D2" s="2">
        <f>'4. Sectiofr i varje grupp'!D16</f>
        <v>1</v>
      </c>
      <c r="E2" s="2">
        <f>'4. Sectiofr i varje grupp'!E16</f>
        <v>0.88888888888888884</v>
      </c>
      <c r="F2" s="2">
        <f>'4. Sectiofr i varje grupp'!F16</f>
        <v>0.94444444444444442</v>
      </c>
      <c r="G2" s="2">
        <f>'4. Sectiofr i varje grupp'!G16</f>
        <v>0.92307692307692313</v>
      </c>
      <c r="H2" s="2">
        <f>'4. Sectiofr i varje grupp'!H16</f>
        <v>1</v>
      </c>
      <c r="I2" s="2">
        <f>'4. Sectiofr i varje grupp'!I16</f>
        <v>0.80952380952380953</v>
      </c>
      <c r="J2" s="2">
        <f>'4. Sectiofr i varje grupp'!J16</f>
        <v>0.91176470588235292</v>
      </c>
      <c r="K2" s="2">
        <f>'4. Sectiofr i varje grupp'!K16</f>
        <v>0.86363636363636365</v>
      </c>
      <c r="L2" s="2">
        <f>'4. Sectiofr i varje grupp'!L16</f>
        <v>0.81081081081081086</v>
      </c>
      <c r="M2" s="2">
        <f>'4. Sectiofr i varje grupp'!M16</f>
        <v>0.66666666666666663</v>
      </c>
      <c r="N2" s="2">
        <f>'4. Sectiofr i varje grupp'!N16</f>
        <v>0.7142857142857143</v>
      </c>
      <c r="O2" s="2">
        <f>'4. Sectiofr i varje grupp'!O16</f>
        <v>0.93333333333333335</v>
      </c>
      <c r="P2" s="2">
        <f>'4. Sectiofr i varje grupp'!P16</f>
        <v>1</v>
      </c>
      <c r="Q2" s="2">
        <f>'4. Sectiofr i varje grupp'!Q16</f>
        <v>0.86363636363636365</v>
      </c>
      <c r="R2" s="2">
        <f>'4. Sectiofr i varje grupp'!R16</f>
        <v>0.88235294117647056</v>
      </c>
      <c r="S2" s="2">
        <f>'4. Sectiofr i varje grupp'!S16</f>
        <v>0.75757575757575757</v>
      </c>
      <c r="T2" s="2">
        <f>'4. Sectiofr i varje grupp'!T16</f>
        <v>1</v>
      </c>
      <c r="U2" s="2">
        <f>'4. Sectiofr i varje grupp'!U16</f>
        <v>0.875</v>
      </c>
      <c r="V2" s="2">
        <f>'4. Sectiofr i varje grupp'!V16</f>
        <v>0.91111111111111109</v>
      </c>
      <c r="W2" s="2">
        <f>'4. Sectiofr i varje grupp'!W16</f>
        <v>0.88461538461538458</v>
      </c>
      <c r="X2" s="2">
        <f>'4. Sectiofr i varje grupp'!X16</f>
        <v>0.86956521739130432</v>
      </c>
      <c r="Y2" s="2">
        <f>'4. Sectiofr i varje grupp'!Y16</f>
        <v>1</v>
      </c>
      <c r="Z2" s="2">
        <f>'4. Sectiofr i varje grupp'!Z16</f>
        <v>1</v>
      </c>
      <c r="AA2" s="2">
        <f>'4. Sectiofr i varje grupp'!AA16</f>
        <v>0.84615384615384615</v>
      </c>
      <c r="AB2" s="2">
        <f>'4. Sectiofr i varje grupp'!AB16</f>
        <v>0.89743589743589747</v>
      </c>
      <c r="AC2" s="2">
        <f>'4. Sectiofr i varje grupp'!AC16</f>
        <v>0.88888888888888884</v>
      </c>
      <c r="AD2" s="2">
        <f>'4. Sectiofr i varje grupp'!AD16</f>
        <v>0.94736842105263153</v>
      </c>
      <c r="AE2" s="2">
        <f>'4. Sectiofr i varje grupp'!AE16</f>
        <v>0.91304347826086951</v>
      </c>
      <c r="AF2" s="2">
        <f>'4. Sectiofr i varje grupp'!AF16</f>
        <v>1</v>
      </c>
      <c r="AG2" s="2">
        <f>'4. Sectiofr i varje grupp'!AG16</f>
        <v>0.8771929824561403</v>
      </c>
      <c r="AH2" s="2">
        <f>'4. Sectiofr i varje grupp'!AH16</f>
        <v>1</v>
      </c>
      <c r="AI2" s="2">
        <f>'4. Sectiofr i varje grupp'!AI16</f>
        <v>0.84615384615384615</v>
      </c>
      <c r="AJ2" s="2">
        <f>'4. Sectiofr i varje grupp'!AJ16</f>
        <v>0.96153846153846156</v>
      </c>
      <c r="AK2" s="2">
        <f>'4. Sectiofr i varje grupp'!AK16</f>
        <v>0.97297297297297303</v>
      </c>
      <c r="AL2" s="2">
        <f>'4. Sectiofr i varje grupp'!AL16</f>
        <v>0.90909090909090906</v>
      </c>
      <c r="AM2" s="2">
        <f>'4. Sectiofr i varje grupp'!AM16</f>
        <v>1</v>
      </c>
      <c r="AN2" s="2">
        <f>'4. Sectiofr i varje grupp'!AN16</f>
        <v>1</v>
      </c>
      <c r="AO2" s="2">
        <f>'4. Sectiofr i varje grupp'!AO16</f>
        <v>0.83333333333333337</v>
      </c>
      <c r="AP2" s="2">
        <f>'4. Sectiofr i varje grupp'!AP16</f>
        <v>0.75862068965517238</v>
      </c>
      <c r="AQ2" s="2">
        <f>'4. Sectiofr i varje grupp'!AQ16</f>
        <v>0.8</v>
      </c>
      <c r="AR2" s="2">
        <f>'4. Sectiofr i varje grupp'!AR16</f>
        <v>0.8214285714285714</v>
      </c>
      <c r="AS2" s="2">
        <f>'4. Sectiofr i varje grupp'!AS16</f>
        <v>1</v>
      </c>
      <c r="AT2" s="2">
        <f>'4. Sectiofr i varje grupp'!AT16</f>
        <v>0.9285714285714286</v>
      </c>
      <c r="AU2" s="2">
        <f>'4. Sectiofr i varje grupp'!AU16</f>
        <v>1</v>
      </c>
      <c r="AV2" s="2">
        <f>'4. Sectiofr i varje grupp'!AV16</f>
        <v>0.66666666666666663</v>
      </c>
      <c r="AW2" s="2">
        <f>'4. Sectiofr i varje grupp'!AW16</f>
        <v>0.8900778210116731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55D6-E07C-2D4D-9846-D2E840947E27}">
  <dimension ref="A1:BA71"/>
  <sheetViews>
    <sheetView workbookViewId="0">
      <pane xSplit="1" topLeftCell="K1" activePane="topRight" state="frozen"/>
      <selection pane="topRight" activeCell="K29" sqref="K29:M71"/>
    </sheetView>
  </sheetViews>
  <sheetFormatPr defaultColWidth="10.81640625" defaultRowHeight="12.5"/>
  <cols>
    <col min="1" max="1" width="11" bestFit="1" customWidth="1"/>
    <col min="2" max="2" width="7.453125" style="161" bestFit="1" customWidth="1"/>
    <col min="3" max="3" width="7.08984375" style="161" bestFit="1" customWidth="1"/>
    <col min="4" max="4" width="12.08984375" style="161" bestFit="1" customWidth="1"/>
    <col min="5" max="5" width="7.08984375" style="161" bestFit="1" customWidth="1"/>
    <col min="6" max="6" width="10.1796875" style="161" bestFit="1" customWidth="1"/>
    <col min="7" max="7" width="7.08984375" style="161" bestFit="1" customWidth="1"/>
    <col min="8" max="8" width="11" style="161" bestFit="1" customWidth="1"/>
    <col min="9" max="9" width="11" bestFit="1" customWidth="1"/>
    <col min="10" max="10" width="14.1796875" bestFit="1" customWidth="1"/>
    <col min="11" max="11" width="12.08984375" bestFit="1" customWidth="1"/>
    <col min="12" max="12" width="12.36328125" bestFit="1" customWidth="1"/>
    <col min="13" max="13" width="8.54296875" bestFit="1" customWidth="1"/>
    <col min="14" max="14" width="12.81640625" bestFit="1" customWidth="1"/>
    <col min="15" max="15" width="9.90625" bestFit="1" customWidth="1"/>
    <col min="16" max="16" width="13.90625" bestFit="1" customWidth="1"/>
    <col min="17" max="17" width="11.7265625" bestFit="1" customWidth="1"/>
    <col min="18" max="18" width="6.90625" bestFit="1" customWidth="1"/>
    <col min="19" max="19" width="6.6328125" bestFit="1" customWidth="1"/>
    <col min="20" max="20" width="8" bestFit="1" customWidth="1"/>
    <col min="21" max="21" width="17.26953125" bestFit="1" customWidth="1"/>
    <col min="22" max="22" width="13.1796875" bestFit="1" customWidth="1"/>
    <col min="23" max="24" width="11.26953125" bestFit="1" customWidth="1"/>
    <col min="25" max="25" width="9.08984375" bestFit="1" customWidth="1"/>
    <col min="26" max="26" width="12.90625" bestFit="1" customWidth="1"/>
    <col min="27" max="27" width="15.81640625" bestFit="1" customWidth="1"/>
    <col min="28" max="28" width="19.6328125" bestFit="1" customWidth="1"/>
    <col min="29" max="29" width="15.26953125" bestFit="1" customWidth="1"/>
    <col min="30" max="30" width="14.54296875" bestFit="1" customWidth="1"/>
    <col min="31" max="31" width="22.36328125" bestFit="1" customWidth="1"/>
    <col min="32" max="32" width="11.54296875" bestFit="1" customWidth="1"/>
    <col min="33" max="33" width="11.7265625" bestFit="1" customWidth="1"/>
    <col min="34" max="34" width="7.1796875" bestFit="1" customWidth="1"/>
    <col min="35" max="35" width="9.81640625" bestFit="1" customWidth="1"/>
    <col min="36" max="36" width="9.54296875" bestFit="1" customWidth="1"/>
    <col min="37" max="37" width="7.08984375" bestFit="1" customWidth="1"/>
    <col min="38" max="38" width="10.6328125" bestFit="1" customWidth="1"/>
    <col min="39" max="39" width="10.90625" bestFit="1" customWidth="1"/>
    <col min="40" max="40" width="10.36328125" bestFit="1" customWidth="1"/>
    <col min="41" max="41" width="7.08984375" bestFit="1" customWidth="1"/>
    <col min="42" max="42" width="8.453125" bestFit="1" customWidth="1"/>
    <col min="43" max="43" width="15.08984375" bestFit="1" customWidth="1"/>
    <col min="44" max="44" width="12.08984375" bestFit="1" customWidth="1"/>
    <col min="45" max="45" width="12.36328125" bestFit="1" customWidth="1"/>
    <col min="46" max="46" width="10.54296875" bestFit="1" customWidth="1"/>
    <col min="47" max="47" width="19.90625" bestFit="1" customWidth="1"/>
  </cols>
  <sheetData>
    <row r="1" spans="1:47" ht="15.5">
      <c r="B1" s="443" t="str">
        <f>'1.Ant pat totalt'!C5</f>
        <v>Borås</v>
      </c>
      <c r="C1" s="443" t="str">
        <f>'1.Ant pat totalt'!D5</f>
        <v>Eksjö</v>
      </c>
      <c r="D1" s="443" t="str">
        <f>'1.Ant pat totalt'!E5</f>
        <v>Eskilstuna</v>
      </c>
      <c r="E1" s="443" t="str">
        <f>'1.Ant pat totalt'!F5</f>
        <v>Falun</v>
      </c>
      <c r="F1" s="443" t="str">
        <f>'1.Ant pat totalt'!G5</f>
        <v>Gällivare</v>
      </c>
      <c r="G1" s="443" t="str">
        <f>'1.Ant pat totalt'!H5</f>
        <v>Gävle</v>
      </c>
      <c r="H1" s="443" t="str">
        <f>'1.Ant pat totalt'!I5</f>
        <v>Göteborg</v>
      </c>
      <c r="I1" s="150" t="str">
        <f>'1.Ant pat totalt'!J5</f>
        <v>Halmstad</v>
      </c>
      <c r="J1" s="150" t="str">
        <f>'1.Ant pat totalt'!K5</f>
        <v>Helsingborg</v>
      </c>
      <c r="K1" s="150" t="str">
        <f>'1.Ant pat totalt'!L5</f>
        <v>Hudiksvall</v>
      </c>
      <c r="L1" s="150" t="str">
        <f>'1.Ant pat totalt'!M5</f>
        <v>Jönköping</v>
      </c>
      <c r="M1" s="150" t="str">
        <f>'1.Ant pat totalt'!N5</f>
        <v>Kalmar</v>
      </c>
      <c r="N1" s="150" t="str">
        <f>'1.Ant pat totalt'!O5</f>
        <v>Karlskrona</v>
      </c>
      <c r="O1" s="150" t="str">
        <f>'1.Ant pat totalt'!P5</f>
        <v>Karlstad</v>
      </c>
      <c r="P1" s="150" t="str">
        <f>'1.Ant pat totalt'!Q5</f>
        <v>Kristianstad</v>
      </c>
      <c r="Q1" s="150" t="str">
        <f>'1.Ant pat totalt'!R5</f>
        <v>Linköping</v>
      </c>
      <c r="R1" s="150" t="str">
        <f>'1.Ant pat totalt'!S5</f>
        <v>Luleå</v>
      </c>
      <c r="S1" s="150" t="str">
        <f>'1.Ant pat totalt'!T5</f>
        <v>Lund</v>
      </c>
      <c r="T1" s="150" t="str">
        <f>'1.Ant pat totalt'!U5</f>
        <v>Malmö</v>
      </c>
      <c r="U1" s="150" t="str">
        <f>'1.Ant pat totalt'!V5</f>
        <v>Norra Älvsborg</v>
      </c>
      <c r="V1" s="150" t="str">
        <f>'1.Ant pat totalt'!W5</f>
        <v>Norrköping</v>
      </c>
      <c r="W1" s="150" t="str">
        <f>'1.Ant pat totalt'!X5</f>
        <v>Nyköping</v>
      </c>
      <c r="X1" s="150" t="str">
        <f>'1.Ant pat totalt'!Y5</f>
        <v>Skellefteå</v>
      </c>
      <c r="Y1" s="150" t="str">
        <f>'1.Ant pat totalt'!Z5</f>
        <v>Skövde</v>
      </c>
      <c r="Z1" s="150" t="str">
        <f>'1.Ant pat totalt'!AA5</f>
        <v>Sth-BB Sth</v>
      </c>
      <c r="AA1" s="150" t="str">
        <f>'1.Ant pat totalt'!AB5</f>
        <v>Sth-Danderyd</v>
      </c>
      <c r="AB1" s="150" t="str">
        <f>'1.Ant pat totalt'!AC5</f>
        <v>Sth-KS Huddinge</v>
      </c>
      <c r="AC1" s="150" t="str">
        <f>'1.Ant pat totalt'!AD5</f>
        <v>Sth-KS Solna</v>
      </c>
      <c r="AD1" s="150" t="str">
        <f>'1.Ant pat totalt'!AE5</f>
        <v>Sth St Göran</v>
      </c>
      <c r="AE1" s="150" t="str">
        <f>'1.Ant pat totalt'!AF5</f>
        <v>Sth-Södersjukhuset</v>
      </c>
      <c r="AF1" s="150" t="str">
        <f>'1.Ant pat totalt'!AG5</f>
        <v>Sundsvall</v>
      </c>
      <c r="AG1" s="150" t="str">
        <f>'1.Ant pat totalt'!AH5</f>
        <v>Södertälje</v>
      </c>
      <c r="AH1" s="150" t="str">
        <f>'1.Ant pat totalt'!AI5</f>
        <v>Umeå</v>
      </c>
      <c r="AI1" s="150" t="str">
        <f>'1.Ant pat totalt'!AJ5</f>
        <v>Uppsala</v>
      </c>
      <c r="AJ1" s="150" t="str">
        <f>'1.Ant pat totalt'!AK5</f>
        <v>Varberg</v>
      </c>
      <c r="AK1" s="150" t="str">
        <f>'1.Ant pat totalt'!AL5</f>
        <v>Visby</v>
      </c>
      <c r="AL1" s="150" t="str">
        <f>'1.Ant pat totalt'!AM5</f>
        <v>Värnamo</v>
      </c>
      <c r="AM1" s="150" t="str">
        <f>'1.Ant pat totalt'!AN5</f>
        <v>Västervik</v>
      </c>
      <c r="AN1" s="150" t="str">
        <f>'1.Ant pat totalt'!AO5</f>
        <v>Västerås</v>
      </c>
      <c r="AO1" s="150" t="str">
        <f>'1.Ant pat totalt'!AP5</f>
        <v>Ystad</v>
      </c>
      <c r="AP1" s="150" t="str">
        <f>'1.Ant pat totalt'!AQ5</f>
        <v>Örebro</v>
      </c>
      <c r="AQ1" s="150" t="str">
        <f>'1.Ant pat totalt'!AR5</f>
        <v>Örnsköldsvik</v>
      </c>
      <c r="AR1" s="150" t="str">
        <f>'1.Ant pat totalt'!AS5</f>
        <v>Östersund</v>
      </c>
    </row>
    <row r="2" spans="1:47" ht="15.5">
      <c r="A2" s="212" t="s">
        <v>152</v>
      </c>
      <c r="B2" s="237">
        <f>'1.Ant pat totalt'!C17</f>
        <v>11</v>
      </c>
      <c r="C2" s="237">
        <f>'1.Ant pat totalt'!D17</f>
        <v>2</v>
      </c>
      <c r="D2" s="237">
        <f>'1.Ant pat totalt'!E17</f>
        <v>4</v>
      </c>
      <c r="E2" s="237">
        <f>'1.Ant pat totalt'!F17</f>
        <v>5</v>
      </c>
      <c r="F2" s="237">
        <f>'1.Ant pat totalt'!G17</f>
        <v>1</v>
      </c>
      <c r="G2" s="237">
        <f>'1.Ant pat totalt'!H17</f>
        <v>3</v>
      </c>
      <c r="H2" s="237">
        <f>'1.Ant pat totalt'!I17</f>
        <v>47</v>
      </c>
      <c r="I2" s="237">
        <f>'1.Ant pat totalt'!J17</f>
        <v>9</v>
      </c>
      <c r="J2" s="237">
        <f>'1.Ant pat totalt'!K17</f>
        <v>9</v>
      </c>
      <c r="K2" s="237">
        <f>'1.Ant pat totalt'!L17</f>
        <v>2</v>
      </c>
      <c r="L2" s="237">
        <f>'1.Ant pat totalt'!M17</f>
        <v>15</v>
      </c>
      <c r="M2" s="237">
        <f>'1.Ant pat totalt'!N17</f>
        <v>4</v>
      </c>
      <c r="N2" s="237">
        <f>'1.Ant pat totalt'!O17</f>
        <v>4</v>
      </c>
      <c r="O2" s="237">
        <f>'1.Ant pat totalt'!P17</f>
        <v>5</v>
      </c>
      <c r="P2" s="237">
        <f>'1.Ant pat totalt'!Q17</f>
        <v>4</v>
      </c>
      <c r="Q2" s="237">
        <f>'1.Ant pat totalt'!R17</f>
        <v>10</v>
      </c>
      <c r="R2" s="237">
        <f>'1.Ant pat totalt'!S17</f>
        <v>5</v>
      </c>
      <c r="S2" s="237">
        <f>'1.Ant pat totalt'!T17</f>
        <v>14</v>
      </c>
      <c r="T2" s="237">
        <f>'1.Ant pat totalt'!U17</f>
        <v>20</v>
      </c>
      <c r="U2" s="237">
        <f>'1.Ant pat totalt'!V17</f>
        <v>9</v>
      </c>
      <c r="V2" s="237">
        <f>'1.Ant pat totalt'!W17</f>
        <v>10</v>
      </c>
      <c r="W2" s="237">
        <f>'1.Ant pat totalt'!X17</f>
        <v>1</v>
      </c>
      <c r="X2" s="237">
        <f>'1.Ant pat totalt'!Y17</f>
        <v>1</v>
      </c>
      <c r="Y2" s="237">
        <f>'1.Ant pat totalt'!Z17</f>
        <v>7</v>
      </c>
      <c r="Z2" s="237">
        <f>'1.Ant pat totalt'!AA17</f>
        <v>10</v>
      </c>
      <c r="AA2" s="237">
        <f>'1.Ant pat totalt'!AB17</f>
        <v>17</v>
      </c>
      <c r="AB2" s="237">
        <f>'1.Ant pat totalt'!AC17</f>
        <v>20</v>
      </c>
      <c r="AC2" s="237">
        <f>'1.Ant pat totalt'!AD17</f>
        <v>15</v>
      </c>
      <c r="AD2" s="237">
        <f>'1.Ant pat totalt'!AE17</f>
        <v>1</v>
      </c>
      <c r="AE2" s="237">
        <f>'1.Ant pat totalt'!AF17</f>
        <v>28</v>
      </c>
      <c r="AF2" s="237">
        <f>'1.Ant pat totalt'!AG17</f>
        <v>6</v>
      </c>
      <c r="AG2" s="237">
        <f>'1.Ant pat totalt'!AH17</f>
        <v>3</v>
      </c>
      <c r="AH2" s="237">
        <f>'1.Ant pat totalt'!AI17</f>
        <v>4</v>
      </c>
      <c r="AI2" s="237">
        <f>'1.Ant pat totalt'!AJ17</f>
        <v>26</v>
      </c>
      <c r="AJ2" s="237">
        <f>'1.Ant pat totalt'!AK17</f>
        <v>3</v>
      </c>
      <c r="AK2" s="237">
        <f>'1.Ant pat totalt'!AL17</f>
        <v>3</v>
      </c>
      <c r="AL2" s="237">
        <f>'1.Ant pat totalt'!AM17</f>
        <v>2</v>
      </c>
      <c r="AM2" s="237">
        <f>'1.Ant pat totalt'!AN17</f>
        <v>2</v>
      </c>
      <c r="AN2" s="237">
        <f>'1.Ant pat totalt'!AO17</f>
        <v>9</v>
      </c>
      <c r="AO2" s="237">
        <f>'1.Ant pat totalt'!AP17</f>
        <v>0</v>
      </c>
      <c r="AP2" s="237">
        <f>'1.Ant pat totalt'!AQ17</f>
        <v>16</v>
      </c>
      <c r="AQ2" s="237">
        <f>'1.Ant pat totalt'!AR17</f>
        <v>1</v>
      </c>
      <c r="AR2" s="237">
        <f>'1.Ant pat totalt'!AS17</f>
        <v>6</v>
      </c>
    </row>
    <row r="3" spans="1:47" ht="15.5">
      <c r="A3" s="212" t="s">
        <v>153</v>
      </c>
      <c r="B3" s="237">
        <f>'1.Ant pat totalt'!C18</f>
        <v>17</v>
      </c>
      <c r="C3" s="237">
        <f>'1.Ant pat totalt'!D18</f>
        <v>5</v>
      </c>
      <c r="D3" s="237">
        <f>'1.Ant pat totalt'!E18</f>
        <v>11</v>
      </c>
      <c r="E3" s="237">
        <f>'1.Ant pat totalt'!F18</f>
        <v>8</v>
      </c>
      <c r="F3" s="237">
        <f>'1.Ant pat totalt'!G18</f>
        <v>0</v>
      </c>
      <c r="G3" s="237">
        <f>'1.Ant pat totalt'!H18</f>
        <v>4</v>
      </c>
      <c r="H3" s="237">
        <f>'1.Ant pat totalt'!I18</f>
        <v>47</v>
      </c>
      <c r="I3" s="237">
        <f>'1.Ant pat totalt'!J18</f>
        <v>9</v>
      </c>
      <c r="J3" s="237">
        <f>'1.Ant pat totalt'!K18</f>
        <v>18</v>
      </c>
      <c r="K3" s="237">
        <f>'1.Ant pat totalt'!L18</f>
        <v>5</v>
      </c>
      <c r="L3" s="237">
        <f>'1.Ant pat totalt'!M18</f>
        <v>18</v>
      </c>
      <c r="M3" s="237">
        <f>'1.Ant pat totalt'!N18</f>
        <v>6</v>
      </c>
      <c r="N3" s="237">
        <f>'1.Ant pat totalt'!O18</f>
        <v>4</v>
      </c>
      <c r="O3" s="237">
        <f>'1.Ant pat totalt'!P18</f>
        <v>5</v>
      </c>
      <c r="P3" s="237">
        <f>'1.Ant pat totalt'!Q18</f>
        <v>10</v>
      </c>
      <c r="Q3" s="237">
        <f>'1.Ant pat totalt'!R18</f>
        <v>14</v>
      </c>
      <c r="R3" s="237">
        <f>'1.Ant pat totalt'!S18</f>
        <v>5</v>
      </c>
      <c r="S3" s="237">
        <f>'1.Ant pat totalt'!T18</f>
        <v>15</v>
      </c>
      <c r="T3" s="237">
        <f>'1.Ant pat totalt'!U18</f>
        <v>25</v>
      </c>
      <c r="U3" s="237">
        <f>'1.Ant pat totalt'!V18</f>
        <v>13</v>
      </c>
      <c r="V3" s="237">
        <f>'1.Ant pat totalt'!W18</f>
        <v>12</v>
      </c>
      <c r="W3" s="237">
        <f>'1.Ant pat totalt'!X18</f>
        <v>1</v>
      </c>
      <c r="X3" s="237">
        <f>'1.Ant pat totalt'!Y18</f>
        <v>2</v>
      </c>
      <c r="Y3" s="237">
        <f>'1.Ant pat totalt'!Z18</f>
        <v>16</v>
      </c>
      <c r="Z3" s="237">
        <f>'1.Ant pat totalt'!AA18</f>
        <v>14</v>
      </c>
      <c r="AA3" s="237">
        <f>'1.Ant pat totalt'!AB18</f>
        <v>16</v>
      </c>
      <c r="AB3" s="237">
        <f>'1.Ant pat totalt'!AC18</f>
        <v>18</v>
      </c>
      <c r="AC3" s="237">
        <f>'1.Ant pat totalt'!AD18</f>
        <v>34</v>
      </c>
      <c r="AD3" s="237">
        <f>'1.Ant pat totalt'!AE18</f>
        <v>2</v>
      </c>
      <c r="AE3" s="237">
        <f>'1.Ant pat totalt'!AF18</f>
        <v>21</v>
      </c>
      <c r="AF3" s="237">
        <f>'1.Ant pat totalt'!AG18</f>
        <v>4</v>
      </c>
      <c r="AG3" s="237">
        <f>'1.Ant pat totalt'!AH18</f>
        <v>5</v>
      </c>
      <c r="AH3" s="237">
        <f>'1.Ant pat totalt'!AI18</f>
        <v>13</v>
      </c>
      <c r="AI3" s="237">
        <f>'1.Ant pat totalt'!AJ18</f>
        <v>19</v>
      </c>
      <c r="AJ3" s="237">
        <f>'1.Ant pat totalt'!AK18</f>
        <v>4</v>
      </c>
      <c r="AK3" s="237">
        <f>'1.Ant pat totalt'!AL18</f>
        <v>1</v>
      </c>
      <c r="AL3" s="237">
        <f>'1.Ant pat totalt'!AM18</f>
        <v>4</v>
      </c>
      <c r="AM3" s="237">
        <f>'1.Ant pat totalt'!AN18</f>
        <v>2</v>
      </c>
      <c r="AN3" s="237">
        <f>'1.Ant pat totalt'!AO18</f>
        <v>10</v>
      </c>
      <c r="AO3" s="237">
        <f>'1.Ant pat totalt'!AP18</f>
        <v>4</v>
      </c>
      <c r="AP3" s="237">
        <f>'1.Ant pat totalt'!AQ18</f>
        <v>14</v>
      </c>
      <c r="AQ3" s="237">
        <f>'1.Ant pat totalt'!AR18</f>
        <v>3</v>
      </c>
      <c r="AR3" s="237">
        <f>'1.Ant pat totalt'!AS18</f>
        <v>4</v>
      </c>
    </row>
    <row r="4" spans="1:47" ht="15.5">
      <c r="A4" s="212" t="s">
        <v>154</v>
      </c>
      <c r="B4" s="237">
        <f>'1.Ant pat totalt'!C19</f>
        <v>9</v>
      </c>
      <c r="C4" s="237">
        <f>'1.Ant pat totalt'!D19</f>
        <v>2</v>
      </c>
      <c r="D4" s="237">
        <f>'1.Ant pat totalt'!E19</f>
        <v>14</v>
      </c>
      <c r="E4" s="237">
        <f>'1.Ant pat totalt'!F19</f>
        <v>10</v>
      </c>
      <c r="F4" s="237">
        <f>'1.Ant pat totalt'!G19</f>
        <v>1</v>
      </c>
      <c r="G4" s="237">
        <f>'1.Ant pat totalt'!H19</f>
        <v>10</v>
      </c>
      <c r="H4" s="237">
        <f>'1.Ant pat totalt'!I19</f>
        <v>52</v>
      </c>
      <c r="I4" s="237">
        <f>'1.Ant pat totalt'!J19</f>
        <v>10</v>
      </c>
      <c r="J4" s="237">
        <f>'1.Ant pat totalt'!K19</f>
        <v>14</v>
      </c>
      <c r="K4" s="237">
        <f>'1.Ant pat totalt'!L19</f>
        <v>0</v>
      </c>
      <c r="L4" s="237">
        <f>'1.Ant pat totalt'!M19</f>
        <v>6</v>
      </c>
      <c r="M4" s="237">
        <f>'1.Ant pat totalt'!N19</f>
        <v>6</v>
      </c>
      <c r="N4" s="237">
        <f>'1.Ant pat totalt'!O19</f>
        <v>7</v>
      </c>
      <c r="O4" s="237">
        <f>'1.Ant pat totalt'!P19</f>
        <v>6</v>
      </c>
      <c r="P4" s="237">
        <f>'1.Ant pat totalt'!Q19</f>
        <v>5</v>
      </c>
      <c r="Q4" s="237">
        <f>'1.Ant pat totalt'!R19</f>
        <v>10</v>
      </c>
      <c r="R4" s="237">
        <f>'1.Ant pat totalt'!S19</f>
        <v>8</v>
      </c>
      <c r="S4" s="237">
        <f>'1.Ant pat totalt'!T19</f>
        <v>17</v>
      </c>
      <c r="T4" s="237">
        <f>'1.Ant pat totalt'!U19</f>
        <v>33</v>
      </c>
      <c r="U4" s="237">
        <f>'1.Ant pat totalt'!V19</f>
        <v>7</v>
      </c>
      <c r="V4" s="237">
        <f>'1.Ant pat totalt'!W19</f>
        <v>5</v>
      </c>
      <c r="W4" s="237">
        <f>'1.Ant pat totalt'!X19</f>
        <v>2</v>
      </c>
      <c r="X4" s="237">
        <f>'1.Ant pat totalt'!Y19</f>
        <v>3</v>
      </c>
      <c r="Y4" s="237">
        <f>'1.Ant pat totalt'!Z19</f>
        <v>9</v>
      </c>
      <c r="Z4" s="237">
        <f>'1.Ant pat totalt'!AA19</f>
        <v>8</v>
      </c>
      <c r="AA4" s="237">
        <f>'1.Ant pat totalt'!AB19</f>
        <v>35</v>
      </c>
      <c r="AB4" s="237">
        <f>'1.Ant pat totalt'!AC19</f>
        <v>24</v>
      </c>
      <c r="AC4" s="237">
        <f>'1.Ant pat totalt'!AD19</f>
        <v>29</v>
      </c>
      <c r="AD4" s="237">
        <f>'1.Ant pat totalt'!AE19</f>
        <v>4</v>
      </c>
      <c r="AE4" s="237">
        <f>'1.Ant pat totalt'!AF19</f>
        <v>36</v>
      </c>
      <c r="AF4" s="237">
        <f>'1.Ant pat totalt'!AG19</f>
        <v>12</v>
      </c>
      <c r="AG4" s="237">
        <f>'1.Ant pat totalt'!AH19</f>
        <v>6</v>
      </c>
      <c r="AH4" s="237">
        <f>'1.Ant pat totalt'!AI19</f>
        <v>5</v>
      </c>
      <c r="AI4" s="237">
        <f>'1.Ant pat totalt'!AJ19</f>
        <v>12</v>
      </c>
      <c r="AJ4" s="237">
        <f>'1.Ant pat totalt'!AK19</f>
        <v>3</v>
      </c>
      <c r="AK4" s="237">
        <f>'1.Ant pat totalt'!AL19</f>
        <v>1</v>
      </c>
      <c r="AL4" s="237">
        <f>'1.Ant pat totalt'!AM19</f>
        <v>1</v>
      </c>
      <c r="AM4" s="237">
        <f>'1.Ant pat totalt'!AN19</f>
        <v>4</v>
      </c>
      <c r="AN4" s="237">
        <f>'1.Ant pat totalt'!AO19</f>
        <v>14</v>
      </c>
      <c r="AO4" s="237">
        <f>'1.Ant pat totalt'!AP19</f>
        <v>2</v>
      </c>
      <c r="AP4" s="237">
        <f>'1.Ant pat totalt'!AQ19</f>
        <v>10</v>
      </c>
      <c r="AQ4" s="237">
        <f>'1.Ant pat totalt'!AR19</f>
        <v>2</v>
      </c>
      <c r="AR4" s="237">
        <f>'1.Ant pat totalt'!AS19</f>
        <v>3</v>
      </c>
    </row>
    <row r="5" spans="1:47" ht="15.5">
      <c r="A5" s="212" t="s">
        <v>113</v>
      </c>
      <c r="B5" s="212">
        <f>SUM(B2:B4)</f>
        <v>37</v>
      </c>
      <c r="C5" s="212">
        <f t="shared" ref="C5:AR5" si="0">SUM(C2:C4)</f>
        <v>9</v>
      </c>
      <c r="D5" s="212">
        <f t="shared" si="0"/>
        <v>29</v>
      </c>
      <c r="E5" s="212">
        <f t="shared" si="0"/>
        <v>23</v>
      </c>
      <c r="F5" s="212">
        <f t="shared" si="0"/>
        <v>2</v>
      </c>
      <c r="G5" s="212">
        <f t="shared" si="0"/>
        <v>17</v>
      </c>
      <c r="H5" s="212">
        <f t="shared" si="0"/>
        <v>146</v>
      </c>
      <c r="I5" s="212">
        <f t="shared" si="0"/>
        <v>28</v>
      </c>
      <c r="J5" s="212">
        <f t="shared" si="0"/>
        <v>41</v>
      </c>
      <c r="K5" s="212">
        <f t="shared" si="0"/>
        <v>7</v>
      </c>
      <c r="L5" s="212">
        <f t="shared" si="0"/>
        <v>39</v>
      </c>
      <c r="M5" s="212">
        <f t="shared" si="0"/>
        <v>16</v>
      </c>
      <c r="N5" s="212">
        <f t="shared" si="0"/>
        <v>15</v>
      </c>
      <c r="O5" s="212">
        <f t="shared" si="0"/>
        <v>16</v>
      </c>
      <c r="P5" s="212">
        <f t="shared" si="0"/>
        <v>19</v>
      </c>
      <c r="Q5" s="212">
        <f t="shared" si="0"/>
        <v>34</v>
      </c>
      <c r="R5" s="212">
        <f t="shared" si="0"/>
        <v>18</v>
      </c>
      <c r="S5" s="212">
        <f t="shared" si="0"/>
        <v>46</v>
      </c>
      <c r="T5" s="212">
        <f t="shared" si="0"/>
        <v>78</v>
      </c>
      <c r="U5" s="212">
        <f t="shared" si="0"/>
        <v>29</v>
      </c>
      <c r="V5" s="212">
        <f t="shared" si="0"/>
        <v>27</v>
      </c>
      <c r="W5" s="212">
        <f t="shared" si="0"/>
        <v>4</v>
      </c>
      <c r="X5" s="212">
        <f t="shared" si="0"/>
        <v>6</v>
      </c>
      <c r="Y5" s="212">
        <f t="shared" si="0"/>
        <v>32</v>
      </c>
      <c r="Z5" s="212">
        <f t="shared" si="0"/>
        <v>32</v>
      </c>
      <c r="AA5" s="212">
        <f t="shared" si="0"/>
        <v>68</v>
      </c>
      <c r="AB5" s="212">
        <f t="shared" si="0"/>
        <v>62</v>
      </c>
      <c r="AC5" s="212">
        <f t="shared" si="0"/>
        <v>78</v>
      </c>
      <c r="AD5" s="212">
        <f t="shared" si="0"/>
        <v>7</v>
      </c>
      <c r="AE5" s="212">
        <f t="shared" si="0"/>
        <v>85</v>
      </c>
      <c r="AF5" s="212">
        <f t="shared" si="0"/>
        <v>22</v>
      </c>
      <c r="AG5" s="212">
        <f t="shared" si="0"/>
        <v>14</v>
      </c>
      <c r="AH5" s="212">
        <f t="shared" si="0"/>
        <v>22</v>
      </c>
      <c r="AI5" s="212">
        <f t="shared" si="0"/>
        <v>57</v>
      </c>
      <c r="AJ5" s="212">
        <f t="shared" si="0"/>
        <v>10</v>
      </c>
      <c r="AK5" s="212">
        <f t="shared" si="0"/>
        <v>5</v>
      </c>
      <c r="AL5" s="212">
        <f t="shared" si="0"/>
        <v>7</v>
      </c>
      <c r="AM5" s="212">
        <f t="shared" si="0"/>
        <v>8</v>
      </c>
      <c r="AN5" s="212">
        <f t="shared" si="0"/>
        <v>33</v>
      </c>
      <c r="AO5" s="212">
        <f t="shared" si="0"/>
        <v>6</v>
      </c>
      <c r="AP5" s="212">
        <f t="shared" si="0"/>
        <v>40</v>
      </c>
      <c r="AQ5" s="212">
        <f t="shared" si="0"/>
        <v>6</v>
      </c>
      <c r="AR5" s="212">
        <f t="shared" si="0"/>
        <v>13</v>
      </c>
    </row>
    <row r="6" spans="1:47" ht="15.5">
      <c r="A6" s="202" t="s">
        <v>155</v>
      </c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</row>
    <row r="7" spans="1:47" ht="15.5">
      <c r="A7" s="212" t="s">
        <v>152</v>
      </c>
      <c r="B7" s="161">
        <f>'3. Därav sectio '!C17</f>
        <v>3</v>
      </c>
      <c r="C7" s="161">
        <f>'3. Därav sectio '!D17</f>
        <v>1</v>
      </c>
      <c r="D7" s="161">
        <f>'3. Därav sectio '!E17</f>
        <v>3</v>
      </c>
      <c r="E7" s="161">
        <f>'3. Därav sectio '!F17</f>
        <v>4</v>
      </c>
      <c r="F7" s="161">
        <f>'3. Därav sectio '!G17</f>
        <v>1</v>
      </c>
      <c r="G7" s="161">
        <f>'3. Därav sectio '!H17</f>
        <v>2</v>
      </c>
      <c r="H7" s="161">
        <f>'3. Därav sectio '!I17</f>
        <v>19</v>
      </c>
      <c r="I7" s="161">
        <f>'3. Därav sectio '!J17</f>
        <v>4</v>
      </c>
      <c r="J7" s="161">
        <f>'3. Därav sectio '!K17</f>
        <v>2</v>
      </c>
      <c r="K7" s="161">
        <f>'3. Därav sectio '!L17</f>
        <v>1</v>
      </c>
      <c r="L7" s="161">
        <f>'3. Därav sectio '!M17</f>
        <v>7</v>
      </c>
      <c r="M7" s="161">
        <f>'3. Därav sectio '!N17</f>
        <v>3</v>
      </c>
      <c r="N7" s="161">
        <f>'3. Därav sectio '!O17</f>
        <v>1</v>
      </c>
      <c r="O7" s="161">
        <f>'3. Därav sectio '!P17</f>
        <v>0</v>
      </c>
      <c r="P7" s="161">
        <f>'3. Därav sectio '!Q17</f>
        <v>4</v>
      </c>
      <c r="Q7" s="161">
        <f>'3. Därav sectio '!R17</f>
        <v>4</v>
      </c>
      <c r="R7" s="161">
        <f>'3. Därav sectio '!S17</f>
        <v>1</v>
      </c>
      <c r="S7" s="161">
        <f>'3. Därav sectio '!T17</f>
        <v>6</v>
      </c>
      <c r="T7" s="161">
        <f>'3. Därav sectio '!U17</f>
        <v>9</v>
      </c>
      <c r="U7" s="161">
        <f>'3. Därav sectio '!V17</f>
        <v>3</v>
      </c>
      <c r="V7" s="161">
        <f>'3. Därav sectio '!W17</f>
        <v>6</v>
      </c>
      <c r="W7" s="161">
        <f>'3. Därav sectio '!X17</f>
        <v>0</v>
      </c>
      <c r="X7" s="161">
        <f>'3. Därav sectio '!Y17</f>
        <v>0</v>
      </c>
      <c r="Y7" s="161">
        <f>'3. Därav sectio '!Z17</f>
        <v>2</v>
      </c>
      <c r="Z7" s="161">
        <f>'3. Därav sectio '!AA17</f>
        <v>5</v>
      </c>
      <c r="AA7" s="161">
        <f>'3. Därav sectio '!AB17</f>
        <v>6</v>
      </c>
      <c r="AB7" s="161">
        <f>'3. Därav sectio '!AC17</f>
        <v>9</v>
      </c>
      <c r="AC7" s="161">
        <f>'3. Därav sectio '!AD17</f>
        <v>4</v>
      </c>
      <c r="AD7" s="161">
        <f>'3. Därav sectio '!AE17</f>
        <v>1</v>
      </c>
      <c r="AE7" s="161">
        <f>'3. Därav sectio '!AF17</f>
        <v>13</v>
      </c>
      <c r="AF7" s="161">
        <f>'3. Därav sectio '!AG17</f>
        <v>6</v>
      </c>
      <c r="AG7" s="161">
        <f>'3. Därav sectio '!AH17</f>
        <v>0</v>
      </c>
      <c r="AH7" s="161">
        <f>'3. Därav sectio '!AI17</f>
        <v>1</v>
      </c>
      <c r="AI7" s="161">
        <f>'3. Därav sectio '!AJ17</f>
        <v>16</v>
      </c>
      <c r="AJ7" s="161">
        <f>'3. Därav sectio '!AK17</f>
        <v>1</v>
      </c>
      <c r="AK7" s="161">
        <f>'3. Därav sectio '!AL17</f>
        <v>0</v>
      </c>
      <c r="AL7" s="161">
        <f>'3. Därav sectio '!AM17</f>
        <v>0</v>
      </c>
      <c r="AM7" s="161">
        <f>'3. Därav sectio '!AN17</f>
        <v>2</v>
      </c>
      <c r="AN7" s="161">
        <f>'3. Därav sectio '!AO17</f>
        <v>5</v>
      </c>
      <c r="AO7" s="161">
        <f>'3. Därav sectio '!AP17</f>
        <v>0</v>
      </c>
      <c r="AP7" s="161">
        <f>'3. Därav sectio '!AQ17</f>
        <v>12</v>
      </c>
      <c r="AQ7" s="161">
        <f>'3. Därav sectio '!AR17</f>
        <v>0</v>
      </c>
      <c r="AR7" s="161">
        <f>'3. Därav sectio '!AS17</f>
        <v>0</v>
      </c>
    </row>
    <row r="8" spans="1:47" ht="15.5">
      <c r="A8" s="212" t="s">
        <v>153</v>
      </c>
      <c r="B8" s="161">
        <f>'3. Därav sectio '!C18</f>
        <v>2</v>
      </c>
      <c r="C8" s="161">
        <f>'3. Därav sectio '!D18</f>
        <v>0</v>
      </c>
      <c r="D8" s="161">
        <f>'3. Därav sectio '!E18</f>
        <v>4</v>
      </c>
      <c r="E8" s="161">
        <f>'3. Därav sectio '!F18</f>
        <v>1</v>
      </c>
      <c r="F8" s="161">
        <f>'3. Därav sectio '!G18</f>
        <v>0</v>
      </c>
      <c r="G8" s="161">
        <f>'3. Därav sectio '!H18</f>
        <v>1</v>
      </c>
      <c r="H8" s="161">
        <f>'3. Därav sectio '!I18</f>
        <v>14</v>
      </c>
      <c r="I8" s="161">
        <f>'3. Därav sectio '!J18</f>
        <v>2</v>
      </c>
      <c r="J8" s="161">
        <f>'3. Därav sectio '!K18</f>
        <v>2</v>
      </c>
      <c r="K8" s="161">
        <f>'3. Därav sectio '!L18</f>
        <v>2</v>
      </c>
      <c r="L8" s="161">
        <f>'3. Därav sectio '!M18</f>
        <v>5</v>
      </c>
      <c r="M8" s="161">
        <f>'3. Därav sectio '!N18</f>
        <v>1</v>
      </c>
      <c r="N8" s="161">
        <f>'3. Därav sectio '!O18</f>
        <v>0</v>
      </c>
      <c r="O8" s="161">
        <f>'3. Därav sectio '!P18</f>
        <v>0</v>
      </c>
      <c r="P8" s="161">
        <f>'3. Därav sectio '!Q18</f>
        <v>3</v>
      </c>
      <c r="Q8" s="161">
        <f>'3. Därav sectio '!R18</f>
        <v>3</v>
      </c>
      <c r="R8" s="161">
        <f>'3. Därav sectio '!S18</f>
        <v>0</v>
      </c>
      <c r="S8" s="161">
        <f>'3. Därav sectio '!T18</f>
        <v>2</v>
      </c>
      <c r="T8" s="161">
        <f>'3. Därav sectio '!U18</f>
        <v>5</v>
      </c>
      <c r="U8" s="161">
        <f>'3. Därav sectio '!V18</f>
        <v>2</v>
      </c>
      <c r="V8" s="161">
        <f>'3. Därav sectio '!W18</f>
        <v>1</v>
      </c>
      <c r="W8" s="161">
        <f>'3. Därav sectio '!X18</f>
        <v>0</v>
      </c>
      <c r="X8" s="161">
        <f>'3. Därav sectio '!Y18</f>
        <v>1</v>
      </c>
      <c r="Y8" s="161">
        <f>'3. Därav sectio '!Z18</f>
        <v>5</v>
      </c>
      <c r="Z8" s="161">
        <f>'3. Därav sectio '!AA18</f>
        <v>3</v>
      </c>
      <c r="AA8" s="161">
        <f>'3. Därav sectio '!AB18</f>
        <v>2</v>
      </c>
      <c r="AB8" s="161">
        <f>'3. Därav sectio '!AC18</f>
        <v>6</v>
      </c>
      <c r="AC8" s="161">
        <f>'3. Därav sectio '!AD18</f>
        <v>9</v>
      </c>
      <c r="AD8" s="161">
        <f>'3. Därav sectio '!AE18</f>
        <v>0</v>
      </c>
      <c r="AE8" s="161">
        <f>'3. Därav sectio '!AF18</f>
        <v>1</v>
      </c>
      <c r="AF8" s="161">
        <f>'3. Därav sectio '!AG18</f>
        <v>0</v>
      </c>
      <c r="AG8" s="161">
        <f>'3. Därav sectio '!AH18</f>
        <v>0</v>
      </c>
      <c r="AH8" s="161">
        <f>'3. Därav sectio '!AI18</f>
        <v>1</v>
      </c>
      <c r="AI8" s="161">
        <f>'3. Därav sectio '!AJ18</f>
        <v>4</v>
      </c>
      <c r="AJ8" s="161">
        <f>'3. Därav sectio '!AK18</f>
        <v>1</v>
      </c>
      <c r="AK8" s="161">
        <f>'3. Därav sectio '!AL18</f>
        <v>1</v>
      </c>
      <c r="AL8" s="161">
        <f>'3. Därav sectio '!AM18</f>
        <v>0</v>
      </c>
      <c r="AM8" s="161">
        <f>'3. Därav sectio '!AN18</f>
        <v>0</v>
      </c>
      <c r="AN8" s="161">
        <f>'3. Därav sectio '!AO18</f>
        <v>1</v>
      </c>
      <c r="AO8" s="161">
        <f>'3. Därav sectio '!AP18</f>
        <v>0</v>
      </c>
      <c r="AP8" s="161">
        <f>'3. Därav sectio '!AQ18</f>
        <v>5</v>
      </c>
      <c r="AQ8" s="161">
        <f>'3. Därav sectio '!AR18</f>
        <v>1</v>
      </c>
      <c r="AR8" s="161">
        <f>'3. Därav sectio '!AS18</f>
        <v>0</v>
      </c>
    </row>
    <row r="9" spans="1:47" ht="15.5">
      <c r="A9" s="212" t="s">
        <v>154</v>
      </c>
      <c r="B9" s="161">
        <f>'3. Därav sectio '!C19</f>
        <v>9</v>
      </c>
      <c r="C9" s="161">
        <f>'3. Därav sectio '!D19</f>
        <v>2</v>
      </c>
      <c r="D9" s="161">
        <f>'3. Därav sectio '!E19</f>
        <v>14</v>
      </c>
      <c r="E9" s="161">
        <f>'3. Därav sectio '!F19</f>
        <v>10</v>
      </c>
      <c r="F9" s="161">
        <f>'3. Därav sectio '!G19</f>
        <v>1</v>
      </c>
      <c r="G9" s="161">
        <f>'3. Därav sectio '!H19</f>
        <v>10</v>
      </c>
      <c r="H9" s="161">
        <f>'3. Därav sectio '!I19</f>
        <v>52</v>
      </c>
      <c r="I9" s="161">
        <f>'3. Därav sectio '!J19</f>
        <v>10</v>
      </c>
      <c r="J9" s="161">
        <f>'3. Därav sectio '!K19</f>
        <v>14</v>
      </c>
      <c r="K9" s="161">
        <f>'3. Därav sectio '!L19</f>
        <v>0</v>
      </c>
      <c r="L9" s="161">
        <f>'3. Därav sectio '!M19</f>
        <v>6</v>
      </c>
      <c r="M9" s="161">
        <f>'3. Därav sectio '!N19</f>
        <v>6</v>
      </c>
      <c r="N9" s="161">
        <f>'3. Därav sectio '!O19</f>
        <v>7</v>
      </c>
      <c r="O9" s="161">
        <f>'3. Därav sectio '!P19</f>
        <v>6</v>
      </c>
      <c r="P9" s="161">
        <f>'3. Därav sectio '!Q19</f>
        <v>5</v>
      </c>
      <c r="Q9" s="161">
        <f>'3. Därav sectio '!R19</f>
        <v>10</v>
      </c>
      <c r="R9" s="161">
        <f>'3. Därav sectio '!S19</f>
        <v>8</v>
      </c>
      <c r="S9" s="161">
        <f>'3. Därav sectio '!T19</f>
        <v>17</v>
      </c>
      <c r="T9" s="161">
        <f>'3. Därav sectio '!U19</f>
        <v>33</v>
      </c>
      <c r="U9" s="161">
        <f>'3. Därav sectio '!V19</f>
        <v>7</v>
      </c>
      <c r="V9" s="161">
        <f>'3. Därav sectio '!W19</f>
        <v>5</v>
      </c>
      <c r="W9" s="161">
        <f>'3. Därav sectio '!X19</f>
        <v>2</v>
      </c>
      <c r="X9" s="161">
        <f>'3. Därav sectio '!Y19</f>
        <v>3</v>
      </c>
      <c r="Y9" s="161">
        <f>'3. Därav sectio '!Z19</f>
        <v>9</v>
      </c>
      <c r="Z9" s="161">
        <f>'3. Därav sectio '!AA19</f>
        <v>8</v>
      </c>
      <c r="AA9" s="161">
        <f>'3. Därav sectio '!AB19</f>
        <v>35</v>
      </c>
      <c r="AB9" s="161">
        <f>'3. Därav sectio '!AC19</f>
        <v>24</v>
      </c>
      <c r="AC9" s="161">
        <f>'3. Därav sectio '!AD19</f>
        <v>29</v>
      </c>
      <c r="AD9" s="161">
        <f>'3. Därav sectio '!AE19</f>
        <v>4</v>
      </c>
      <c r="AE9" s="161">
        <f>'3. Därav sectio '!AF19</f>
        <v>36</v>
      </c>
      <c r="AF9" s="161">
        <f>'3. Därav sectio '!AG19</f>
        <v>12</v>
      </c>
      <c r="AG9" s="161">
        <f>'3. Därav sectio '!AH19</f>
        <v>6</v>
      </c>
      <c r="AH9" s="161">
        <f>'3. Därav sectio '!AI19</f>
        <v>5</v>
      </c>
      <c r="AI9" s="161">
        <f>'3. Därav sectio '!AJ19</f>
        <v>12</v>
      </c>
      <c r="AJ9" s="161">
        <f>'3. Därav sectio '!AK19</f>
        <v>3</v>
      </c>
      <c r="AK9" s="161">
        <f>'3. Därav sectio '!AL19</f>
        <v>1</v>
      </c>
      <c r="AL9" s="161">
        <f>'3. Därav sectio '!AM19</f>
        <v>1</v>
      </c>
      <c r="AM9" s="161">
        <f>'3. Därav sectio '!AN19</f>
        <v>4</v>
      </c>
      <c r="AN9" s="161">
        <f>'3. Därav sectio '!AO19</f>
        <v>14</v>
      </c>
      <c r="AO9" s="161">
        <f>'3. Därav sectio '!AP19</f>
        <v>2</v>
      </c>
      <c r="AP9" s="161">
        <f>'3. Därav sectio '!AQ19</f>
        <v>10</v>
      </c>
      <c r="AQ9" s="161">
        <f>'3. Därav sectio '!AR19</f>
        <v>2</v>
      </c>
      <c r="AR9" s="161">
        <f>'3. Därav sectio '!AS19</f>
        <v>3</v>
      </c>
    </row>
    <row r="10" spans="1:47" ht="16" thickBot="1">
      <c r="A10" s="212" t="s">
        <v>113</v>
      </c>
      <c r="B10" s="161">
        <f>SUM(B7:B9)</f>
        <v>14</v>
      </c>
      <c r="C10" s="161">
        <f t="shared" ref="C10:AR10" si="1">SUM(C7:C9)</f>
        <v>3</v>
      </c>
      <c r="D10" s="161">
        <f t="shared" si="1"/>
        <v>21</v>
      </c>
      <c r="E10" s="161">
        <f t="shared" si="1"/>
        <v>15</v>
      </c>
      <c r="F10" s="161">
        <f t="shared" si="1"/>
        <v>2</v>
      </c>
      <c r="G10" s="161">
        <f t="shared" si="1"/>
        <v>13</v>
      </c>
      <c r="H10" s="161">
        <f t="shared" si="1"/>
        <v>85</v>
      </c>
      <c r="I10" s="161">
        <f t="shared" si="1"/>
        <v>16</v>
      </c>
      <c r="J10" s="161">
        <f t="shared" si="1"/>
        <v>18</v>
      </c>
      <c r="K10" s="161">
        <f t="shared" si="1"/>
        <v>3</v>
      </c>
      <c r="L10" s="161">
        <f t="shared" si="1"/>
        <v>18</v>
      </c>
      <c r="M10" s="161">
        <f t="shared" si="1"/>
        <v>10</v>
      </c>
      <c r="N10" s="161">
        <f t="shared" si="1"/>
        <v>8</v>
      </c>
      <c r="O10" s="161">
        <f t="shared" si="1"/>
        <v>6</v>
      </c>
      <c r="P10" s="161">
        <f t="shared" si="1"/>
        <v>12</v>
      </c>
      <c r="Q10" s="161">
        <f t="shared" si="1"/>
        <v>17</v>
      </c>
      <c r="R10" s="161">
        <f t="shared" si="1"/>
        <v>9</v>
      </c>
      <c r="S10" s="161">
        <f t="shared" si="1"/>
        <v>25</v>
      </c>
      <c r="T10" s="161">
        <f t="shared" si="1"/>
        <v>47</v>
      </c>
      <c r="U10" s="161">
        <f t="shared" si="1"/>
        <v>12</v>
      </c>
      <c r="V10" s="161">
        <f t="shared" si="1"/>
        <v>12</v>
      </c>
      <c r="W10" s="161">
        <f t="shared" si="1"/>
        <v>2</v>
      </c>
      <c r="X10" s="161">
        <f t="shared" si="1"/>
        <v>4</v>
      </c>
      <c r="Y10" s="161">
        <f t="shared" si="1"/>
        <v>16</v>
      </c>
      <c r="Z10" s="161">
        <f t="shared" si="1"/>
        <v>16</v>
      </c>
      <c r="AA10" s="161">
        <f t="shared" si="1"/>
        <v>43</v>
      </c>
      <c r="AB10" s="161">
        <f t="shared" si="1"/>
        <v>39</v>
      </c>
      <c r="AC10" s="161">
        <f t="shared" si="1"/>
        <v>42</v>
      </c>
      <c r="AD10" s="161">
        <f t="shared" si="1"/>
        <v>5</v>
      </c>
      <c r="AE10" s="161">
        <f t="shared" si="1"/>
        <v>50</v>
      </c>
      <c r="AF10" s="161">
        <f t="shared" si="1"/>
        <v>18</v>
      </c>
      <c r="AG10" s="161">
        <f t="shared" si="1"/>
        <v>6</v>
      </c>
      <c r="AH10" s="161">
        <f t="shared" si="1"/>
        <v>7</v>
      </c>
      <c r="AI10" s="161">
        <f t="shared" si="1"/>
        <v>32</v>
      </c>
      <c r="AJ10" s="161">
        <f t="shared" si="1"/>
        <v>5</v>
      </c>
      <c r="AK10" s="161">
        <f t="shared" si="1"/>
        <v>2</v>
      </c>
      <c r="AL10" s="161">
        <f t="shared" si="1"/>
        <v>1</v>
      </c>
      <c r="AM10" s="161">
        <f t="shared" si="1"/>
        <v>6</v>
      </c>
      <c r="AN10" s="161">
        <f t="shared" si="1"/>
        <v>20</v>
      </c>
      <c r="AO10" s="161">
        <f t="shared" si="1"/>
        <v>2</v>
      </c>
      <c r="AP10" s="161">
        <f t="shared" si="1"/>
        <v>27</v>
      </c>
      <c r="AQ10" s="161">
        <f t="shared" si="1"/>
        <v>3</v>
      </c>
      <c r="AR10" s="161">
        <f t="shared" si="1"/>
        <v>3</v>
      </c>
    </row>
    <row r="11" spans="1:47" ht="14" thickTop="1" thickBot="1">
      <c r="A11">
        <f t="shared" ref="A11:AR11" si="2">A1</f>
        <v>0</v>
      </c>
      <c r="B11" s="161" t="str">
        <f t="shared" si="2"/>
        <v>Borås</v>
      </c>
      <c r="C11" s="161" t="str">
        <f t="shared" si="2"/>
        <v>Eksjö</v>
      </c>
      <c r="D11" s="161" t="str">
        <f t="shared" si="2"/>
        <v>Eskilstuna</v>
      </c>
      <c r="E11" s="161" t="str">
        <f t="shared" si="2"/>
        <v>Falun</v>
      </c>
      <c r="F11" s="161" t="str">
        <f t="shared" si="2"/>
        <v>Gällivare</v>
      </c>
      <c r="G11" s="161" t="str">
        <f t="shared" si="2"/>
        <v>Gävle</v>
      </c>
      <c r="H11" s="161" t="str">
        <f t="shared" si="2"/>
        <v>Göteborg</v>
      </c>
      <c r="I11" s="161" t="str">
        <f t="shared" si="2"/>
        <v>Halmstad</v>
      </c>
      <c r="J11" s="161" t="str">
        <f t="shared" si="2"/>
        <v>Helsingborg</v>
      </c>
      <c r="K11" s="161" t="str">
        <f t="shared" si="2"/>
        <v>Hudiksvall</v>
      </c>
      <c r="L11" s="161" t="str">
        <f t="shared" si="2"/>
        <v>Jönköping</v>
      </c>
      <c r="M11" s="161" t="str">
        <f t="shared" si="2"/>
        <v>Kalmar</v>
      </c>
      <c r="N11" s="161" t="str">
        <f t="shared" si="2"/>
        <v>Karlskrona</v>
      </c>
      <c r="O11" s="161" t="str">
        <f t="shared" si="2"/>
        <v>Karlstad</v>
      </c>
      <c r="P11" s="161" t="str">
        <f t="shared" si="2"/>
        <v>Kristianstad</v>
      </c>
      <c r="Q11" s="161" t="str">
        <f t="shared" si="2"/>
        <v>Linköping</v>
      </c>
      <c r="R11" s="161" t="str">
        <f t="shared" si="2"/>
        <v>Luleå</v>
      </c>
      <c r="S11" s="161" t="str">
        <f t="shared" si="2"/>
        <v>Lund</v>
      </c>
      <c r="T11" s="161" t="str">
        <f t="shared" si="2"/>
        <v>Malmö</v>
      </c>
      <c r="U11" s="161" t="str">
        <f t="shared" si="2"/>
        <v>Norra Älvsborg</v>
      </c>
      <c r="V11" s="161" t="str">
        <f t="shared" si="2"/>
        <v>Norrköping</v>
      </c>
      <c r="W11" s="161" t="str">
        <f t="shared" si="2"/>
        <v>Nyköping</v>
      </c>
      <c r="X11" s="161" t="str">
        <f t="shared" si="2"/>
        <v>Skellefteå</v>
      </c>
      <c r="Y11" s="161" t="str">
        <f t="shared" si="2"/>
        <v>Skövde</v>
      </c>
      <c r="Z11" s="161" t="str">
        <f t="shared" si="2"/>
        <v>Sth-BB Sth</v>
      </c>
      <c r="AA11" s="161" t="str">
        <f t="shared" si="2"/>
        <v>Sth-Danderyd</v>
      </c>
      <c r="AB11" s="161" t="str">
        <f t="shared" si="2"/>
        <v>Sth-KS Huddinge</v>
      </c>
      <c r="AC11" s="161" t="str">
        <f t="shared" si="2"/>
        <v>Sth-KS Solna</v>
      </c>
      <c r="AD11" s="161" t="str">
        <f t="shared" si="2"/>
        <v>Sth St Göran</v>
      </c>
      <c r="AE11" s="161" t="str">
        <f t="shared" si="2"/>
        <v>Sth-Södersjukhuset</v>
      </c>
      <c r="AF11" s="161" t="str">
        <f t="shared" si="2"/>
        <v>Sundsvall</v>
      </c>
      <c r="AG11" s="161" t="str">
        <f t="shared" si="2"/>
        <v>Södertälje</v>
      </c>
      <c r="AH11" s="161" t="str">
        <f t="shared" si="2"/>
        <v>Umeå</v>
      </c>
      <c r="AI11" s="161" t="str">
        <f t="shared" si="2"/>
        <v>Uppsala</v>
      </c>
      <c r="AJ11" s="161" t="str">
        <f t="shared" si="2"/>
        <v>Varberg</v>
      </c>
      <c r="AK11" s="161" t="str">
        <f t="shared" si="2"/>
        <v>Visby</v>
      </c>
      <c r="AL11" s="161" t="str">
        <f t="shared" si="2"/>
        <v>Värnamo</v>
      </c>
      <c r="AM11" s="161" t="str">
        <f t="shared" si="2"/>
        <v>Västervik</v>
      </c>
      <c r="AN11" s="161" t="str">
        <f t="shared" si="2"/>
        <v>Västerås</v>
      </c>
      <c r="AO11" s="161" t="str">
        <f t="shared" si="2"/>
        <v>Ystad</v>
      </c>
      <c r="AP11" s="161" t="str">
        <f t="shared" si="2"/>
        <v>Örebro</v>
      </c>
      <c r="AQ11" s="161" t="str">
        <f t="shared" si="2"/>
        <v>Örnsköldsvik</v>
      </c>
      <c r="AR11" s="161" t="str">
        <f t="shared" si="2"/>
        <v>Östersund</v>
      </c>
      <c r="AS11" s="350" t="s">
        <v>79</v>
      </c>
      <c r="AT11" s="351" t="s">
        <v>80</v>
      </c>
      <c r="AU11" s="352" t="s">
        <v>106</v>
      </c>
    </row>
    <row r="12" spans="1:47" ht="24" thickTop="1" thickBot="1">
      <c r="A12" t="s">
        <v>156</v>
      </c>
      <c r="B12" s="213">
        <f>B10/B5</f>
        <v>0.3783783783783784</v>
      </c>
      <c r="C12" s="213">
        <f t="shared" ref="C12:AR12" si="3">C10/C5</f>
        <v>0.33333333333333331</v>
      </c>
      <c r="D12" s="213">
        <f t="shared" si="3"/>
        <v>0.72413793103448276</v>
      </c>
      <c r="E12" s="213">
        <f t="shared" si="3"/>
        <v>0.65217391304347827</v>
      </c>
      <c r="F12" s="213">
        <f t="shared" si="3"/>
        <v>1</v>
      </c>
      <c r="G12" s="213">
        <f t="shared" si="3"/>
        <v>0.76470588235294112</v>
      </c>
      <c r="H12" s="213">
        <f t="shared" si="3"/>
        <v>0.5821917808219178</v>
      </c>
      <c r="I12" s="213">
        <f t="shared" si="3"/>
        <v>0.5714285714285714</v>
      </c>
      <c r="J12" s="213">
        <f t="shared" si="3"/>
        <v>0.43902439024390244</v>
      </c>
      <c r="K12" s="213">
        <f t="shared" si="3"/>
        <v>0.42857142857142855</v>
      </c>
      <c r="L12" s="213">
        <f t="shared" si="3"/>
        <v>0.46153846153846156</v>
      </c>
      <c r="M12" s="213">
        <f t="shared" si="3"/>
        <v>0.625</v>
      </c>
      <c r="N12" s="213">
        <f t="shared" si="3"/>
        <v>0.53333333333333333</v>
      </c>
      <c r="O12" s="213">
        <f t="shared" si="3"/>
        <v>0.375</v>
      </c>
      <c r="P12" s="213">
        <f t="shared" si="3"/>
        <v>0.63157894736842102</v>
      </c>
      <c r="Q12" s="213">
        <f t="shared" si="3"/>
        <v>0.5</v>
      </c>
      <c r="R12" s="213">
        <f t="shared" si="3"/>
        <v>0.5</v>
      </c>
      <c r="S12" s="213">
        <f t="shared" si="3"/>
        <v>0.54347826086956519</v>
      </c>
      <c r="T12" s="213">
        <f t="shared" si="3"/>
        <v>0.60256410256410253</v>
      </c>
      <c r="U12" s="213">
        <f t="shared" si="3"/>
        <v>0.41379310344827586</v>
      </c>
      <c r="V12" s="213">
        <f t="shared" si="3"/>
        <v>0.44444444444444442</v>
      </c>
      <c r="W12" s="213">
        <f t="shared" si="3"/>
        <v>0.5</v>
      </c>
      <c r="X12" s="213">
        <f t="shared" si="3"/>
        <v>0.66666666666666663</v>
      </c>
      <c r="Y12" s="213">
        <f t="shared" si="3"/>
        <v>0.5</v>
      </c>
      <c r="Z12" s="213">
        <f t="shared" si="3"/>
        <v>0.5</v>
      </c>
      <c r="AA12" s="213">
        <f t="shared" si="3"/>
        <v>0.63235294117647056</v>
      </c>
      <c r="AB12" s="213">
        <f t="shared" si="3"/>
        <v>0.62903225806451613</v>
      </c>
      <c r="AC12" s="213">
        <f t="shared" si="3"/>
        <v>0.53846153846153844</v>
      </c>
      <c r="AD12" s="213">
        <f t="shared" si="3"/>
        <v>0.7142857142857143</v>
      </c>
      <c r="AE12" s="213">
        <f t="shared" si="3"/>
        <v>0.58823529411764708</v>
      </c>
      <c r="AF12" s="213">
        <f t="shared" si="3"/>
        <v>0.81818181818181823</v>
      </c>
      <c r="AG12" s="213">
        <f t="shared" si="3"/>
        <v>0.42857142857142855</v>
      </c>
      <c r="AH12" s="213">
        <f t="shared" si="3"/>
        <v>0.31818181818181818</v>
      </c>
      <c r="AI12" s="213">
        <f t="shared" si="3"/>
        <v>0.56140350877192979</v>
      </c>
      <c r="AJ12" s="213">
        <f t="shared" si="3"/>
        <v>0.5</v>
      </c>
      <c r="AK12" s="213">
        <f t="shared" si="3"/>
        <v>0.4</v>
      </c>
      <c r="AL12" s="213">
        <f t="shared" si="3"/>
        <v>0.14285714285714285</v>
      </c>
      <c r="AM12" s="213">
        <f t="shared" si="3"/>
        <v>0.75</v>
      </c>
      <c r="AN12" s="213">
        <f t="shared" si="3"/>
        <v>0.60606060606060608</v>
      </c>
      <c r="AO12" s="213">
        <f t="shared" si="3"/>
        <v>0.33333333333333331</v>
      </c>
      <c r="AP12" s="213">
        <f t="shared" si="3"/>
        <v>0.67500000000000004</v>
      </c>
      <c r="AQ12" s="213">
        <f t="shared" si="3"/>
        <v>0.5</v>
      </c>
      <c r="AR12" s="213">
        <f t="shared" si="3"/>
        <v>0.23076923076923078</v>
      </c>
      <c r="AS12" s="429">
        <f t="shared" ref="AS12" si="4">MAX(B12:AR12)</f>
        <v>1</v>
      </c>
      <c r="AT12" s="429">
        <f>MIN(B12:AR12)</f>
        <v>0.14285714285714285</v>
      </c>
      <c r="AU12" s="430">
        <f>'3. Därav sectio '!AU12/'1.Ant pat totalt'!AU12</f>
        <v>0.25190839694656486</v>
      </c>
    </row>
    <row r="13" spans="1:47" ht="13" thickTop="1">
      <c r="B13" s="161">
        <f>B5</f>
        <v>37</v>
      </c>
      <c r="C13" s="161">
        <f t="shared" ref="C13:AR13" si="5">C5</f>
        <v>9</v>
      </c>
      <c r="D13" s="161">
        <f t="shared" si="5"/>
        <v>29</v>
      </c>
      <c r="E13" s="161">
        <f t="shared" si="5"/>
        <v>23</v>
      </c>
      <c r="F13" s="161">
        <f t="shared" si="5"/>
        <v>2</v>
      </c>
      <c r="G13" s="161">
        <f t="shared" si="5"/>
        <v>17</v>
      </c>
      <c r="H13" s="161">
        <f t="shared" si="5"/>
        <v>146</v>
      </c>
      <c r="I13" s="161">
        <f t="shared" si="5"/>
        <v>28</v>
      </c>
      <c r="J13" s="161">
        <f t="shared" si="5"/>
        <v>41</v>
      </c>
      <c r="K13" s="161">
        <f t="shared" si="5"/>
        <v>7</v>
      </c>
      <c r="L13" s="161">
        <f t="shared" si="5"/>
        <v>39</v>
      </c>
      <c r="M13" s="161">
        <f t="shared" si="5"/>
        <v>16</v>
      </c>
      <c r="N13" s="161">
        <f t="shared" si="5"/>
        <v>15</v>
      </c>
      <c r="O13" s="161">
        <f t="shared" si="5"/>
        <v>16</v>
      </c>
      <c r="P13" s="161">
        <f t="shared" si="5"/>
        <v>19</v>
      </c>
      <c r="Q13" s="161">
        <f t="shared" si="5"/>
        <v>34</v>
      </c>
      <c r="R13" s="161">
        <f t="shared" si="5"/>
        <v>18</v>
      </c>
      <c r="S13" s="161">
        <f t="shared" si="5"/>
        <v>46</v>
      </c>
      <c r="T13" s="161">
        <f t="shared" si="5"/>
        <v>78</v>
      </c>
      <c r="U13" s="161">
        <f t="shared" si="5"/>
        <v>29</v>
      </c>
      <c r="V13" s="161">
        <f t="shared" si="5"/>
        <v>27</v>
      </c>
      <c r="W13" s="161">
        <f t="shared" si="5"/>
        <v>4</v>
      </c>
      <c r="X13" s="161">
        <f t="shared" si="5"/>
        <v>6</v>
      </c>
      <c r="Y13" s="161">
        <f t="shared" si="5"/>
        <v>32</v>
      </c>
      <c r="Z13" s="161">
        <f t="shared" si="5"/>
        <v>32</v>
      </c>
      <c r="AA13" s="161">
        <f t="shared" si="5"/>
        <v>68</v>
      </c>
      <c r="AB13" s="161">
        <f t="shared" si="5"/>
        <v>62</v>
      </c>
      <c r="AC13" s="161">
        <f t="shared" si="5"/>
        <v>78</v>
      </c>
      <c r="AD13" s="161">
        <f t="shared" si="5"/>
        <v>7</v>
      </c>
      <c r="AE13" s="161">
        <f t="shared" si="5"/>
        <v>85</v>
      </c>
      <c r="AF13" s="161">
        <f t="shared" si="5"/>
        <v>22</v>
      </c>
      <c r="AG13" s="161">
        <f t="shared" si="5"/>
        <v>14</v>
      </c>
      <c r="AH13" s="161">
        <f t="shared" si="5"/>
        <v>22</v>
      </c>
      <c r="AI13" s="161">
        <f t="shared" si="5"/>
        <v>57</v>
      </c>
      <c r="AJ13" s="161">
        <f t="shared" si="5"/>
        <v>10</v>
      </c>
      <c r="AK13" s="161">
        <f t="shared" si="5"/>
        <v>5</v>
      </c>
      <c r="AL13" s="161">
        <f t="shared" si="5"/>
        <v>7</v>
      </c>
      <c r="AM13" s="161">
        <f t="shared" si="5"/>
        <v>8</v>
      </c>
      <c r="AN13" s="161">
        <f t="shared" si="5"/>
        <v>33</v>
      </c>
      <c r="AO13" s="161">
        <f t="shared" si="5"/>
        <v>6</v>
      </c>
      <c r="AP13" s="161">
        <f t="shared" si="5"/>
        <v>40</v>
      </c>
      <c r="AQ13" s="161">
        <f t="shared" si="5"/>
        <v>6</v>
      </c>
      <c r="AR13" s="161">
        <f t="shared" si="5"/>
        <v>13</v>
      </c>
    </row>
    <row r="18" spans="1:53">
      <c r="A18" s="188"/>
    </row>
    <row r="19" spans="1:53" ht="15.5">
      <c r="A19" s="470"/>
      <c r="B19" s="470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</row>
    <row r="20" spans="1:53" ht="15.5">
      <c r="A20" s="471"/>
      <c r="B20" s="247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</row>
    <row r="21" spans="1:53" ht="15.5">
      <c r="A21" s="471"/>
      <c r="B21" s="247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</row>
    <row r="22" spans="1:53" ht="15.5">
      <c r="A22" s="471"/>
      <c r="B22" s="247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</row>
    <row r="24" spans="1:53">
      <c r="K24" t="s">
        <v>3</v>
      </c>
      <c r="L24" t="s">
        <v>29</v>
      </c>
      <c r="M24" t="s">
        <v>52</v>
      </c>
      <c r="N24" t="s">
        <v>31</v>
      </c>
      <c r="O24" t="s">
        <v>27</v>
      </c>
      <c r="P24" t="s">
        <v>42</v>
      </c>
      <c r="Q24" t="s">
        <v>53</v>
      </c>
      <c r="R24" t="s">
        <v>56</v>
      </c>
      <c r="S24" t="s">
        <v>5</v>
      </c>
      <c r="T24" t="s">
        <v>35</v>
      </c>
      <c r="U24" t="s">
        <v>43</v>
      </c>
      <c r="V24" t="s">
        <v>57</v>
      </c>
      <c r="W24" t="s">
        <v>14</v>
      </c>
      <c r="X24" t="s">
        <v>4</v>
      </c>
      <c r="Y24" t="s">
        <v>28</v>
      </c>
      <c r="Z24" t="s">
        <v>6</v>
      </c>
      <c r="AA24" t="s">
        <v>41</v>
      </c>
      <c r="AB24" t="s">
        <v>163</v>
      </c>
      <c r="AC24" t="s">
        <v>164</v>
      </c>
      <c r="AD24" t="s">
        <v>59</v>
      </c>
      <c r="AE24" t="s">
        <v>54</v>
      </c>
      <c r="AF24" t="s">
        <v>84</v>
      </c>
      <c r="AG24" t="s">
        <v>60</v>
      </c>
      <c r="AH24" t="s">
        <v>40</v>
      </c>
      <c r="AI24" t="s">
        <v>129</v>
      </c>
      <c r="AJ24" t="s">
        <v>130</v>
      </c>
      <c r="AK24" t="s">
        <v>131</v>
      </c>
      <c r="AL24" t="s">
        <v>128</v>
      </c>
      <c r="AM24" t="s">
        <v>206</v>
      </c>
      <c r="AN24" t="s">
        <v>132</v>
      </c>
      <c r="AO24" t="s">
        <v>61</v>
      </c>
      <c r="AP24" t="s">
        <v>62</v>
      </c>
      <c r="AQ24" t="s">
        <v>39</v>
      </c>
      <c r="AR24" t="s">
        <v>55</v>
      </c>
      <c r="AS24" t="s">
        <v>36</v>
      </c>
      <c r="AT24" t="s">
        <v>37</v>
      </c>
      <c r="AU24" t="s">
        <v>25</v>
      </c>
      <c r="AV24" t="s">
        <v>7</v>
      </c>
      <c r="AW24" t="s">
        <v>34</v>
      </c>
      <c r="AX24" t="s">
        <v>26</v>
      </c>
      <c r="AY24" t="s">
        <v>63</v>
      </c>
      <c r="AZ24" t="s">
        <v>64</v>
      </c>
      <c r="BA24" t="s">
        <v>65</v>
      </c>
    </row>
    <row r="25" spans="1:53">
      <c r="K25">
        <v>0.3783783783783784</v>
      </c>
      <c r="L25">
        <v>0.33333333333333331</v>
      </c>
      <c r="M25">
        <v>0.72413793103448276</v>
      </c>
      <c r="N25">
        <v>0.65217391304347827</v>
      </c>
      <c r="O25">
        <v>1</v>
      </c>
      <c r="P25">
        <v>0.76470588235294112</v>
      </c>
      <c r="Q25">
        <v>0.5821917808219178</v>
      </c>
      <c r="R25">
        <v>0.5714285714285714</v>
      </c>
      <c r="S25">
        <v>0.43902439024390244</v>
      </c>
      <c r="T25">
        <v>0.42857142857142855</v>
      </c>
      <c r="U25">
        <v>0.46153846153846156</v>
      </c>
      <c r="V25">
        <v>0.625</v>
      </c>
      <c r="W25">
        <v>0.53333333333333333</v>
      </c>
      <c r="X25">
        <v>0.375</v>
      </c>
      <c r="Y25">
        <v>0.63157894736842102</v>
      </c>
      <c r="Z25">
        <v>0.5</v>
      </c>
      <c r="AA25">
        <v>0.5</v>
      </c>
      <c r="AB25">
        <v>0.54347826086956519</v>
      </c>
      <c r="AC25">
        <v>0.60256410256410253</v>
      </c>
      <c r="AD25">
        <v>0.41379310344827586</v>
      </c>
      <c r="AE25">
        <v>0.44444444444444442</v>
      </c>
      <c r="AF25">
        <v>0.5</v>
      </c>
      <c r="AG25">
        <v>0.66666666666666663</v>
      </c>
      <c r="AH25">
        <v>0.5</v>
      </c>
      <c r="AI25">
        <v>0.5</v>
      </c>
      <c r="AJ25">
        <v>0.63235294117647056</v>
      </c>
      <c r="AK25">
        <v>0.62903225806451613</v>
      </c>
      <c r="AL25">
        <v>0.53846153846153844</v>
      </c>
      <c r="AM25">
        <v>0.7142857142857143</v>
      </c>
      <c r="AN25">
        <v>0.58823529411764708</v>
      </c>
      <c r="AO25">
        <v>0.81818181818181823</v>
      </c>
      <c r="AP25">
        <v>0.42857142857142855</v>
      </c>
      <c r="AQ25">
        <v>0.31818181818181818</v>
      </c>
      <c r="AR25">
        <v>0.56140350877192979</v>
      </c>
      <c r="AS25">
        <v>0.5</v>
      </c>
      <c r="AT25">
        <v>0.4</v>
      </c>
      <c r="AU25">
        <v>0.14285714285714285</v>
      </c>
      <c r="AV25">
        <v>0.75</v>
      </c>
      <c r="AW25">
        <v>0.60606060606060608</v>
      </c>
      <c r="AX25">
        <v>0.33333333333333331</v>
      </c>
      <c r="AY25">
        <v>0.67500000000000004</v>
      </c>
      <c r="AZ25">
        <v>0.5</v>
      </c>
      <c r="BA25">
        <v>0.23076923076923078</v>
      </c>
    </row>
    <row r="26" spans="1:53">
      <c r="K26">
        <v>37</v>
      </c>
      <c r="L26">
        <v>9</v>
      </c>
      <c r="M26">
        <v>29</v>
      </c>
      <c r="N26">
        <v>23</v>
      </c>
      <c r="O26">
        <v>2</v>
      </c>
      <c r="P26">
        <v>17</v>
      </c>
      <c r="Q26">
        <v>146</v>
      </c>
      <c r="R26">
        <v>28</v>
      </c>
      <c r="S26">
        <v>41</v>
      </c>
      <c r="T26">
        <v>7</v>
      </c>
      <c r="U26">
        <v>39</v>
      </c>
      <c r="V26">
        <v>16</v>
      </c>
      <c r="W26">
        <v>15</v>
      </c>
      <c r="X26">
        <v>16</v>
      </c>
      <c r="Y26">
        <v>19</v>
      </c>
      <c r="Z26">
        <v>34</v>
      </c>
      <c r="AA26">
        <v>18</v>
      </c>
      <c r="AB26">
        <v>46</v>
      </c>
      <c r="AC26">
        <v>78</v>
      </c>
      <c r="AD26">
        <v>29</v>
      </c>
      <c r="AE26">
        <v>27</v>
      </c>
      <c r="AF26">
        <v>4</v>
      </c>
      <c r="AG26">
        <v>6</v>
      </c>
      <c r="AH26">
        <v>32</v>
      </c>
      <c r="AI26">
        <v>32</v>
      </c>
      <c r="AJ26">
        <v>68</v>
      </c>
      <c r="AK26">
        <v>62</v>
      </c>
      <c r="AL26">
        <v>78</v>
      </c>
      <c r="AM26">
        <v>7</v>
      </c>
      <c r="AN26">
        <v>85</v>
      </c>
      <c r="AO26">
        <v>22</v>
      </c>
      <c r="AP26">
        <v>14</v>
      </c>
      <c r="AQ26">
        <v>22</v>
      </c>
      <c r="AR26">
        <v>57</v>
      </c>
      <c r="AS26">
        <v>10</v>
      </c>
      <c r="AT26">
        <v>5</v>
      </c>
      <c r="AU26">
        <v>7</v>
      </c>
      <c r="AV26">
        <v>8</v>
      </c>
      <c r="AW26">
        <v>33</v>
      </c>
      <c r="AX26">
        <v>6</v>
      </c>
      <c r="AY26">
        <v>40</v>
      </c>
      <c r="AZ26">
        <v>6</v>
      </c>
      <c r="BA26">
        <v>13</v>
      </c>
    </row>
    <row r="29" spans="1:53">
      <c r="K29" t="s">
        <v>25</v>
      </c>
      <c r="L29" s="2">
        <v>0.14285714285714285</v>
      </c>
      <c r="M29">
        <v>7</v>
      </c>
    </row>
    <row r="30" spans="1:53">
      <c r="K30" t="s">
        <v>65</v>
      </c>
      <c r="L30" s="2">
        <v>0.23076923076923078</v>
      </c>
      <c r="M30">
        <v>13</v>
      </c>
    </row>
    <row r="31" spans="1:53">
      <c r="K31" t="s">
        <v>39</v>
      </c>
      <c r="L31" s="2">
        <v>0.31818181818181818</v>
      </c>
      <c r="M31">
        <v>22</v>
      </c>
    </row>
    <row r="32" spans="1:53">
      <c r="K32" t="s">
        <v>29</v>
      </c>
      <c r="L32" s="2">
        <v>0.33333333333333331</v>
      </c>
      <c r="M32">
        <v>9</v>
      </c>
    </row>
    <row r="33" spans="11:13">
      <c r="K33" t="s">
        <v>26</v>
      </c>
      <c r="L33" s="2">
        <v>0.33333333333333331</v>
      </c>
      <c r="M33">
        <v>6</v>
      </c>
    </row>
    <row r="34" spans="11:13">
      <c r="K34" t="s">
        <v>4</v>
      </c>
      <c r="L34" s="2">
        <v>0.375</v>
      </c>
      <c r="M34">
        <v>16</v>
      </c>
    </row>
    <row r="35" spans="11:13">
      <c r="K35" t="s">
        <v>3</v>
      </c>
      <c r="L35" s="2">
        <v>0.3783783783783784</v>
      </c>
      <c r="M35">
        <v>37</v>
      </c>
    </row>
    <row r="36" spans="11:13">
      <c r="K36" t="s">
        <v>37</v>
      </c>
      <c r="L36" s="2">
        <v>0.4</v>
      </c>
      <c r="M36">
        <v>5</v>
      </c>
    </row>
    <row r="37" spans="11:13">
      <c r="K37" t="s">
        <v>59</v>
      </c>
      <c r="L37" s="2">
        <v>0.41379310344827586</v>
      </c>
      <c r="M37">
        <v>29</v>
      </c>
    </row>
    <row r="38" spans="11:13">
      <c r="K38" t="s">
        <v>35</v>
      </c>
      <c r="L38" s="2">
        <v>0.42857142857142855</v>
      </c>
      <c r="M38">
        <v>7</v>
      </c>
    </row>
    <row r="39" spans="11:13">
      <c r="K39" t="s">
        <v>62</v>
      </c>
      <c r="L39" s="2">
        <v>0.42857142857142855</v>
      </c>
      <c r="M39">
        <v>14</v>
      </c>
    </row>
    <row r="40" spans="11:13">
      <c r="K40" t="s">
        <v>5</v>
      </c>
      <c r="L40" s="2">
        <v>0.43902439024390244</v>
      </c>
      <c r="M40">
        <v>41</v>
      </c>
    </row>
    <row r="41" spans="11:13">
      <c r="K41" t="s">
        <v>54</v>
      </c>
      <c r="L41" s="2">
        <v>0.44444444444444442</v>
      </c>
      <c r="M41">
        <v>27</v>
      </c>
    </row>
    <row r="42" spans="11:13">
      <c r="K42" t="s">
        <v>43</v>
      </c>
      <c r="L42" s="2">
        <v>0.46153846153846156</v>
      </c>
      <c r="M42">
        <v>39</v>
      </c>
    </row>
    <row r="43" spans="11:13">
      <c r="K43" t="s">
        <v>6</v>
      </c>
      <c r="L43" s="2">
        <v>0.5</v>
      </c>
      <c r="M43">
        <v>34</v>
      </c>
    </row>
    <row r="44" spans="11:13">
      <c r="K44" t="s">
        <v>41</v>
      </c>
      <c r="L44" s="2">
        <v>0.5</v>
      </c>
      <c r="M44">
        <v>18</v>
      </c>
    </row>
    <row r="45" spans="11:13">
      <c r="K45" t="s">
        <v>84</v>
      </c>
      <c r="L45" s="2">
        <v>0.5</v>
      </c>
      <c r="M45">
        <v>4</v>
      </c>
    </row>
    <row r="46" spans="11:13">
      <c r="K46" t="s">
        <v>40</v>
      </c>
      <c r="L46" s="2">
        <v>0.5</v>
      </c>
      <c r="M46">
        <v>32</v>
      </c>
    </row>
    <row r="47" spans="11:13">
      <c r="K47" t="s">
        <v>129</v>
      </c>
      <c r="L47" s="2">
        <v>0.5</v>
      </c>
      <c r="M47">
        <v>32</v>
      </c>
    </row>
    <row r="48" spans="11:13">
      <c r="K48" t="s">
        <v>36</v>
      </c>
      <c r="L48" s="2">
        <v>0.5</v>
      </c>
      <c r="M48">
        <v>10</v>
      </c>
    </row>
    <row r="49" spans="11:13">
      <c r="K49" t="s">
        <v>64</v>
      </c>
      <c r="L49" s="2">
        <v>0.5</v>
      </c>
      <c r="M49">
        <v>6</v>
      </c>
    </row>
    <row r="50" spans="11:13">
      <c r="K50" t="s">
        <v>14</v>
      </c>
      <c r="L50" s="2">
        <v>0.53333333333333333</v>
      </c>
      <c r="M50">
        <v>15</v>
      </c>
    </row>
    <row r="51" spans="11:13">
      <c r="K51" t="s">
        <v>128</v>
      </c>
      <c r="L51" s="2">
        <v>0.53846153846153844</v>
      </c>
      <c r="M51">
        <v>78</v>
      </c>
    </row>
    <row r="52" spans="11:13">
      <c r="K52" t="s">
        <v>163</v>
      </c>
      <c r="L52" s="2">
        <v>0.54347826086956519</v>
      </c>
      <c r="M52">
        <v>46</v>
      </c>
    </row>
    <row r="53" spans="11:13">
      <c r="K53" t="s">
        <v>55</v>
      </c>
      <c r="L53" s="2">
        <v>0.56140350877192979</v>
      </c>
      <c r="M53">
        <v>57</v>
      </c>
    </row>
    <row r="54" spans="11:13">
      <c r="K54" t="s">
        <v>56</v>
      </c>
      <c r="L54" s="2">
        <v>0.5714285714285714</v>
      </c>
      <c r="M54">
        <v>28</v>
      </c>
    </row>
    <row r="55" spans="11:13">
      <c r="K55" t="s">
        <v>53</v>
      </c>
      <c r="L55" s="2">
        <v>0.5821917808219178</v>
      </c>
      <c r="M55">
        <v>146</v>
      </c>
    </row>
    <row r="56" spans="11:13">
      <c r="K56" t="s">
        <v>132</v>
      </c>
      <c r="L56" s="2">
        <v>0.58823529411764708</v>
      </c>
      <c r="M56">
        <v>85</v>
      </c>
    </row>
    <row r="57" spans="11:13">
      <c r="K57" t="s">
        <v>164</v>
      </c>
      <c r="L57" s="2">
        <v>0.60256410256410253</v>
      </c>
      <c r="M57">
        <v>78</v>
      </c>
    </row>
    <row r="58" spans="11:13">
      <c r="K58" t="s">
        <v>34</v>
      </c>
      <c r="L58" s="2">
        <v>0.60606060606060608</v>
      </c>
      <c r="M58">
        <v>33</v>
      </c>
    </row>
    <row r="59" spans="11:13">
      <c r="K59" t="s">
        <v>57</v>
      </c>
      <c r="L59" s="2">
        <v>0.625</v>
      </c>
      <c r="M59">
        <v>16</v>
      </c>
    </row>
    <row r="60" spans="11:13">
      <c r="K60" t="s">
        <v>131</v>
      </c>
      <c r="L60" s="2">
        <v>0.62903225806451613</v>
      </c>
      <c r="M60">
        <v>62</v>
      </c>
    </row>
    <row r="61" spans="11:13">
      <c r="K61" t="s">
        <v>28</v>
      </c>
      <c r="L61" s="2">
        <v>0.63157894736842102</v>
      </c>
      <c r="M61">
        <v>19</v>
      </c>
    </row>
    <row r="62" spans="11:13">
      <c r="K62" t="s">
        <v>130</v>
      </c>
      <c r="L62" s="2">
        <v>0.63235294117647056</v>
      </c>
      <c r="M62">
        <v>68</v>
      </c>
    </row>
    <row r="63" spans="11:13">
      <c r="K63" t="s">
        <v>31</v>
      </c>
      <c r="L63" s="2">
        <v>0.65217391304347827</v>
      </c>
      <c r="M63">
        <v>23</v>
      </c>
    </row>
    <row r="64" spans="11:13">
      <c r="K64" t="s">
        <v>60</v>
      </c>
      <c r="L64" s="2">
        <v>0.66666666666666663</v>
      </c>
      <c r="M64">
        <v>6</v>
      </c>
    </row>
    <row r="65" spans="11:13">
      <c r="K65" t="s">
        <v>63</v>
      </c>
      <c r="L65" s="2">
        <v>0.67500000000000004</v>
      </c>
      <c r="M65">
        <v>40</v>
      </c>
    </row>
    <row r="66" spans="11:13">
      <c r="K66" t="s">
        <v>206</v>
      </c>
      <c r="L66" s="2">
        <v>0.7142857142857143</v>
      </c>
      <c r="M66">
        <v>7</v>
      </c>
    </row>
    <row r="67" spans="11:13">
      <c r="K67" t="s">
        <v>52</v>
      </c>
      <c r="L67" s="2">
        <v>0.72413793103448276</v>
      </c>
      <c r="M67">
        <v>29</v>
      </c>
    </row>
    <row r="68" spans="11:13">
      <c r="K68" t="s">
        <v>7</v>
      </c>
      <c r="L68" s="2">
        <v>0.75</v>
      </c>
      <c r="M68">
        <v>8</v>
      </c>
    </row>
    <row r="69" spans="11:13">
      <c r="K69" t="s">
        <v>42</v>
      </c>
      <c r="L69" s="2">
        <v>0.76470588235294112</v>
      </c>
      <c r="M69">
        <v>17</v>
      </c>
    </row>
    <row r="70" spans="11:13">
      <c r="K70" t="s">
        <v>61</v>
      </c>
      <c r="L70" s="2">
        <v>0.81818181818181823</v>
      </c>
      <c r="M70">
        <v>22</v>
      </c>
    </row>
    <row r="71" spans="11:13">
      <c r="K71" t="s">
        <v>27</v>
      </c>
      <c r="L71" s="2">
        <v>1</v>
      </c>
      <c r="M71">
        <v>2</v>
      </c>
    </row>
  </sheetData>
  <sortState xmlns:xlrd2="http://schemas.microsoft.com/office/spreadsheetml/2017/richdata2" ref="K29:M71">
    <sortCondition ref="L29:L71"/>
  </sortState>
  <mergeCells count="2">
    <mergeCell ref="A19:B19"/>
    <mergeCell ref="A20:A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26DE-BABE-0341-B301-4E4B5F5386AA}">
  <dimension ref="A1:AX13"/>
  <sheetViews>
    <sheetView topLeftCell="G1" workbookViewId="0">
      <selection activeCell="B11" sqref="B11:AR13"/>
    </sheetView>
  </sheetViews>
  <sheetFormatPr defaultColWidth="10.81640625" defaultRowHeight="12.5"/>
  <cols>
    <col min="2" max="44" width="10.81640625" style="161"/>
  </cols>
  <sheetData>
    <row r="1" spans="1:50">
      <c r="A1" s="188"/>
      <c r="B1" s="214" t="str">
        <f>'1.Ant pat totalt'!C5</f>
        <v>Borås</v>
      </c>
      <c r="C1" s="214" t="str">
        <f>'1.Ant pat totalt'!D5</f>
        <v>Eksjö</v>
      </c>
      <c r="D1" s="214" t="str">
        <f>'1.Ant pat totalt'!E5</f>
        <v>Eskilstuna</v>
      </c>
      <c r="E1" s="214" t="str">
        <f>'1.Ant pat totalt'!F5</f>
        <v>Falun</v>
      </c>
      <c r="F1" s="214" t="str">
        <f>'1.Ant pat totalt'!G5</f>
        <v>Gällivare</v>
      </c>
      <c r="G1" s="214" t="str">
        <f>'1.Ant pat totalt'!H5</f>
        <v>Gävle</v>
      </c>
      <c r="H1" s="214" t="str">
        <f>'1.Ant pat totalt'!I5</f>
        <v>Göteborg</v>
      </c>
      <c r="I1" s="214" t="str">
        <f>'1.Ant pat totalt'!J5</f>
        <v>Halmstad</v>
      </c>
      <c r="J1" s="214" t="str">
        <f>'1.Ant pat totalt'!K5</f>
        <v>Helsingborg</v>
      </c>
      <c r="K1" s="214" t="str">
        <f>'1.Ant pat totalt'!L5</f>
        <v>Hudiksvall</v>
      </c>
      <c r="L1" s="214" t="str">
        <f>'1.Ant pat totalt'!M5</f>
        <v>Jönköping</v>
      </c>
      <c r="M1" s="214" t="str">
        <f>'1.Ant pat totalt'!N5</f>
        <v>Kalmar</v>
      </c>
      <c r="N1" s="214" t="str">
        <f>'1.Ant pat totalt'!O5</f>
        <v>Karlskrona</v>
      </c>
      <c r="O1" s="214" t="str">
        <f>'1.Ant pat totalt'!P5</f>
        <v>Karlstad</v>
      </c>
      <c r="P1" s="214" t="str">
        <f>'1.Ant pat totalt'!Q5</f>
        <v>Kristianstad</v>
      </c>
      <c r="Q1" s="214" t="str">
        <f>'1.Ant pat totalt'!R5</f>
        <v>Linköping</v>
      </c>
      <c r="R1" s="214" t="str">
        <f>'1.Ant pat totalt'!S5</f>
        <v>Luleå</v>
      </c>
      <c r="S1" s="214" t="str">
        <f>'1.Ant pat totalt'!T5</f>
        <v>Lund</v>
      </c>
      <c r="T1" s="214" t="str">
        <f>'1.Ant pat totalt'!U5</f>
        <v>Malmö</v>
      </c>
      <c r="U1" s="214" t="str">
        <f>'1.Ant pat totalt'!V5</f>
        <v>Norra Älvsborg</v>
      </c>
      <c r="V1" s="214" t="str">
        <f>'1.Ant pat totalt'!W5</f>
        <v>Norrköping</v>
      </c>
      <c r="W1" s="214" t="str">
        <f>'1.Ant pat totalt'!X5</f>
        <v>Nyköping</v>
      </c>
      <c r="X1" s="214" t="str">
        <f>'1.Ant pat totalt'!Y5</f>
        <v>Skellefteå</v>
      </c>
      <c r="Y1" s="214" t="str">
        <f>'1.Ant pat totalt'!Z5</f>
        <v>Skövde</v>
      </c>
      <c r="Z1" s="214" t="str">
        <f>'1.Ant pat totalt'!AA5</f>
        <v>Sth-BB Sth</v>
      </c>
      <c r="AA1" s="214" t="str">
        <f>'1.Ant pat totalt'!AB5</f>
        <v>Sth-Danderyd</v>
      </c>
      <c r="AB1" s="214" t="str">
        <f>'1.Ant pat totalt'!AC5</f>
        <v>Sth-KS Huddinge</v>
      </c>
      <c r="AC1" s="214" t="str">
        <f>'1.Ant pat totalt'!AD5</f>
        <v>Sth-KS Solna</v>
      </c>
      <c r="AD1" s="214" t="str">
        <f>'1.Ant pat totalt'!AE5</f>
        <v>Sth St Göran</v>
      </c>
      <c r="AE1" s="214" t="str">
        <f>'1.Ant pat totalt'!AF5</f>
        <v>Sth-Södersjukhuset</v>
      </c>
      <c r="AF1" s="214" t="str">
        <f>'1.Ant pat totalt'!AG5</f>
        <v>Sundsvall</v>
      </c>
      <c r="AG1" s="214" t="str">
        <f>'1.Ant pat totalt'!AH5</f>
        <v>Södertälje</v>
      </c>
      <c r="AH1" s="214" t="str">
        <f>'1.Ant pat totalt'!AI5</f>
        <v>Umeå</v>
      </c>
      <c r="AI1" s="214" t="str">
        <f>'1.Ant pat totalt'!AJ5</f>
        <v>Uppsala</v>
      </c>
      <c r="AJ1" s="214" t="str">
        <f>'1.Ant pat totalt'!AK5</f>
        <v>Varberg</v>
      </c>
      <c r="AK1" s="214" t="str">
        <f>'1.Ant pat totalt'!AL5</f>
        <v>Visby</v>
      </c>
      <c r="AL1" s="214" t="str">
        <f>'1.Ant pat totalt'!AM5</f>
        <v>Värnamo</v>
      </c>
      <c r="AM1" s="214" t="str">
        <f>'1.Ant pat totalt'!AN5</f>
        <v>Västervik</v>
      </c>
      <c r="AN1" s="214" t="str">
        <f>'1.Ant pat totalt'!AO5</f>
        <v>Västerås</v>
      </c>
      <c r="AO1" s="214" t="str">
        <f>'1.Ant pat totalt'!AP5</f>
        <v>Ystad</v>
      </c>
      <c r="AP1" s="214" t="str">
        <f>'1.Ant pat totalt'!AQ5</f>
        <v>Örebro</v>
      </c>
      <c r="AQ1" s="214" t="str">
        <f>'1.Ant pat totalt'!AR5</f>
        <v>Örnsköldsvik</v>
      </c>
      <c r="AR1" s="214" t="str">
        <f>'1.Ant pat totalt'!AS5</f>
        <v>Östersund</v>
      </c>
      <c r="AS1" s="188"/>
      <c r="AT1" s="188"/>
      <c r="AU1" s="188"/>
      <c r="AV1" s="188"/>
      <c r="AW1" s="188"/>
      <c r="AX1" s="188"/>
    </row>
    <row r="2" spans="1:50" ht="15.5">
      <c r="A2" s="202" t="s">
        <v>157</v>
      </c>
      <c r="B2" s="236">
        <f>'1.Ant pat totalt'!C21</f>
        <v>63</v>
      </c>
      <c r="C2" s="236">
        <f>'1.Ant pat totalt'!D21</f>
        <v>14</v>
      </c>
      <c r="D2" s="236">
        <f>'1.Ant pat totalt'!E21</f>
        <v>39</v>
      </c>
      <c r="E2" s="236">
        <f>'1.Ant pat totalt'!F21</f>
        <v>82</v>
      </c>
      <c r="F2" s="236">
        <f>'1.Ant pat totalt'!G21</f>
        <v>13</v>
      </c>
      <c r="G2" s="236">
        <f>'1.Ant pat totalt'!H21</f>
        <v>48</v>
      </c>
      <c r="H2" s="236">
        <f>'1.Ant pat totalt'!I21</f>
        <v>225</v>
      </c>
      <c r="I2" s="236">
        <f>'1.Ant pat totalt'!J21</f>
        <v>38</v>
      </c>
      <c r="J2" s="236">
        <f>'1.Ant pat totalt'!K21</f>
        <v>64</v>
      </c>
      <c r="K2" s="236">
        <f>'1.Ant pat totalt'!L21</f>
        <v>21</v>
      </c>
      <c r="L2" s="236">
        <f>'1.Ant pat totalt'!M21</f>
        <v>60</v>
      </c>
      <c r="M2" s="236">
        <f>'1.Ant pat totalt'!N21</f>
        <v>32</v>
      </c>
      <c r="N2" s="236">
        <f>'1.Ant pat totalt'!O21</f>
        <v>35</v>
      </c>
      <c r="O2" s="236">
        <f>'1.Ant pat totalt'!P21</f>
        <v>57</v>
      </c>
      <c r="P2" s="236">
        <f>'1.Ant pat totalt'!Q21</f>
        <v>36</v>
      </c>
      <c r="Q2" s="236">
        <f>'1.Ant pat totalt'!R21</f>
        <v>71</v>
      </c>
      <c r="R2" s="236">
        <f>'1.Ant pat totalt'!S21</f>
        <v>36</v>
      </c>
      <c r="S2" s="236">
        <f>'1.Ant pat totalt'!T21</f>
        <v>81</v>
      </c>
      <c r="T2" s="236">
        <f>'1.Ant pat totalt'!U21</f>
        <v>87</v>
      </c>
      <c r="U2" s="236">
        <f>'1.Ant pat totalt'!V21</f>
        <v>77</v>
      </c>
      <c r="V2" s="236">
        <f>'1.Ant pat totalt'!W21</f>
        <v>43</v>
      </c>
      <c r="W2" s="236">
        <f>'1.Ant pat totalt'!X21</f>
        <v>3</v>
      </c>
      <c r="X2" s="236">
        <f>'1.Ant pat totalt'!Y21</f>
        <v>20</v>
      </c>
      <c r="Y2" s="236">
        <f>'1.Ant pat totalt'!Z21</f>
        <v>60</v>
      </c>
      <c r="Z2" s="236">
        <f>'1.Ant pat totalt'!AA21</f>
        <v>78</v>
      </c>
      <c r="AA2" s="236">
        <f>'1.Ant pat totalt'!AB21</f>
        <v>131</v>
      </c>
      <c r="AB2" s="236">
        <f>'1.Ant pat totalt'!AC21</f>
        <v>98</v>
      </c>
      <c r="AC2" s="236">
        <f>'1.Ant pat totalt'!AD21</f>
        <v>82</v>
      </c>
      <c r="AD2" s="236">
        <f>'1.Ant pat totalt'!AE21</f>
        <v>10</v>
      </c>
      <c r="AE2" s="236">
        <f>'1.Ant pat totalt'!AF21</f>
        <v>158</v>
      </c>
      <c r="AF2" s="236">
        <f>'1.Ant pat totalt'!AG21</f>
        <v>34</v>
      </c>
      <c r="AG2" s="236">
        <f>'1.Ant pat totalt'!AH21</f>
        <v>19</v>
      </c>
      <c r="AH2" s="236">
        <f>'1.Ant pat totalt'!AI21</f>
        <v>50</v>
      </c>
      <c r="AI2" s="236">
        <f>'1.Ant pat totalt'!AJ21</f>
        <v>137</v>
      </c>
      <c r="AJ2" s="236">
        <f>'1.Ant pat totalt'!AK21</f>
        <v>22</v>
      </c>
      <c r="AK2" s="236">
        <f>'1.Ant pat totalt'!AL21</f>
        <v>11</v>
      </c>
      <c r="AL2" s="236">
        <f>'1.Ant pat totalt'!AM21</f>
        <v>12</v>
      </c>
      <c r="AM2" s="236">
        <f>'1.Ant pat totalt'!AN21</f>
        <v>26</v>
      </c>
      <c r="AN2" s="236">
        <f>'1.Ant pat totalt'!AO21</f>
        <v>50</v>
      </c>
      <c r="AO2" s="236">
        <f>'1.Ant pat totalt'!AP21</f>
        <v>16</v>
      </c>
      <c r="AP2" s="236">
        <f>'1.Ant pat totalt'!AQ21</f>
        <v>69</v>
      </c>
      <c r="AQ2" s="236">
        <f>'1.Ant pat totalt'!AR21</f>
        <v>10</v>
      </c>
      <c r="AR2" s="236">
        <f>'1.Ant pat totalt'!AS21</f>
        <v>21</v>
      </c>
      <c r="AS2" s="188"/>
      <c r="AT2" s="188"/>
      <c r="AU2" s="188"/>
      <c r="AV2" s="188"/>
      <c r="AW2" s="188"/>
      <c r="AX2" s="188"/>
    </row>
    <row r="3" spans="1:50" ht="15.5">
      <c r="A3" s="202" t="s">
        <v>158</v>
      </c>
      <c r="B3" s="236">
        <f>'1.Ant pat totalt'!C22</f>
        <v>14</v>
      </c>
      <c r="C3" s="236">
        <f>'1.Ant pat totalt'!D22</f>
        <v>5</v>
      </c>
      <c r="D3" s="236">
        <f>'1.Ant pat totalt'!E22</f>
        <v>9</v>
      </c>
      <c r="E3" s="236">
        <f>'1.Ant pat totalt'!F22</f>
        <v>39</v>
      </c>
      <c r="F3" s="236">
        <f>'1.Ant pat totalt'!G22</f>
        <v>2</v>
      </c>
      <c r="G3" s="236">
        <f>'1.Ant pat totalt'!H22</f>
        <v>9</v>
      </c>
      <c r="H3" s="236">
        <f>'1.Ant pat totalt'!I22</f>
        <v>62</v>
      </c>
      <c r="I3" s="236">
        <f>'1.Ant pat totalt'!J22</f>
        <v>15</v>
      </c>
      <c r="J3" s="236">
        <f>'1.Ant pat totalt'!K22</f>
        <v>25</v>
      </c>
      <c r="K3" s="236">
        <f>'1.Ant pat totalt'!L22</f>
        <v>2</v>
      </c>
      <c r="L3" s="236">
        <f>'1.Ant pat totalt'!M22</f>
        <v>24</v>
      </c>
      <c r="M3" s="236">
        <f>'1.Ant pat totalt'!N22</f>
        <v>8</v>
      </c>
      <c r="N3" s="236">
        <f>'1.Ant pat totalt'!O22</f>
        <v>4</v>
      </c>
      <c r="O3" s="236">
        <f>'1.Ant pat totalt'!P22</f>
        <v>19</v>
      </c>
      <c r="P3" s="236">
        <f>'1.Ant pat totalt'!Q22</f>
        <v>12</v>
      </c>
      <c r="Q3" s="236">
        <f>'1.Ant pat totalt'!R22</f>
        <v>29</v>
      </c>
      <c r="R3" s="236">
        <f>'1.Ant pat totalt'!S22</f>
        <v>9</v>
      </c>
      <c r="S3" s="236">
        <f>'1.Ant pat totalt'!T22</f>
        <v>26</v>
      </c>
      <c r="T3" s="236">
        <f>'1.Ant pat totalt'!U22</f>
        <v>48</v>
      </c>
      <c r="U3" s="236">
        <f>'1.Ant pat totalt'!V22</f>
        <v>17</v>
      </c>
      <c r="V3" s="236">
        <f>'1.Ant pat totalt'!W22</f>
        <v>19</v>
      </c>
      <c r="W3" s="236">
        <f>'1.Ant pat totalt'!X22</f>
        <v>1</v>
      </c>
      <c r="X3" s="236">
        <f>'1.Ant pat totalt'!Y22</f>
        <v>7</v>
      </c>
      <c r="Y3" s="236">
        <f>'1.Ant pat totalt'!Z22</f>
        <v>15</v>
      </c>
      <c r="Z3" s="236">
        <f>'1.Ant pat totalt'!AA22</f>
        <v>17</v>
      </c>
      <c r="AA3" s="236">
        <f>'1.Ant pat totalt'!AB22</f>
        <v>41</v>
      </c>
      <c r="AB3" s="236">
        <f>'1.Ant pat totalt'!AC22</f>
        <v>27</v>
      </c>
      <c r="AC3" s="236">
        <f>'1.Ant pat totalt'!AD22</f>
        <v>29</v>
      </c>
      <c r="AD3" s="236">
        <f>'1.Ant pat totalt'!AE22</f>
        <v>3</v>
      </c>
      <c r="AE3" s="236">
        <f>'1.Ant pat totalt'!AF22</f>
        <v>38</v>
      </c>
      <c r="AF3" s="236">
        <f>'1.Ant pat totalt'!AG22</f>
        <v>11</v>
      </c>
      <c r="AG3" s="236">
        <f>'1.Ant pat totalt'!AH22</f>
        <v>4</v>
      </c>
      <c r="AH3" s="236">
        <f>'1.Ant pat totalt'!AI22</f>
        <v>10</v>
      </c>
      <c r="AI3" s="236">
        <f>'1.Ant pat totalt'!AJ22</f>
        <v>43</v>
      </c>
      <c r="AJ3" s="236">
        <f>'1.Ant pat totalt'!AK22</f>
        <v>3</v>
      </c>
      <c r="AK3" s="236">
        <f>'1.Ant pat totalt'!AL22</f>
        <v>3</v>
      </c>
      <c r="AL3" s="236">
        <f>'1.Ant pat totalt'!AM22</f>
        <v>3</v>
      </c>
      <c r="AM3" s="236">
        <f>'1.Ant pat totalt'!AN22</f>
        <v>8</v>
      </c>
      <c r="AN3" s="236">
        <f>'1.Ant pat totalt'!AO22</f>
        <v>12</v>
      </c>
      <c r="AO3" s="236">
        <f>'1.Ant pat totalt'!AP22</f>
        <v>2</v>
      </c>
      <c r="AP3" s="236">
        <f>'1.Ant pat totalt'!AQ22</f>
        <v>12</v>
      </c>
      <c r="AQ3" s="236">
        <f>'1.Ant pat totalt'!AR22</f>
        <v>2</v>
      </c>
      <c r="AR3" s="236">
        <f>'1.Ant pat totalt'!AS22</f>
        <v>6</v>
      </c>
      <c r="AS3" s="188"/>
      <c r="AT3" s="188"/>
      <c r="AU3" s="188"/>
      <c r="AV3" s="188"/>
      <c r="AW3" s="188"/>
      <c r="AX3" s="188"/>
    </row>
    <row r="4" spans="1:50" ht="15.5">
      <c r="A4" s="202" t="s">
        <v>159</v>
      </c>
      <c r="B4" s="236">
        <f>'1.Ant pat totalt'!C23</f>
        <v>20</v>
      </c>
      <c r="C4" s="236">
        <f>'1.Ant pat totalt'!D23</f>
        <v>0</v>
      </c>
      <c r="D4" s="236">
        <f>'1.Ant pat totalt'!E23</f>
        <v>20</v>
      </c>
      <c r="E4" s="236">
        <f>'1.Ant pat totalt'!F23</f>
        <v>25</v>
      </c>
      <c r="F4" s="236">
        <f>'1.Ant pat totalt'!G23</f>
        <v>0</v>
      </c>
      <c r="G4" s="236">
        <f>'1.Ant pat totalt'!H23</f>
        <v>16</v>
      </c>
      <c r="H4" s="236">
        <f>'1.Ant pat totalt'!I23</f>
        <v>85</v>
      </c>
      <c r="I4" s="236">
        <f>'1.Ant pat totalt'!J23</f>
        <v>18</v>
      </c>
      <c r="J4" s="236">
        <f>'1.Ant pat totalt'!K23</f>
        <v>24</v>
      </c>
      <c r="K4" s="236">
        <f>'1.Ant pat totalt'!L23</f>
        <v>5</v>
      </c>
      <c r="L4" s="236">
        <f>'1.Ant pat totalt'!M23</f>
        <v>13</v>
      </c>
      <c r="M4" s="236">
        <f>'1.Ant pat totalt'!N23</f>
        <v>12</v>
      </c>
      <c r="N4" s="236">
        <f>'1.Ant pat totalt'!O23</f>
        <v>18</v>
      </c>
      <c r="O4" s="236">
        <f>'1.Ant pat totalt'!P23</f>
        <v>28</v>
      </c>
      <c r="P4" s="236">
        <f>'1.Ant pat totalt'!Q23</f>
        <v>26</v>
      </c>
      <c r="Q4" s="236">
        <f>'1.Ant pat totalt'!R23</f>
        <v>13</v>
      </c>
      <c r="R4" s="236">
        <f>'1.Ant pat totalt'!S23</f>
        <v>24</v>
      </c>
      <c r="S4" s="236">
        <f>'1.Ant pat totalt'!T23</f>
        <v>42</v>
      </c>
      <c r="T4" s="236">
        <f>'1.Ant pat totalt'!U23</f>
        <v>64</v>
      </c>
      <c r="U4" s="236">
        <f>'1.Ant pat totalt'!V23</f>
        <v>21</v>
      </c>
      <c r="V4" s="236">
        <f>'1.Ant pat totalt'!W23</f>
        <v>6</v>
      </c>
      <c r="W4" s="236">
        <f>'1.Ant pat totalt'!X23</f>
        <v>1</v>
      </c>
      <c r="X4" s="236">
        <f>'1.Ant pat totalt'!Y23</f>
        <v>5</v>
      </c>
      <c r="Y4" s="236">
        <f>'1.Ant pat totalt'!Z23</f>
        <v>18</v>
      </c>
      <c r="Z4" s="236">
        <f>'1.Ant pat totalt'!AA23</f>
        <v>17</v>
      </c>
      <c r="AA4" s="236">
        <f>'1.Ant pat totalt'!AB23</f>
        <v>57</v>
      </c>
      <c r="AB4" s="236">
        <f>'1.Ant pat totalt'!AC23</f>
        <v>50</v>
      </c>
      <c r="AC4" s="236">
        <f>'1.Ant pat totalt'!AD23</f>
        <v>41</v>
      </c>
      <c r="AD4" s="236">
        <f>'1.Ant pat totalt'!AE23</f>
        <v>3</v>
      </c>
      <c r="AE4" s="236">
        <f>'1.Ant pat totalt'!AF23</f>
        <v>61</v>
      </c>
      <c r="AF4" s="236">
        <f>'1.Ant pat totalt'!AG23</f>
        <v>16</v>
      </c>
      <c r="AG4" s="236">
        <f>'1.Ant pat totalt'!AH23</f>
        <v>10</v>
      </c>
      <c r="AH4" s="236">
        <f>'1.Ant pat totalt'!AI23</f>
        <v>22</v>
      </c>
      <c r="AI4" s="236">
        <f>'1.Ant pat totalt'!AJ23</f>
        <v>10</v>
      </c>
      <c r="AJ4" s="236">
        <f>'1.Ant pat totalt'!AK23</f>
        <v>3</v>
      </c>
      <c r="AK4" s="236">
        <f>'1.Ant pat totalt'!AL23</f>
        <v>5</v>
      </c>
      <c r="AL4" s="236">
        <f>'1.Ant pat totalt'!AM23</f>
        <v>2</v>
      </c>
      <c r="AM4" s="236">
        <f>'1.Ant pat totalt'!AN23</f>
        <v>6</v>
      </c>
      <c r="AN4" s="236">
        <f>'1.Ant pat totalt'!AO23</f>
        <v>26</v>
      </c>
      <c r="AO4" s="236">
        <f>'1.Ant pat totalt'!AP23</f>
        <v>6</v>
      </c>
      <c r="AP4" s="236">
        <f>'1.Ant pat totalt'!AQ23</f>
        <v>21</v>
      </c>
      <c r="AQ4" s="236">
        <f>'1.Ant pat totalt'!AR23</f>
        <v>3</v>
      </c>
      <c r="AR4" s="236">
        <f>'1.Ant pat totalt'!AS23</f>
        <v>9</v>
      </c>
      <c r="AS4" s="188"/>
      <c r="AT4" s="188"/>
      <c r="AU4" s="188"/>
      <c r="AV4" s="188"/>
      <c r="AW4" s="188"/>
      <c r="AX4" s="188"/>
    </row>
    <row r="5" spans="1:50" ht="15.5">
      <c r="A5" s="202" t="s">
        <v>113</v>
      </c>
      <c r="B5" s="202">
        <f>SUM(B2:B4)</f>
        <v>97</v>
      </c>
      <c r="C5" s="202">
        <f t="shared" ref="C5:AR5" si="0">SUM(C2:C4)</f>
        <v>19</v>
      </c>
      <c r="D5" s="202">
        <f t="shared" si="0"/>
        <v>68</v>
      </c>
      <c r="E5" s="202">
        <f t="shared" si="0"/>
        <v>146</v>
      </c>
      <c r="F5" s="202">
        <f t="shared" si="0"/>
        <v>15</v>
      </c>
      <c r="G5" s="202">
        <f t="shared" si="0"/>
        <v>73</v>
      </c>
      <c r="H5" s="202">
        <f t="shared" si="0"/>
        <v>372</v>
      </c>
      <c r="I5" s="202">
        <f t="shared" si="0"/>
        <v>71</v>
      </c>
      <c r="J5" s="202">
        <f t="shared" si="0"/>
        <v>113</v>
      </c>
      <c r="K5" s="202">
        <f t="shared" si="0"/>
        <v>28</v>
      </c>
      <c r="L5" s="202">
        <f t="shared" si="0"/>
        <v>97</v>
      </c>
      <c r="M5" s="202">
        <f t="shared" si="0"/>
        <v>52</v>
      </c>
      <c r="N5" s="202">
        <f t="shared" si="0"/>
        <v>57</v>
      </c>
      <c r="O5" s="202">
        <f t="shared" si="0"/>
        <v>104</v>
      </c>
      <c r="P5" s="202">
        <f t="shared" si="0"/>
        <v>74</v>
      </c>
      <c r="Q5" s="202">
        <f t="shared" si="0"/>
        <v>113</v>
      </c>
      <c r="R5" s="202">
        <f t="shared" si="0"/>
        <v>69</v>
      </c>
      <c r="S5" s="202">
        <f t="shared" si="0"/>
        <v>149</v>
      </c>
      <c r="T5" s="202">
        <f t="shared" si="0"/>
        <v>199</v>
      </c>
      <c r="U5" s="202">
        <f t="shared" si="0"/>
        <v>115</v>
      </c>
      <c r="V5" s="202">
        <f t="shared" si="0"/>
        <v>68</v>
      </c>
      <c r="W5" s="202">
        <f t="shared" si="0"/>
        <v>5</v>
      </c>
      <c r="X5" s="202">
        <f t="shared" si="0"/>
        <v>32</v>
      </c>
      <c r="Y5" s="202">
        <f t="shared" si="0"/>
        <v>93</v>
      </c>
      <c r="Z5" s="202">
        <f t="shared" si="0"/>
        <v>112</v>
      </c>
      <c r="AA5" s="202">
        <f t="shared" si="0"/>
        <v>229</v>
      </c>
      <c r="AB5" s="202">
        <f t="shared" si="0"/>
        <v>175</v>
      </c>
      <c r="AC5" s="202">
        <f t="shared" si="0"/>
        <v>152</v>
      </c>
      <c r="AD5" s="202">
        <f t="shared" si="0"/>
        <v>16</v>
      </c>
      <c r="AE5" s="202">
        <f t="shared" si="0"/>
        <v>257</v>
      </c>
      <c r="AF5" s="202">
        <f t="shared" si="0"/>
        <v>61</v>
      </c>
      <c r="AG5" s="202">
        <f t="shared" si="0"/>
        <v>33</v>
      </c>
      <c r="AH5" s="202">
        <f t="shared" si="0"/>
        <v>82</v>
      </c>
      <c r="AI5" s="202">
        <f t="shared" si="0"/>
        <v>190</v>
      </c>
      <c r="AJ5" s="202">
        <f t="shared" si="0"/>
        <v>28</v>
      </c>
      <c r="AK5" s="202">
        <f t="shared" si="0"/>
        <v>19</v>
      </c>
      <c r="AL5" s="202">
        <f t="shared" si="0"/>
        <v>17</v>
      </c>
      <c r="AM5" s="202">
        <f t="shared" si="0"/>
        <v>40</v>
      </c>
      <c r="AN5" s="202">
        <f t="shared" si="0"/>
        <v>88</v>
      </c>
      <c r="AO5" s="202">
        <f t="shared" si="0"/>
        <v>24</v>
      </c>
      <c r="AP5" s="202">
        <f t="shared" si="0"/>
        <v>102</v>
      </c>
      <c r="AQ5" s="202">
        <f t="shared" si="0"/>
        <v>15</v>
      </c>
      <c r="AR5" s="202">
        <f t="shared" si="0"/>
        <v>36</v>
      </c>
      <c r="AS5" s="188"/>
      <c r="AT5" s="188"/>
      <c r="AU5" s="188"/>
      <c r="AV5" s="188"/>
      <c r="AW5" s="188"/>
      <c r="AX5" s="188"/>
    </row>
    <row r="6" spans="1:50" ht="15.5">
      <c r="A6" s="202" t="s">
        <v>155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188"/>
      <c r="AT6" s="188"/>
      <c r="AU6" s="188"/>
      <c r="AV6" s="188"/>
      <c r="AW6" s="188"/>
      <c r="AX6" s="188"/>
    </row>
    <row r="7" spans="1:50">
      <c r="A7" s="188"/>
      <c r="B7" s="214">
        <f>'3. Därav sectio '!C21</f>
        <v>12</v>
      </c>
      <c r="C7" s="214">
        <f>'3. Därav sectio '!D21</f>
        <v>3</v>
      </c>
      <c r="D7" s="214">
        <f>'3. Därav sectio '!E21</f>
        <v>10</v>
      </c>
      <c r="E7" s="214">
        <f>'3. Därav sectio '!F21</f>
        <v>8</v>
      </c>
      <c r="F7" s="214">
        <f>'3. Därav sectio '!G21</f>
        <v>2</v>
      </c>
      <c r="G7" s="214">
        <f>'3. Därav sectio '!H21</f>
        <v>6</v>
      </c>
      <c r="H7" s="214">
        <f>'3. Därav sectio '!I21</f>
        <v>12</v>
      </c>
      <c r="I7" s="214">
        <f>'3. Därav sectio '!J21</f>
        <v>3</v>
      </c>
      <c r="J7" s="214">
        <f>'3. Därav sectio '!K21</f>
        <v>3</v>
      </c>
      <c r="K7" s="214">
        <f>'3. Därav sectio '!L21</f>
        <v>3</v>
      </c>
      <c r="L7" s="214">
        <f>'3. Därav sectio '!M21</f>
        <v>6</v>
      </c>
      <c r="M7" s="214">
        <f>'3. Därav sectio '!N21</f>
        <v>4</v>
      </c>
      <c r="N7" s="214">
        <f>'3. Därav sectio '!O21</f>
        <v>6</v>
      </c>
      <c r="O7" s="214">
        <f>'3. Därav sectio '!P21</f>
        <v>8</v>
      </c>
      <c r="P7" s="214">
        <f>'3. Därav sectio '!Q21</f>
        <v>4</v>
      </c>
      <c r="Q7" s="214">
        <f>'3. Därav sectio '!R21</f>
        <v>4</v>
      </c>
      <c r="R7" s="214">
        <f>'3. Därav sectio '!S21</f>
        <v>1</v>
      </c>
      <c r="S7" s="214">
        <f>'3. Därav sectio '!T21</f>
        <v>13</v>
      </c>
      <c r="T7" s="214">
        <f>'3. Därav sectio '!U21</f>
        <v>11</v>
      </c>
      <c r="U7" s="214">
        <f>'3. Därav sectio '!V21</f>
        <v>6</v>
      </c>
      <c r="V7" s="214">
        <f>'3. Därav sectio '!W21</f>
        <v>0</v>
      </c>
      <c r="W7" s="214">
        <f>'3. Därav sectio '!X21</f>
        <v>0</v>
      </c>
      <c r="X7" s="214">
        <f>'3. Därav sectio '!Y21</f>
        <v>3</v>
      </c>
      <c r="Y7" s="214">
        <f>'3. Därav sectio '!Z21</f>
        <v>7</v>
      </c>
      <c r="Z7" s="214">
        <f>'3. Därav sectio '!AA21</f>
        <v>7</v>
      </c>
      <c r="AA7" s="214">
        <f>'3. Därav sectio '!AB21</f>
        <v>16</v>
      </c>
      <c r="AB7" s="214">
        <f>'3. Därav sectio '!AC21</f>
        <v>17</v>
      </c>
      <c r="AC7" s="214">
        <f>'3. Därav sectio '!AD21</f>
        <v>12</v>
      </c>
      <c r="AD7" s="214">
        <f>'3. Därav sectio '!AE21</f>
        <v>1</v>
      </c>
      <c r="AE7" s="214">
        <f>'3. Därav sectio '!AF21</f>
        <v>23</v>
      </c>
      <c r="AF7" s="214">
        <f>'3. Därav sectio '!AG21</f>
        <v>6</v>
      </c>
      <c r="AG7" s="214">
        <f>'3. Därav sectio '!AH21</f>
        <v>2</v>
      </c>
      <c r="AH7" s="214">
        <f>'3. Därav sectio '!AI21</f>
        <v>2</v>
      </c>
      <c r="AI7" s="214">
        <f>'3. Därav sectio '!AJ21</f>
        <v>45</v>
      </c>
      <c r="AJ7" s="214">
        <f>'3. Därav sectio '!AK21</f>
        <v>2</v>
      </c>
      <c r="AK7" s="214">
        <f>'3. Därav sectio '!AL21</f>
        <v>0</v>
      </c>
      <c r="AL7" s="214">
        <f>'3. Därav sectio '!AM21</f>
        <v>0</v>
      </c>
      <c r="AM7" s="214">
        <f>'3. Därav sectio '!AN21</f>
        <v>2</v>
      </c>
      <c r="AN7" s="214">
        <f>'3. Därav sectio '!AO21</f>
        <v>7</v>
      </c>
      <c r="AO7" s="214">
        <f>'3. Därav sectio '!AP21</f>
        <v>1</v>
      </c>
      <c r="AP7" s="214">
        <f>'3. Därav sectio '!AQ21</f>
        <v>4</v>
      </c>
      <c r="AQ7" s="214">
        <f>'3. Därav sectio '!AR21</f>
        <v>2</v>
      </c>
      <c r="AR7" s="214">
        <f>'3. Därav sectio '!AS21</f>
        <v>3</v>
      </c>
      <c r="AS7" s="188"/>
      <c r="AT7" s="188"/>
      <c r="AU7" s="188"/>
      <c r="AV7" s="188"/>
      <c r="AW7" s="188"/>
      <c r="AX7" s="188"/>
    </row>
    <row r="8" spans="1:50">
      <c r="A8" s="188"/>
      <c r="B8" s="214">
        <f>'3. Därav sectio '!C22</f>
        <v>7</v>
      </c>
      <c r="C8" s="214">
        <f>'3. Därav sectio '!D22</f>
        <v>2</v>
      </c>
      <c r="D8" s="214">
        <f>'3. Därav sectio '!E22</f>
        <v>1</v>
      </c>
      <c r="E8" s="214">
        <f>'3. Därav sectio '!F22</f>
        <v>4</v>
      </c>
      <c r="F8" s="214">
        <f>'3. Därav sectio '!G22</f>
        <v>0</v>
      </c>
      <c r="G8" s="214">
        <f>'3. Därav sectio '!H22</f>
        <v>1</v>
      </c>
      <c r="H8" s="214">
        <f>'3. Därav sectio '!I22</f>
        <v>17</v>
      </c>
      <c r="I8" s="214">
        <f>'3. Därav sectio '!J22</f>
        <v>4</v>
      </c>
      <c r="J8" s="214">
        <f>'3. Därav sectio '!K22</f>
        <v>5</v>
      </c>
      <c r="K8" s="214">
        <f>'3. Därav sectio '!L22</f>
        <v>0</v>
      </c>
      <c r="L8" s="214">
        <f>'3. Därav sectio '!M22</f>
        <v>4</v>
      </c>
      <c r="M8" s="214">
        <f>'3. Därav sectio '!N22</f>
        <v>2</v>
      </c>
      <c r="N8" s="214">
        <f>'3. Därav sectio '!O22</f>
        <v>2</v>
      </c>
      <c r="O8" s="214">
        <f>'3. Därav sectio '!P22</f>
        <v>7</v>
      </c>
      <c r="P8" s="214">
        <f>'3. Därav sectio '!Q22</f>
        <v>1</v>
      </c>
      <c r="Q8" s="214">
        <f>'3. Därav sectio '!R22</f>
        <v>4</v>
      </c>
      <c r="R8" s="214">
        <f>'3. Därav sectio '!S22</f>
        <v>2</v>
      </c>
      <c r="S8" s="214">
        <f>'3. Därav sectio '!T22</f>
        <v>6</v>
      </c>
      <c r="T8" s="214">
        <f>'3. Därav sectio '!U22</f>
        <v>8</v>
      </c>
      <c r="U8" s="214">
        <f>'3. Därav sectio '!V22</f>
        <v>4</v>
      </c>
      <c r="V8" s="214">
        <f>'3. Därav sectio '!W22</f>
        <v>4</v>
      </c>
      <c r="W8" s="214">
        <f>'3. Därav sectio '!X22</f>
        <v>0</v>
      </c>
      <c r="X8" s="214">
        <f>'3. Därav sectio '!Y22</f>
        <v>4</v>
      </c>
      <c r="Y8" s="214">
        <f>'3. Därav sectio '!Z22</f>
        <v>3</v>
      </c>
      <c r="Z8" s="214">
        <f>'3. Därav sectio '!AA22</f>
        <v>5</v>
      </c>
      <c r="AA8" s="214">
        <f>'3. Därav sectio '!AB22</f>
        <v>7</v>
      </c>
      <c r="AB8" s="214">
        <f>'3. Därav sectio '!AC22</f>
        <v>5</v>
      </c>
      <c r="AC8" s="214">
        <f>'3. Därav sectio '!AD22</f>
        <v>4</v>
      </c>
      <c r="AD8" s="214">
        <f>'3. Därav sectio '!AE22</f>
        <v>0</v>
      </c>
      <c r="AE8" s="214">
        <f>'3. Därav sectio '!AF22</f>
        <v>6</v>
      </c>
      <c r="AF8" s="214">
        <f>'3. Därav sectio '!AG22</f>
        <v>2</v>
      </c>
      <c r="AG8" s="214">
        <f>'3. Därav sectio '!AH22</f>
        <v>1</v>
      </c>
      <c r="AH8" s="214">
        <f>'3. Därav sectio '!AI22</f>
        <v>3</v>
      </c>
      <c r="AI8" s="214">
        <f>'3. Därav sectio '!AJ22</f>
        <v>8</v>
      </c>
      <c r="AJ8" s="214">
        <f>'3. Därav sectio '!AK22</f>
        <v>1</v>
      </c>
      <c r="AK8" s="214">
        <f>'3. Därav sectio '!AL22</f>
        <v>0</v>
      </c>
      <c r="AL8" s="214">
        <f>'3. Därav sectio '!AM22</f>
        <v>0</v>
      </c>
      <c r="AM8" s="214">
        <f>'3. Därav sectio '!AN22</f>
        <v>1</v>
      </c>
      <c r="AN8" s="214">
        <f>'3. Därav sectio '!AO22</f>
        <v>2</v>
      </c>
      <c r="AO8" s="214">
        <f>'3. Därav sectio '!AP22</f>
        <v>1</v>
      </c>
      <c r="AP8" s="214">
        <f>'3. Därav sectio '!AQ22</f>
        <v>3</v>
      </c>
      <c r="AQ8" s="214">
        <f>'3. Därav sectio '!AR22</f>
        <v>0</v>
      </c>
      <c r="AR8" s="214">
        <f>'3. Därav sectio '!AS22</f>
        <v>2</v>
      </c>
      <c r="AS8" s="188"/>
      <c r="AT8" s="188"/>
      <c r="AU8" s="188"/>
      <c r="AV8" s="188"/>
      <c r="AW8" s="188"/>
      <c r="AX8" s="188"/>
    </row>
    <row r="9" spans="1:50">
      <c r="A9" s="188"/>
      <c r="B9" s="214">
        <f>'3. Därav sectio '!C23</f>
        <v>20</v>
      </c>
      <c r="C9" s="214">
        <f>'3. Därav sectio '!D23</f>
        <v>0</v>
      </c>
      <c r="D9" s="214">
        <f>'3. Därav sectio '!E23</f>
        <v>20</v>
      </c>
      <c r="E9" s="214">
        <f>'3. Därav sectio '!F23</f>
        <v>25</v>
      </c>
      <c r="F9" s="214">
        <f>'3. Därav sectio '!G23</f>
        <v>0</v>
      </c>
      <c r="G9" s="214">
        <f>'3. Därav sectio '!H23</f>
        <v>16</v>
      </c>
      <c r="H9" s="214">
        <f>'3. Därav sectio '!I23</f>
        <v>85</v>
      </c>
      <c r="I9" s="214">
        <f>'3. Därav sectio '!J23</f>
        <v>18</v>
      </c>
      <c r="J9" s="214">
        <f>'3. Därav sectio '!K23</f>
        <v>24</v>
      </c>
      <c r="K9" s="214">
        <f>'3. Därav sectio '!L23</f>
        <v>5</v>
      </c>
      <c r="L9" s="214">
        <f>'3. Därav sectio '!M23</f>
        <v>13</v>
      </c>
      <c r="M9" s="214">
        <f>'3. Därav sectio '!N23</f>
        <v>12</v>
      </c>
      <c r="N9" s="214">
        <f>'3. Därav sectio '!O23</f>
        <v>18</v>
      </c>
      <c r="O9" s="214">
        <f>'3. Därav sectio '!P23</f>
        <v>28</v>
      </c>
      <c r="P9" s="214">
        <f>'3. Därav sectio '!Q23</f>
        <v>26</v>
      </c>
      <c r="Q9" s="214">
        <f>'3. Därav sectio '!R23</f>
        <v>13</v>
      </c>
      <c r="R9" s="214">
        <f>'3. Därav sectio '!S23</f>
        <v>24</v>
      </c>
      <c r="S9" s="214">
        <f>'3. Därav sectio '!T23</f>
        <v>42</v>
      </c>
      <c r="T9" s="214">
        <f>'3. Därav sectio '!U23</f>
        <v>64</v>
      </c>
      <c r="U9" s="214">
        <f>'3. Därav sectio '!V23</f>
        <v>21</v>
      </c>
      <c r="V9" s="214">
        <f>'3. Därav sectio '!W23</f>
        <v>5</v>
      </c>
      <c r="W9" s="214">
        <f>'3. Därav sectio '!X23</f>
        <v>1</v>
      </c>
      <c r="X9" s="214">
        <f>'3. Därav sectio '!Y23</f>
        <v>5</v>
      </c>
      <c r="Y9" s="214">
        <f>'3. Därav sectio '!Z23</f>
        <v>18</v>
      </c>
      <c r="Z9" s="214">
        <f>'3. Därav sectio '!AA23</f>
        <v>17</v>
      </c>
      <c r="AA9" s="214">
        <f>'3. Därav sectio '!AB23</f>
        <v>57</v>
      </c>
      <c r="AB9" s="214">
        <f>'3. Därav sectio '!AC23</f>
        <v>50</v>
      </c>
      <c r="AC9" s="214">
        <f>'3. Därav sectio '!AD23</f>
        <v>41</v>
      </c>
      <c r="AD9" s="214">
        <f>'3. Därav sectio '!AE23</f>
        <v>3</v>
      </c>
      <c r="AE9" s="214">
        <f>'3. Därav sectio '!AF23</f>
        <v>61</v>
      </c>
      <c r="AF9" s="214">
        <f>'3. Därav sectio '!AG23</f>
        <v>16</v>
      </c>
      <c r="AG9" s="214">
        <f>'3. Därav sectio '!AH23</f>
        <v>10</v>
      </c>
      <c r="AH9" s="214">
        <f>'3. Därav sectio '!AI23</f>
        <v>22</v>
      </c>
      <c r="AI9" s="214">
        <f>'3. Därav sectio '!AJ23</f>
        <v>10</v>
      </c>
      <c r="AJ9" s="214">
        <f>'3. Därav sectio '!AK23</f>
        <v>3</v>
      </c>
      <c r="AK9" s="214">
        <f>'3. Därav sectio '!AL23</f>
        <v>5</v>
      </c>
      <c r="AL9" s="214">
        <f>'3. Därav sectio '!AM23</f>
        <v>2</v>
      </c>
      <c r="AM9" s="214">
        <f>'3. Därav sectio '!AN23</f>
        <v>6</v>
      </c>
      <c r="AN9" s="214">
        <f>'3. Därav sectio '!AO23</f>
        <v>26</v>
      </c>
      <c r="AO9" s="214">
        <f>'3. Därav sectio '!AP23</f>
        <v>6</v>
      </c>
      <c r="AP9" s="214">
        <f>'3. Därav sectio '!AQ23</f>
        <v>21</v>
      </c>
      <c r="AQ9" s="214">
        <f>'3. Därav sectio '!AR23</f>
        <v>3</v>
      </c>
      <c r="AR9" s="214">
        <f>'3. Därav sectio '!AS23</f>
        <v>9</v>
      </c>
      <c r="AS9" s="188"/>
      <c r="AT9" s="188"/>
      <c r="AU9" s="188"/>
      <c r="AV9" s="188"/>
      <c r="AW9" s="188"/>
      <c r="AX9" s="188"/>
    </row>
    <row r="10" spans="1:50" ht="16" thickBot="1">
      <c r="A10" s="202" t="s">
        <v>113</v>
      </c>
      <c r="B10" s="214">
        <f>SUM(B7:B9)</f>
        <v>39</v>
      </c>
      <c r="C10" s="214">
        <f t="shared" ref="C10:AR10" si="1">SUM(C7:C9)</f>
        <v>5</v>
      </c>
      <c r="D10" s="214">
        <f t="shared" si="1"/>
        <v>31</v>
      </c>
      <c r="E10" s="214">
        <f t="shared" si="1"/>
        <v>37</v>
      </c>
      <c r="F10" s="214">
        <f t="shared" si="1"/>
        <v>2</v>
      </c>
      <c r="G10" s="214">
        <f t="shared" si="1"/>
        <v>23</v>
      </c>
      <c r="H10" s="214">
        <f t="shared" si="1"/>
        <v>114</v>
      </c>
      <c r="I10" s="214">
        <f t="shared" si="1"/>
        <v>25</v>
      </c>
      <c r="J10" s="214">
        <f t="shared" si="1"/>
        <v>32</v>
      </c>
      <c r="K10" s="214">
        <f t="shared" si="1"/>
        <v>8</v>
      </c>
      <c r="L10" s="214">
        <f t="shared" si="1"/>
        <v>23</v>
      </c>
      <c r="M10" s="214">
        <f t="shared" si="1"/>
        <v>18</v>
      </c>
      <c r="N10" s="214">
        <f t="shared" si="1"/>
        <v>26</v>
      </c>
      <c r="O10" s="214">
        <f t="shared" si="1"/>
        <v>43</v>
      </c>
      <c r="P10" s="214">
        <f t="shared" si="1"/>
        <v>31</v>
      </c>
      <c r="Q10" s="214">
        <f t="shared" si="1"/>
        <v>21</v>
      </c>
      <c r="R10" s="214">
        <f t="shared" si="1"/>
        <v>27</v>
      </c>
      <c r="S10" s="214">
        <f t="shared" si="1"/>
        <v>61</v>
      </c>
      <c r="T10" s="214">
        <f t="shared" si="1"/>
        <v>83</v>
      </c>
      <c r="U10" s="214">
        <f t="shared" si="1"/>
        <v>31</v>
      </c>
      <c r="V10" s="214">
        <f t="shared" si="1"/>
        <v>9</v>
      </c>
      <c r="W10" s="214">
        <f t="shared" si="1"/>
        <v>1</v>
      </c>
      <c r="X10" s="214">
        <f t="shared" si="1"/>
        <v>12</v>
      </c>
      <c r="Y10" s="214">
        <f t="shared" si="1"/>
        <v>28</v>
      </c>
      <c r="Z10" s="214">
        <f t="shared" si="1"/>
        <v>29</v>
      </c>
      <c r="AA10" s="214">
        <f t="shared" si="1"/>
        <v>80</v>
      </c>
      <c r="AB10" s="214">
        <f t="shared" si="1"/>
        <v>72</v>
      </c>
      <c r="AC10" s="214">
        <f t="shared" si="1"/>
        <v>57</v>
      </c>
      <c r="AD10" s="214">
        <f t="shared" si="1"/>
        <v>4</v>
      </c>
      <c r="AE10" s="214">
        <f t="shared" si="1"/>
        <v>90</v>
      </c>
      <c r="AF10" s="214">
        <f t="shared" si="1"/>
        <v>24</v>
      </c>
      <c r="AG10" s="214">
        <f t="shared" si="1"/>
        <v>13</v>
      </c>
      <c r="AH10" s="214">
        <f t="shared" si="1"/>
        <v>27</v>
      </c>
      <c r="AI10" s="214">
        <f t="shared" si="1"/>
        <v>63</v>
      </c>
      <c r="AJ10" s="214">
        <f t="shared" si="1"/>
        <v>6</v>
      </c>
      <c r="AK10" s="214">
        <f t="shared" si="1"/>
        <v>5</v>
      </c>
      <c r="AL10" s="214">
        <f t="shared" si="1"/>
        <v>2</v>
      </c>
      <c r="AM10" s="214">
        <f t="shared" si="1"/>
        <v>9</v>
      </c>
      <c r="AN10" s="214">
        <f t="shared" si="1"/>
        <v>35</v>
      </c>
      <c r="AO10" s="214">
        <f t="shared" si="1"/>
        <v>8</v>
      </c>
      <c r="AP10" s="214">
        <f t="shared" si="1"/>
        <v>28</v>
      </c>
      <c r="AQ10" s="214">
        <f t="shared" si="1"/>
        <v>5</v>
      </c>
      <c r="AR10" s="214">
        <f t="shared" si="1"/>
        <v>14</v>
      </c>
      <c r="AS10" s="188"/>
      <c r="AT10" s="188"/>
      <c r="AU10" s="188"/>
      <c r="AV10" s="188"/>
      <c r="AW10" s="188"/>
      <c r="AX10" s="188"/>
    </row>
    <row r="11" spans="1:50" ht="13.5" thickTop="1">
      <c r="A11" s="188"/>
      <c r="B11" s="214" t="s">
        <v>3</v>
      </c>
      <c r="C11" s="214" t="s">
        <v>29</v>
      </c>
      <c r="D11" s="214" t="s">
        <v>52</v>
      </c>
      <c r="E11" s="214" t="s">
        <v>31</v>
      </c>
      <c r="F11" s="214" t="s">
        <v>27</v>
      </c>
      <c r="G11" s="214" t="s">
        <v>42</v>
      </c>
      <c r="H11" s="214" t="s">
        <v>53</v>
      </c>
      <c r="I11" s="214" t="s">
        <v>56</v>
      </c>
      <c r="J11" s="214" t="s">
        <v>5</v>
      </c>
      <c r="K11" s="214" t="s">
        <v>35</v>
      </c>
      <c r="L11" s="214" t="s">
        <v>43</v>
      </c>
      <c r="M11" s="214" t="s">
        <v>57</v>
      </c>
      <c r="N11" s="214" t="s">
        <v>14</v>
      </c>
      <c r="O11" s="214" t="s">
        <v>4</v>
      </c>
      <c r="P11" s="214" t="s">
        <v>28</v>
      </c>
      <c r="Q11" s="214" t="s">
        <v>6</v>
      </c>
      <c r="R11" s="214" t="s">
        <v>41</v>
      </c>
      <c r="S11" s="214" t="s">
        <v>163</v>
      </c>
      <c r="T11" s="214" t="s">
        <v>58</v>
      </c>
      <c r="U11" s="214" t="s">
        <v>164</v>
      </c>
      <c r="V11" s="214" t="s">
        <v>59</v>
      </c>
      <c r="W11" s="214" t="s">
        <v>54</v>
      </c>
      <c r="X11" s="214" t="s">
        <v>84</v>
      </c>
      <c r="Y11" s="214" t="s">
        <v>60</v>
      </c>
      <c r="Z11" s="214" t="s">
        <v>40</v>
      </c>
      <c r="AA11" s="214" t="s">
        <v>129</v>
      </c>
      <c r="AB11" s="214" t="s">
        <v>130</v>
      </c>
      <c r="AC11" s="214" t="s">
        <v>131</v>
      </c>
      <c r="AD11" s="214" t="s">
        <v>128</v>
      </c>
      <c r="AE11" s="214" t="s">
        <v>132</v>
      </c>
      <c r="AF11" s="214" t="s">
        <v>61</v>
      </c>
      <c r="AG11" s="214" t="s">
        <v>62</v>
      </c>
      <c r="AH11" s="214" t="s">
        <v>39</v>
      </c>
      <c r="AI11" s="214" t="s">
        <v>55</v>
      </c>
      <c r="AJ11" s="214" t="s">
        <v>36</v>
      </c>
      <c r="AK11" s="214" t="s">
        <v>37</v>
      </c>
      <c r="AL11" s="214" t="s">
        <v>25</v>
      </c>
      <c r="AM11" s="214" t="s">
        <v>7</v>
      </c>
      <c r="AN11" s="214" t="s">
        <v>34</v>
      </c>
      <c r="AO11" s="214" t="s">
        <v>26</v>
      </c>
      <c r="AP11" s="214" t="s">
        <v>63</v>
      </c>
      <c r="AQ11" s="214" t="s">
        <v>64</v>
      </c>
      <c r="AR11" s="214" t="s">
        <v>65</v>
      </c>
      <c r="AS11" s="97" t="s">
        <v>79</v>
      </c>
      <c r="AT11" s="97" t="s">
        <v>80</v>
      </c>
      <c r="AU11" s="352" t="s">
        <v>106</v>
      </c>
      <c r="AV11" s="188"/>
      <c r="AW11" s="188"/>
      <c r="AX11" s="188"/>
    </row>
    <row r="12" spans="1:50" ht="23">
      <c r="A12" s="188" t="s">
        <v>156</v>
      </c>
      <c r="B12" s="215">
        <f>B10/B5</f>
        <v>0.40206185567010311</v>
      </c>
      <c r="C12" s="215">
        <f t="shared" ref="C12:AR12" si="2">C10/C5</f>
        <v>0.26315789473684209</v>
      </c>
      <c r="D12" s="215">
        <f t="shared" si="2"/>
        <v>0.45588235294117646</v>
      </c>
      <c r="E12" s="215">
        <f t="shared" si="2"/>
        <v>0.25342465753424659</v>
      </c>
      <c r="F12" s="215">
        <f t="shared" si="2"/>
        <v>0.13333333333333333</v>
      </c>
      <c r="G12" s="215">
        <f t="shared" si="2"/>
        <v>0.31506849315068491</v>
      </c>
      <c r="H12" s="215">
        <f t="shared" si="2"/>
        <v>0.30645161290322581</v>
      </c>
      <c r="I12" s="215">
        <f t="shared" si="2"/>
        <v>0.352112676056338</v>
      </c>
      <c r="J12" s="215">
        <f t="shared" si="2"/>
        <v>0.2831858407079646</v>
      </c>
      <c r="K12" s="215">
        <f t="shared" si="2"/>
        <v>0.2857142857142857</v>
      </c>
      <c r="L12" s="215">
        <f t="shared" si="2"/>
        <v>0.23711340206185566</v>
      </c>
      <c r="M12" s="215">
        <f t="shared" si="2"/>
        <v>0.34615384615384615</v>
      </c>
      <c r="N12" s="215">
        <f t="shared" si="2"/>
        <v>0.45614035087719296</v>
      </c>
      <c r="O12" s="215">
        <f t="shared" si="2"/>
        <v>0.41346153846153844</v>
      </c>
      <c r="P12" s="215">
        <f t="shared" si="2"/>
        <v>0.41891891891891891</v>
      </c>
      <c r="Q12" s="215">
        <f t="shared" si="2"/>
        <v>0.18584070796460178</v>
      </c>
      <c r="R12" s="215">
        <f t="shared" si="2"/>
        <v>0.39130434782608697</v>
      </c>
      <c r="S12" s="215">
        <f t="shared" si="2"/>
        <v>0.40939597315436244</v>
      </c>
      <c r="T12" s="215">
        <f t="shared" si="2"/>
        <v>0.41708542713567837</v>
      </c>
      <c r="U12" s="215">
        <f t="shared" si="2"/>
        <v>0.26956521739130435</v>
      </c>
      <c r="V12" s="215">
        <f t="shared" si="2"/>
        <v>0.13235294117647059</v>
      </c>
      <c r="W12" s="215">
        <f t="shared" si="2"/>
        <v>0.2</v>
      </c>
      <c r="X12" s="215">
        <f t="shared" si="2"/>
        <v>0.375</v>
      </c>
      <c r="Y12" s="215">
        <f t="shared" si="2"/>
        <v>0.30107526881720431</v>
      </c>
      <c r="Z12" s="215">
        <f t="shared" si="2"/>
        <v>0.25892857142857145</v>
      </c>
      <c r="AA12" s="215">
        <f t="shared" si="2"/>
        <v>0.34934497816593885</v>
      </c>
      <c r="AB12" s="215">
        <f t="shared" si="2"/>
        <v>0.41142857142857142</v>
      </c>
      <c r="AC12" s="215">
        <f t="shared" si="2"/>
        <v>0.375</v>
      </c>
      <c r="AD12" s="215">
        <f t="shared" si="2"/>
        <v>0.25</v>
      </c>
      <c r="AE12" s="215">
        <f t="shared" si="2"/>
        <v>0.35019455252918286</v>
      </c>
      <c r="AF12" s="215">
        <f t="shared" si="2"/>
        <v>0.39344262295081966</v>
      </c>
      <c r="AG12" s="215">
        <f t="shared" si="2"/>
        <v>0.39393939393939392</v>
      </c>
      <c r="AH12" s="215">
        <f t="shared" si="2"/>
        <v>0.32926829268292684</v>
      </c>
      <c r="AI12" s="215">
        <f t="shared" si="2"/>
        <v>0.33157894736842103</v>
      </c>
      <c r="AJ12" s="215">
        <f t="shared" si="2"/>
        <v>0.21428571428571427</v>
      </c>
      <c r="AK12" s="215">
        <f t="shared" si="2"/>
        <v>0.26315789473684209</v>
      </c>
      <c r="AL12" s="215">
        <f t="shared" si="2"/>
        <v>0.11764705882352941</v>
      </c>
      <c r="AM12" s="215">
        <f t="shared" si="2"/>
        <v>0.22500000000000001</v>
      </c>
      <c r="AN12" s="215">
        <f t="shared" si="2"/>
        <v>0.39772727272727271</v>
      </c>
      <c r="AO12" s="215">
        <f t="shared" si="2"/>
        <v>0.33333333333333331</v>
      </c>
      <c r="AP12" s="215">
        <f t="shared" si="2"/>
        <v>0.27450980392156865</v>
      </c>
      <c r="AQ12" s="215">
        <f t="shared" si="2"/>
        <v>0.33333333333333331</v>
      </c>
      <c r="AR12" s="215">
        <f t="shared" si="2"/>
        <v>0.3888888888888889</v>
      </c>
      <c r="AS12" s="216">
        <f>MAX(V12:AR12)</f>
        <v>0.41142857142857142</v>
      </c>
      <c r="AT12" s="216">
        <f>MIN(V12:AR12)</f>
        <v>0.11764705882352941</v>
      </c>
      <c r="AU12" s="430">
        <f>'3. Därav sectio '!AU12/'1.Ant pat totalt'!AU12</f>
        <v>0.25190839694656486</v>
      </c>
      <c r="AV12" s="188"/>
      <c r="AW12" s="188"/>
      <c r="AX12" s="188">
        <v>7171</v>
      </c>
    </row>
    <row r="13" spans="1:50">
      <c r="A13" s="188" t="s">
        <v>200</v>
      </c>
      <c r="B13" s="161">
        <f>B5</f>
        <v>97</v>
      </c>
      <c r="C13" s="161">
        <f t="shared" ref="C13:AR13" si="3">C5</f>
        <v>19</v>
      </c>
      <c r="D13" s="161">
        <f t="shared" si="3"/>
        <v>68</v>
      </c>
      <c r="E13" s="161">
        <f t="shared" si="3"/>
        <v>146</v>
      </c>
      <c r="F13" s="161">
        <f t="shared" si="3"/>
        <v>15</v>
      </c>
      <c r="G13" s="161">
        <f t="shared" si="3"/>
        <v>73</v>
      </c>
      <c r="H13" s="161">
        <f t="shared" si="3"/>
        <v>372</v>
      </c>
      <c r="I13" s="161">
        <f t="shared" si="3"/>
        <v>71</v>
      </c>
      <c r="J13" s="161">
        <f t="shared" si="3"/>
        <v>113</v>
      </c>
      <c r="K13" s="161">
        <f t="shared" si="3"/>
        <v>28</v>
      </c>
      <c r="L13" s="161">
        <f t="shared" si="3"/>
        <v>97</v>
      </c>
      <c r="M13" s="161">
        <f t="shared" si="3"/>
        <v>52</v>
      </c>
      <c r="N13" s="161">
        <f t="shared" si="3"/>
        <v>57</v>
      </c>
      <c r="O13" s="161">
        <f t="shared" si="3"/>
        <v>104</v>
      </c>
      <c r="P13" s="161">
        <f t="shared" si="3"/>
        <v>74</v>
      </c>
      <c r="Q13" s="161">
        <f t="shared" si="3"/>
        <v>113</v>
      </c>
      <c r="R13" s="161">
        <f t="shared" si="3"/>
        <v>69</v>
      </c>
      <c r="S13" s="161">
        <f t="shared" si="3"/>
        <v>149</v>
      </c>
      <c r="T13" s="161">
        <f t="shared" si="3"/>
        <v>199</v>
      </c>
      <c r="U13" s="161">
        <f t="shared" si="3"/>
        <v>115</v>
      </c>
      <c r="V13" s="161">
        <f t="shared" si="3"/>
        <v>68</v>
      </c>
      <c r="W13" s="161">
        <f t="shared" si="3"/>
        <v>5</v>
      </c>
      <c r="X13" s="161">
        <f t="shared" si="3"/>
        <v>32</v>
      </c>
      <c r="Y13" s="161">
        <f t="shared" si="3"/>
        <v>93</v>
      </c>
      <c r="Z13" s="161">
        <f t="shared" si="3"/>
        <v>112</v>
      </c>
      <c r="AA13" s="161">
        <f t="shared" si="3"/>
        <v>229</v>
      </c>
      <c r="AB13" s="161">
        <f t="shared" si="3"/>
        <v>175</v>
      </c>
      <c r="AC13" s="161">
        <f t="shared" si="3"/>
        <v>152</v>
      </c>
      <c r="AD13" s="161">
        <f t="shared" si="3"/>
        <v>16</v>
      </c>
      <c r="AE13" s="161">
        <f t="shared" si="3"/>
        <v>257</v>
      </c>
      <c r="AF13" s="161">
        <f t="shared" si="3"/>
        <v>61</v>
      </c>
      <c r="AG13" s="161">
        <f t="shared" si="3"/>
        <v>33</v>
      </c>
      <c r="AH13" s="161">
        <f t="shared" si="3"/>
        <v>82</v>
      </c>
      <c r="AI13" s="161">
        <f t="shared" si="3"/>
        <v>190</v>
      </c>
      <c r="AJ13" s="161">
        <f t="shared" si="3"/>
        <v>28</v>
      </c>
      <c r="AK13" s="161">
        <f t="shared" si="3"/>
        <v>19</v>
      </c>
      <c r="AL13" s="161">
        <f t="shared" si="3"/>
        <v>17</v>
      </c>
      <c r="AM13" s="161">
        <f t="shared" si="3"/>
        <v>40</v>
      </c>
      <c r="AN13" s="161">
        <f t="shared" si="3"/>
        <v>88</v>
      </c>
      <c r="AO13" s="161">
        <f t="shared" si="3"/>
        <v>24</v>
      </c>
      <c r="AP13" s="161">
        <f t="shared" si="3"/>
        <v>102</v>
      </c>
      <c r="AQ13" s="161">
        <f t="shared" si="3"/>
        <v>15</v>
      </c>
      <c r="AR13" s="161">
        <f t="shared" si="3"/>
        <v>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6FFA0-E7CB-1146-94ED-FCBEA078AFFB}">
  <dimension ref="A1:AW11"/>
  <sheetViews>
    <sheetView workbookViewId="0"/>
  </sheetViews>
  <sheetFormatPr defaultColWidth="10.81640625" defaultRowHeight="12.5"/>
  <sheetData>
    <row r="1" spans="1:49" ht="47.5" thickTop="1" thickBot="1">
      <c r="B1" s="119" t="s">
        <v>3</v>
      </c>
      <c r="C1" s="119" t="s">
        <v>29</v>
      </c>
      <c r="D1" s="119" t="s">
        <v>52</v>
      </c>
      <c r="E1" s="119" t="s">
        <v>31</v>
      </c>
      <c r="F1" s="119" t="s">
        <v>27</v>
      </c>
      <c r="G1" s="119" t="s">
        <v>42</v>
      </c>
      <c r="H1" s="119" t="s">
        <v>53</v>
      </c>
      <c r="I1" s="119" t="s">
        <v>56</v>
      </c>
      <c r="J1" s="119" t="s">
        <v>5</v>
      </c>
      <c r="K1" s="119" t="s">
        <v>35</v>
      </c>
      <c r="L1" s="119" t="s">
        <v>43</v>
      </c>
      <c r="M1" s="119" t="s">
        <v>57</v>
      </c>
      <c r="N1" s="119" t="s">
        <v>30</v>
      </c>
      <c r="O1" s="119" t="s">
        <v>14</v>
      </c>
      <c r="P1" s="119" t="s">
        <v>4</v>
      </c>
      <c r="Q1" s="119" t="s">
        <v>28</v>
      </c>
      <c r="R1" s="119" t="s">
        <v>6</v>
      </c>
      <c r="S1" s="119" t="s">
        <v>41</v>
      </c>
      <c r="T1" s="119" t="s">
        <v>66</v>
      </c>
      <c r="U1" s="120" t="s">
        <v>58</v>
      </c>
      <c r="V1" s="120" t="s">
        <v>59</v>
      </c>
      <c r="W1" s="120" t="s">
        <v>54</v>
      </c>
      <c r="X1" s="120" t="s">
        <v>84</v>
      </c>
      <c r="Y1" s="120" t="s">
        <v>60</v>
      </c>
      <c r="Z1" s="120" t="s">
        <v>40</v>
      </c>
      <c r="AA1" s="120" t="s">
        <v>129</v>
      </c>
      <c r="AB1" s="120" t="s">
        <v>130</v>
      </c>
      <c r="AC1" s="120" t="s">
        <v>131</v>
      </c>
      <c r="AD1" s="120" t="s">
        <v>128</v>
      </c>
      <c r="AE1" s="120" t="s">
        <v>132</v>
      </c>
      <c r="AF1" s="120" t="s">
        <v>61</v>
      </c>
      <c r="AG1" s="120" t="s">
        <v>62</v>
      </c>
      <c r="AH1" s="120" t="s">
        <v>39</v>
      </c>
      <c r="AI1" s="120" t="s">
        <v>55</v>
      </c>
      <c r="AJ1" s="120" t="s">
        <v>36</v>
      </c>
      <c r="AK1" s="120" t="s">
        <v>37</v>
      </c>
      <c r="AL1" s="120" t="s">
        <v>25</v>
      </c>
      <c r="AM1" s="120" t="s">
        <v>7</v>
      </c>
      <c r="AN1" s="120" t="s">
        <v>34</v>
      </c>
      <c r="AO1" s="120" t="s">
        <v>26</v>
      </c>
      <c r="AP1" s="120" t="s">
        <v>63</v>
      </c>
      <c r="AQ1" s="120" t="s">
        <v>64</v>
      </c>
      <c r="AR1" s="120" t="s">
        <v>65</v>
      </c>
      <c r="AS1" s="129" t="s">
        <v>101</v>
      </c>
      <c r="AT1" s="129" t="s">
        <v>79</v>
      </c>
      <c r="AU1" s="129" t="s">
        <v>80</v>
      </c>
      <c r="AV1" s="37" t="s">
        <v>51</v>
      </c>
    </row>
    <row r="2" spans="1:49" ht="16.5" thickTop="1" thickBot="1">
      <c r="B2" s="202">
        <v>796</v>
      </c>
      <c r="C2" s="202">
        <v>324</v>
      </c>
      <c r="D2" s="202">
        <v>502</v>
      </c>
      <c r="E2" s="202">
        <v>719</v>
      </c>
      <c r="F2" s="202">
        <v>145</v>
      </c>
      <c r="G2" s="202">
        <v>447</v>
      </c>
      <c r="H2" s="202">
        <v>2718</v>
      </c>
      <c r="I2" s="202">
        <v>497</v>
      </c>
      <c r="J2" s="202">
        <v>866</v>
      </c>
      <c r="K2" s="202">
        <v>226</v>
      </c>
      <c r="L2" s="202">
        <v>555</v>
      </c>
      <c r="M2" s="202">
        <v>493</v>
      </c>
      <c r="N2" s="202">
        <v>94</v>
      </c>
      <c r="O2" s="202">
        <v>451</v>
      </c>
      <c r="P2" s="202">
        <v>692</v>
      </c>
      <c r="Q2" s="202">
        <v>468</v>
      </c>
      <c r="R2" s="202">
        <v>845</v>
      </c>
      <c r="S2" s="202">
        <v>546</v>
      </c>
      <c r="T2" s="203">
        <v>2226</v>
      </c>
      <c r="U2" s="203">
        <v>83</v>
      </c>
      <c r="V2" s="202">
        <v>906</v>
      </c>
      <c r="W2" s="202">
        <v>465</v>
      </c>
      <c r="X2" s="202">
        <v>260</v>
      </c>
      <c r="Y2" s="202">
        <v>214</v>
      </c>
      <c r="Z2" s="202">
        <v>747</v>
      </c>
      <c r="AA2" s="202">
        <v>1257</v>
      </c>
      <c r="AB2" s="202">
        <v>1928</v>
      </c>
      <c r="AC2" s="202">
        <v>1039</v>
      </c>
      <c r="AD2" s="202">
        <v>745</v>
      </c>
      <c r="AE2" s="202">
        <v>2411</v>
      </c>
      <c r="AF2" s="202">
        <v>459</v>
      </c>
      <c r="AG2" s="203">
        <v>789</v>
      </c>
      <c r="AH2" s="203">
        <v>539</v>
      </c>
      <c r="AI2" s="202">
        <v>1129</v>
      </c>
      <c r="AJ2" s="202">
        <v>587</v>
      </c>
      <c r="AK2" s="202">
        <v>110</v>
      </c>
      <c r="AL2" s="202">
        <v>280</v>
      </c>
      <c r="AM2" s="202">
        <v>229</v>
      </c>
      <c r="AN2" s="202">
        <v>801</v>
      </c>
      <c r="AO2" s="202">
        <v>407</v>
      </c>
      <c r="AP2" s="202">
        <v>848</v>
      </c>
      <c r="AQ2" s="202">
        <v>154</v>
      </c>
      <c r="AR2" s="202">
        <v>359</v>
      </c>
      <c r="AS2" s="130"/>
      <c r="AT2" s="130"/>
      <c r="AU2" s="130"/>
      <c r="AV2" s="35">
        <f>SUM(B2:AR2)</f>
        <v>30356</v>
      </c>
    </row>
    <row r="3" spans="1:49" ht="16.5" thickTop="1" thickBot="1">
      <c r="B3" s="202">
        <v>231</v>
      </c>
      <c r="C3" s="202">
        <v>79</v>
      </c>
      <c r="D3" s="202">
        <v>132</v>
      </c>
      <c r="E3" s="202">
        <v>296</v>
      </c>
      <c r="F3" s="202">
        <v>36</v>
      </c>
      <c r="G3" s="202">
        <v>154</v>
      </c>
      <c r="H3" s="202">
        <v>1056</v>
      </c>
      <c r="I3" s="202">
        <v>242</v>
      </c>
      <c r="J3" s="202">
        <v>384</v>
      </c>
      <c r="K3" s="202">
        <v>102</v>
      </c>
      <c r="L3" s="202">
        <v>177</v>
      </c>
      <c r="M3" s="202">
        <v>114</v>
      </c>
      <c r="N3" s="202">
        <v>14</v>
      </c>
      <c r="O3" s="202">
        <v>89</v>
      </c>
      <c r="P3" s="202">
        <v>204</v>
      </c>
      <c r="Q3" s="202">
        <v>202</v>
      </c>
      <c r="R3" s="202">
        <v>229</v>
      </c>
      <c r="S3" s="202">
        <v>156</v>
      </c>
      <c r="T3" s="202">
        <v>1013</v>
      </c>
      <c r="U3" s="202">
        <v>32</v>
      </c>
      <c r="V3" s="202">
        <v>239</v>
      </c>
      <c r="W3" s="202">
        <v>130</v>
      </c>
      <c r="X3" s="202">
        <v>69</v>
      </c>
      <c r="Y3" s="202">
        <v>57</v>
      </c>
      <c r="Z3" s="202">
        <v>188</v>
      </c>
      <c r="AA3" s="202">
        <v>433</v>
      </c>
      <c r="AB3" s="202">
        <v>580</v>
      </c>
      <c r="AC3" s="202">
        <v>368</v>
      </c>
      <c r="AD3" s="202">
        <v>352</v>
      </c>
      <c r="AE3" s="202">
        <v>789</v>
      </c>
      <c r="AF3" s="202">
        <v>170</v>
      </c>
      <c r="AG3" s="202">
        <v>201</v>
      </c>
      <c r="AH3" s="202">
        <v>198</v>
      </c>
      <c r="AI3" s="202">
        <v>418</v>
      </c>
      <c r="AJ3" s="202">
        <v>216</v>
      </c>
      <c r="AK3" s="202">
        <v>51</v>
      </c>
      <c r="AL3" s="202">
        <v>81</v>
      </c>
      <c r="AM3" s="202">
        <v>62</v>
      </c>
      <c r="AN3" s="202">
        <v>251</v>
      </c>
      <c r="AO3" s="202">
        <v>143</v>
      </c>
      <c r="AP3" s="202">
        <v>305</v>
      </c>
      <c r="AQ3" s="202">
        <v>84</v>
      </c>
      <c r="AR3" s="202">
        <v>117</v>
      </c>
      <c r="AS3" s="34"/>
      <c r="AT3" s="34"/>
      <c r="AU3" s="34"/>
      <c r="AV3" s="35">
        <f>SUM(B3:AR3)</f>
        <v>10444</v>
      </c>
    </row>
    <row r="4" spans="1:49" ht="16.5" thickTop="1" thickBot="1">
      <c r="B4" s="202">
        <v>49</v>
      </c>
      <c r="C4" s="202">
        <v>10</v>
      </c>
      <c r="D4" s="202">
        <v>30</v>
      </c>
      <c r="E4" s="202">
        <v>35</v>
      </c>
      <c r="F4" s="202">
        <v>12</v>
      </c>
      <c r="G4" s="202">
        <v>23</v>
      </c>
      <c r="H4" s="202">
        <v>113</v>
      </c>
      <c r="I4" s="202">
        <v>26</v>
      </c>
      <c r="J4" s="202">
        <v>33</v>
      </c>
      <c r="K4" s="202">
        <v>19</v>
      </c>
      <c r="L4" s="202">
        <v>14</v>
      </c>
      <c r="M4" s="202">
        <v>12</v>
      </c>
      <c r="N4" s="202">
        <v>4</v>
      </c>
      <c r="O4" s="202">
        <v>18</v>
      </c>
      <c r="P4" s="202">
        <v>51</v>
      </c>
      <c r="Q4" s="202">
        <v>13</v>
      </c>
      <c r="R4" s="202">
        <v>19</v>
      </c>
      <c r="S4" s="202">
        <v>21</v>
      </c>
      <c r="T4" s="202">
        <v>140</v>
      </c>
      <c r="U4" s="202">
        <v>2</v>
      </c>
      <c r="V4" s="202">
        <v>19</v>
      </c>
      <c r="W4" s="202">
        <v>18</v>
      </c>
      <c r="X4" s="202">
        <v>12</v>
      </c>
      <c r="Y4" s="202">
        <v>7</v>
      </c>
      <c r="Z4" s="202">
        <v>24</v>
      </c>
      <c r="AA4" s="202">
        <v>93</v>
      </c>
      <c r="AB4" s="202">
        <v>181</v>
      </c>
      <c r="AC4" s="202">
        <v>74</v>
      </c>
      <c r="AD4" s="202">
        <v>83</v>
      </c>
      <c r="AE4" s="202">
        <v>196</v>
      </c>
      <c r="AF4" s="202">
        <v>27</v>
      </c>
      <c r="AG4" s="202">
        <v>28</v>
      </c>
      <c r="AH4" s="202">
        <v>39</v>
      </c>
      <c r="AI4" s="202">
        <v>45</v>
      </c>
      <c r="AJ4" s="202">
        <v>24</v>
      </c>
      <c r="AK4" s="202">
        <v>5</v>
      </c>
      <c r="AL4" s="202">
        <v>5</v>
      </c>
      <c r="AM4" s="202">
        <v>7</v>
      </c>
      <c r="AN4" s="202">
        <v>31</v>
      </c>
      <c r="AO4" s="202">
        <v>13</v>
      </c>
      <c r="AP4" s="202">
        <v>42</v>
      </c>
      <c r="AQ4" s="202">
        <v>4</v>
      </c>
      <c r="AR4" s="202">
        <v>10</v>
      </c>
      <c r="AS4" s="34"/>
      <c r="AT4" s="34"/>
      <c r="AU4" s="34"/>
      <c r="AV4" s="35">
        <f>SUM(B4:AR4)</f>
        <v>1631</v>
      </c>
    </row>
    <row r="5" spans="1:49" ht="16.5" thickTop="1" thickBot="1">
      <c r="A5" t="s">
        <v>145</v>
      </c>
      <c r="B5">
        <f t="shared" ref="B5:AR5" si="0">SUM(B2:B4)</f>
        <v>1076</v>
      </c>
      <c r="C5">
        <f t="shared" si="0"/>
        <v>413</v>
      </c>
      <c r="D5">
        <f t="shared" si="0"/>
        <v>664</v>
      </c>
      <c r="E5">
        <f t="shared" si="0"/>
        <v>1050</v>
      </c>
      <c r="F5">
        <f t="shared" si="0"/>
        <v>193</v>
      </c>
      <c r="G5">
        <f t="shared" si="0"/>
        <v>624</v>
      </c>
      <c r="H5">
        <f t="shared" si="0"/>
        <v>3887</v>
      </c>
      <c r="I5">
        <f t="shared" si="0"/>
        <v>765</v>
      </c>
      <c r="J5">
        <f t="shared" si="0"/>
        <v>1283</v>
      </c>
      <c r="K5">
        <f t="shared" si="0"/>
        <v>347</v>
      </c>
      <c r="L5">
        <f t="shared" si="0"/>
        <v>746</v>
      </c>
      <c r="M5">
        <f t="shared" si="0"/>
        <v>619</v>
      </c>
      <c r="N5">
        <f t="shared" si="0"/>
        <v>112</v>
      </c>
      <c r="O5">
        <f t="shared" si="0"/>
        <v>558</v>
      </c>
      <c r="P5">
        <f t="shared" si="0"/>
        <v>947</v>
      </c>
      <c r="Q5">
        <f t="shared" si="0"/>
        <v>683</v>
      </c>
      <c r="R5">
        <f t="shared" si="0"/>
        <v>1093</v>
      </c>
      <c r="S5">
        <f t="shared" si="0"/>
        <v>723</v>
      </c>
      <c r="T5">
        <f t="shared" si="0"/>
        <v>3379</v>
      </c>
      <c r="U5">
        <f t="shared" si="0"/>
        <v>117</v>
      </c>
      <c r="V5">
        <f t="shared" si="0"/>
        <v>1164</v>
      </c>
      <c r="W5">
        <f t="shared" si="0"/>
        <v>613</v>
      </c>
      <c r="X5">
        <f t="shared" si="0"/>
        <v>341</v>
      </c>
      <c r="Y5">
        <f t="shared" si="0"/>
        <v>278</v>
      </c>
      <c r="Z5">
        <f t="shared" si="0"/>
        <v>959</v>
      </c>
      <c r="AA5">
        <f t="shared" si="0"/>
        <v>1783</v>
      </c>
      <c r="AB5">
        <f t="shared" si="0"/>
        <v>2689</v>
      </c>
      <c r="AC5">
        <f t="shared" si="0"/>
        <v>1481</v>
      </c>
      <c r="AD5">
        <f t="shared" si="0"/>
        <v>1180</v>
      </c>
      <c r="AE5">
        <f t="shared" si="0"/>
        <v>3396</v>
      </c>
      <c r="AF5">
        <f t="shared" si="0"/>
        <v>656</v>
      </c>
      <c r="AG5">
        <f t="shared" si="0"/>
        <v>1018</v>
      </c>
      <c r="AH5">
        <f t="shared" si="0"/>
        <v>776</v>
      </c>
      <c r="AI5">
        <f t="shared" si="0"/>
        <v>1592</v>
      </c>
      <c r="AJ5">
        <f t="shared" si="0"/>
        <v>827</v>
      </c>
      <c r="AK5">
        <f t="shared" si="0"/>
        <v>166</v>
      </c>
      <c r="AL5">
        <f t="shared" si="0"/>
        <v>366</v>
      </c>
      <c r="AM5">
        <f t="shared" si="0"/>
        <v>298</v>
      </c>
      <c r="AN5">
        <f t="shared" si="0"/>
        <v>1083</v>
      </c>
      <c r="AO5">
        <f t="shared" si="0"/>
        <v>563</v>
      </c>
      <c r="AP5">
        <f t="shared" si="0"/>
        <v>1195</v>
      </c>
      <c r="AQ5">
        <f t="shared" si="0"/>
        <v>242</v>
      </c>
      <c r="AR5">
        <f t="shared" si="0"/>
        <v>486</v>
      </c>
      <c r="AS5" s="34"/>
      <c r="AT5" s="34"/>
      <c r="AU5" s="34"/>
      <c r="AW5">
        <f>SUM(AV2:AV4)</f>
        <v>42431</v>
      </c>
    </row>
    <row r="6" spans="1:49" ht="16.5" thickTop="1" thickBot="1">
      <c r="B6">
        <f t="shared" ref="B6:AR6" si="1">SUM(B2:B4)</f>
        <v>1076</v>
      </c>
      <c r="C6">
        <f t="shared" si="1"/>
        <v>413</v>
      </c>
      <c r="D6">
        <f t="shared" si="1"/>
        <v>664</v>
      </c>
      <c r="E6">
        <f t="shared" si="1"/>
        <v>1050</v>
      </c>
      <c r="F6">
        <f t="shared" si="1"/>
        <v>193</v>
      </c>
      <c r="G6">
        <f t="shared" si="1"/>
        <v>624</v>
      </c>
      <c r="H6">
        <f t="shared" si="1"/>
        <v>3887</v>
      </c>
      <c r="I6">
        <f t="shared" si="1"/>
        <v>765</v>
      </c>
      <c r="J6">
        <f t="shared" si="1"/>
        <v>1283</v>
      </c>
      <c r="K6">
        <f t="shared" si="1"/>
        <v>347</v>
      </c>
      <c r="L6">
        <f t="shared" si="1"/>
        <v>746</v>
      </c>
      <c r="M6">
        <f t="shared" si="1"/>
        <v>619</v>
      </c>
      <c r="N6">
        <f t="shared" si="1"/>
        <v>112</v>
      </c>
      <c r="O6">
        <f t="shared" si="1"/>
        <v>558</v>
      </c>
      <c r="P6">
        <f t="shared" si="1"/>
        <v>947</v>
      </c>
      <c r="Q6">
        <f t="shared" si="1"/>
        <v>683</v>
      </c>
      <c r="R6">
        <f t="shared" si="1"/>
        <v>1093</v>
      </c>
      <c r="S6">
        <f t="shared" si="1"/>
        <v>723</v>
      </c>
      <c r="T6">
        <f t="shared" si="1"/>
        <v>3379</v>
      </c>
      <c r="U6">
        <f t="shared" si="1"/>
        <v>117</v>
      </c>
      <c r="V6">
        <f t="shared" si="1"/>
        <v>1164</v>
      </c>
      <c r="W6">
        <f t="shared" si="1"/>
        <v>613</v>
      </c>
      <c r="X6">
        <f t="shared" si="1"/>
        <v>341</v>
      </c>
      <c r="Y6">
        <f t="shared" si="1"/>
        <v>278</v>
      </c>
      <c r="Z6">
        <f t="shared" si="1"/>
        <v>959</v>
      </c>
      <c r="AA6">
        <f t="shared" si="1"/>
        <v>1783</v>
      </c>
      <c r="AB6">
        <f t="shared" si="1"/>
        <v>2689</v>
      </c>
      <c r="AC6">
        <f t="shared" si="1"/>
        <v>1481</v>
      </c>
      <c r="AD6">
        <f t="shared" si="1"/>
        <v>1180</v>
      </c>
      <c r="AE6">
        <f t="shared" si="1"/>
        <v>3396</v>
      </c>
      <c r="AF6">
        <f t="shared" si="1"/>
        <v>656</v>
      </c>
      <c r="AG6">
        <f t="shared" si="1"/>
        <v>1018</v>
      </c>
      <c r="AH6">
        <f t="shared" si="1"/>
        <v>776</v>
      </c>
      <c r="AI6">
        <f t="shared" si="1"/>
        <v>1592</v>
      </c>
      <c r="AJ6">
        <f t="shared" si="1"/>
        <v>827</v>
      </c>
      <c r="AK6">
        <f t="shared" si="1"/>
        <v>166</v>
      </c>
      <c r="AL6">
        <f t="shared" si="1"/>
        <v>366</v>
      </c>
      <c r="AM6">
        <f t="shared" si="1"/>
        <v>298</v>
      </c>
      <c r="AN6">
        <f t="shared" si="1"/>
        <v>1083</v>
      </c>
      <c r="AO6">
        <f t="shared" si="1"/>
        <v>563</v>
      </c>
      <c r="AP6">
        <f t="shared" si="1"/>
        <v>1195</v>
      </c>
      <c r="AQ6">
        <f t="shared" si="1"/>
        <v>242</v>
      </c>
      <c r="AR6">
        <f t="shared" si="1"/>
        <v>486</v>
      </c>
      <c r="AS6" s="34"/>
      <c r="AT6" s="34"/>
      <c r="AU6" s="34"/>
      <c r="AW6">
        <f>SUM(AV2:AV4)</f>
        <v>42431</v>
      </c>
    </row>
    <row r="7" spans="1:49" ht="16.5" thickTop="1" thickBot="1">
      <c r="B7">
        <f t="shared" ref="B7:AR7" si="2">SUM(B2:B4)</f>
        <v>1076</v>
      </c>
      <c r="C7">
        <f t="shared" si="2"/>
        <v>413</v>
      </c>
      <c r="D7">
        <f t="shared" si="2"/>
        <v>664</v>
      </c>
      <c r="E7">
        <f t="shared" si="2"/>
        <v>1050</v>
      </c>
      <c r="F7">
        <f t="shared" si="2"/>
        <v>193</v>
      </c>
      <c r="G7">
        <f t="shared" si="2"/>
        <v>624</v>
      </c>
      <c r="H7">
        <f t="shared" si="2"/>
        <v>3887</v>
      </c>
      <c r="I7">
        <f t="shared" si="2"/>
        <v>765</v>
      </c>
      <c r="J7">
        <f t="shared" si="2"/>
        <v>1283</v>
      </c>
      <c r="K7">
        <f t="shared" si="2"/>
        <v>347</v>
      </c>
      <c r="L7">
        <f t="shared" si="2"/>
        <v>746</v>
      </c>
      <c r="M7">
        <f t="shared" si="2"/>
        <v>619</v>
      </c>
      <c r="N7">
        <f t="shared" si="2"/>
        <v>112</v>
      </c>
      <c r="O7">
        <f t="shared" si="2"/>
        <v>558</v>
      </c>
      <c r="P7">
        <f t="shared" si="2"/>
        <v>947</v>
      </c>
      <c r="Q7">
        <f t="shared" si="2"/>
        <v>683</v>
      </c>
      <c r="R7">
        <f t="shared" si="2"/>
        <v>1093</v>
      </c>
      <c r="S7">
        <f t="shared" si="2"/>
        <v>723</v>
      </c>
      <c r="T7">
        <f t="shared" si="2"/>
        <v>3379</v>
      </c>
      <c r="U7">
        <f t="shared" si="2"/>
        <v>117</v>
      </c>
      <c r="V7">
        <f t="shared" si="2"/>
        <v>1164</v>
      </c>
      <c r="W7">
        <f t="shared" si="2"/>
        <v>613</v>
      </c>
      <c r="X7">
        <f t="shared" si="2"/>
        <v>341</v>
      </c>
      <c r="Y7">
        <f t="shared" si="2"/>
        <v>278</v>
      </c>
      <c r="Z7">
        <f t="shared" si="2"/>
        <v>959</v>
      </c>
      <c r="AA7">
        <f t="shared" si="2"/>
        <v>1783</v>
      </c>
      <c r="AB7">
        <f t="shared" si="2"/>
        <v>2689</v>
      </c>
      <c r="AC7">
        <f t="shared" si="2"/>
        <v>1481</v>
      </c>
      <c r="AD7">
        <f t="shared" si="2"/>
        <v>1180</v>
      </c>
      <c r="AE7">
        <f t="shared" si="2"/>
        <v>3396</v>
      </c>
      <c r="AF7">
        <f t="shared" si="2"/>
        <v>656</v>
      </c>
      <c r="AG7">
        <f t="shared" si="2"/>
        <v>1018</v>
      </c>
      <c r="AH7">
        <f t="shared" si="2"/>
        <v>776</v>
      </c>
      <c r="AI7">
        <f t="shared" si="2"/>
        <v>1592</v>
      </c>
      <c r="AJ7">
        <f t="shared" si="2"/>
        <v>827</v>
      </c>
      <c r="AK7">
        <f t="shared" si="2"/>
        <v>166</v>
      </c>
      <c r="AL7">
        <f t="shared" si="2"/>
        <v>366</v>
      </c>
      <c r="AM7">
        <f t="shared" si="2"/>
        <v>298</v>
      </c>
      <c r="AN7">
        <f t="shared" si="2"/>
        <v>1083</v>
      </c>
      <c r="AO7">
        <f t="shared" si="2"/>
        <v>563</v>
      </c>
      <c r="AP7">
        <f t="shared" si="2"/>
        <v>1195</v>
      </c>
      <c r="AQ7">
        <f t="shared" si="2"/>
        <v>242</v>
      </c>
      <c r="AR7">
        <f t="shared" si="2"/>
        <v>486</v>
      </c>
      <c r="AS7" s="34"/>
      <c r="AT7" s="34"/>
      <c r="AU7" s="34"/>
      <c r="AW7">
        <f>SUM(AV2:AV4)</f>
        <v>42431</v>
      </c>
    </row>
    <row r="8" spans="1:49" ht="16.5" thickTop="1" thickBot="1">
      <c r="A8">
        <v>1</v>
      </c>
      <c r="B8" s="2">
        <f t="shared" ref="B8:AR8" si="3">B2/B5</f>
        <v>0.7397769516728625</v>
      </c>
      <c r="C8" s="2">
        <f t="shared" si="3"/>
        <v>0.78450363196125905</v>
      </c>
      <c r="D8" s="2">
        <f t="shared" si="3"/>
        <v>0.75602409638554213</v>
      </c>
      <c r="E8" s="2">
        <f t="shared" si="3"/>
        <v>0.68476190476190479</v>
      </c>
      <c r="F8" s="2">
        <f t="shared" si="3"/>
        <v>0.75129533678756477</v>
      </c>
      <c r="G8" s="2">
        <f t="shared" si="3"/>
        <v>0.71634615384615385</v>
      </c>
      <c r="H8" s="2">
        <f t="shared" si="3"/>
        <v>0.6992539233341909</v>
      </c>
      <c r="I8" s="2">
        <f t="shared" si="3"/>
        <v>0.64967320261437911</v>
      </c>
      <c r="J8" s="2">
        <f t="shared" si="3"/>
        <v>0.67498051441932971</v>
      </c>
      <c r="K8" s="2">
        <f t="shared" si="3"/>
        <v>0.65129682997118155</v>
      </c>
      <c r="L8" s="2">
        <f t="shared" si="3"/>
        <v>0.74396782841823061</v>
      </c>
      <c r="M8" s="2">
        <f t="shared" si="3"/>
        <v>0.79644588045234244</v>
      </c>
      <c r="N8" s="2">
        <f t="shared" si="3"/>
        <v>0.8392857142857143</v>
      </c>
      <c r="O8" s="2">
        <f t="shared" si="3"/>
        <v>0.80824372759856633</v>
      </c>
      <c r="P8" s="2">
        <f t="shared" si="3"/>
        <v>0.73072861668426614</v>
      </c>
      <c r="Q8" s="2">
        <f t="shared" si="3"/>
        <v>0.68521229868228406</v>
      </c>
      <c r="R8" s="2">
        <f t="shared" si="3"/>
        <v>0.77310155535224157</v>
      </c>
      <c r="S8" s="2">
        <f t="shared" si="3"/>
        <v>0.75518672199170123</v>
      </c>
      <c r="T8" s="2">
        <f t="shared" si="3"/>
        <v>0.65877478543947909</v>
      </c>
      <c r="U8" s="2">
        <f t="shared" si="3"/>
        <v>0.70940170940170943</v>
      </c>
      <c r="V8" s="2">
        <f t="shared" si="3"/>
        <v>0.77835051546391754</v>
      </c>
      <c r="W8" s="2">
        <f t="shared" si="3"/>
        <v>0.75856443719412725</v>
      </c>
      <c r="X8" s="2">
        <f t="shared" si="3"/>
        <v>0.76246334310850439</v>
      </c>
      <c r="Y8" s="2">
        <f t="shared" si="3"/>
        <v>0.76978417266187049</v>
      </c>
      <c r="Z8" s="2">
        <f t="shared" si="3"/>
        <v>0.77893639207507825</v>
      </c>
      <c r="AA8" s="2">
        <f t="shared" si="3"/>
        <v>0.70499158721256305</v>
      </c>
      <c r="AB8" s="2">
        <f t="shared" si="3"/>
        <v>0.71699516548902942</v>
      </c>
      <c r="AC8" s="2">
        <f t="shared" si="3"/>
        <v>0.70155300472653614</v>
      </c>
      <c r="AD8" s="2">
        <f t="shared" si="3"/>
        <v>0.63135593220338981</v>
      </c>
      <c r="AE8" s="2">
        <f t="shared" si="3"/>
        <v>0.7099528857479388</v>
      </c>
      <c r="AF8" s="2">
        <f t="shared" si="3"/>
        <v>0.69969512195121952</v>
      </c>
      <c r="AG8" s="2">
        <f t="shared" si="3"/>
        <v>0.77504911591355596</v>
      </c>
      <c r="AH8" s="2">
        <f t="shared" si="3"/>
        <v>0.69458762886597936</v>
      </c>
      <c r="AI8" s="2">
        <f t="shared" si="3"/>
        <v>0.70917085427135673</v>
      </c>
      <c r="AJ8" s="2">
        <f t="shared" si="3"/>
        <v>0.70979443772672313</v>
      </c>
      <c r="AK8" s="2">
        <f t="shared" si="3"/>
        <v>0.66265060240963858</v>
      </c>
      <c r="AL8" s="2">
        <f t="shared" si="3"/>
        <v>0.76502732240437155</v>
      </c>
      <c r="AM8" s="2">
        <f t="shared" si="3"/>
        <v>0.76845637583892612</v>
      </c>
      <c r="AN8" s="2">
        <f t="shared" si="3"/>
        <v>0.73961218836565101</v>
      </c>
      <c r="AO8" s="2">
        <f t="shared" si="3"/>
        <v>0.72291296625222023</v>
      </c>
      <c r="AP8" s="2">
        <f t="shared" si="3"/>
        <v>0.70962343096234315</v>
      </c>
      <c r="AQ8" s="2">
        <f t="shared" si="3"/>
        <v>0.63636363636363635</v>
      </c>
      <c r="AR8" s="2">
        <f t="shared" si="3"/>
        <v>0.73868312757201648</v>
      </c>
      <c r="AS8" s="210">
        <f>AV2/AW5</f>
        <v>0.71542032947609058</v>
      </c>
      <c r="AT8" s="210">
        <f>MAX(B8:AR8)</f>
        <v>0.8392857142857143</v>
      </c>
      <c r="AU8" s="210">
        <f>MIN(B8:AR8)</f>
        <v>0.63135593220338981</v>
      </c>
    </row>
    <row r="9" spans="1:49" ht="16.5" thickTop="1" thickBot="1">
      <c r="A9" t="s">
        <v>144</v>
      </c>
      <c r="B9" s="2">
        <f t="shared" ref="B9:AR9" si="4">B3/B6</f>
        <v>0.21468401486988847</v>
      </c>
      <c r="C9" s="2">
        <f t="shared" si="4"/>
        <v>0.19128329297820823</v>
      </c>
      <c r="D9" s="2">
        <f t="shared" si="4"/>
        <v>0.19879518072289157</v>
      </c>
      <c r="E9" s="2">
        <f t="shared" si="4"/>
        <v>0.28190476190476188</v>
      </c>
      <c r="F9" s="2">
        <f t="shared" si="4"/>
        <v>0.18652849740932642</v>
      </c>
      <c r="G9" s="2">
        <f t="shared" si="4"/>
        <v>0.24679487179487181</v>
      </c>
      <c r="H9" s="2">
        <f t="shared" si="4"/>
        <v>0.27167481348083355</v>
      </c>
      <c r="I9" s="2">
        <f t="shared" si="4"/>
        <v>0.31633986928104574</v>
      </c>
      <c r="J9" s="2">
        <f t="shared" si="4"/>
        <v>0.29929851909586908</v>
      </c>
      <c r="K9" s="2">
        <f t="shared" si="4"/>
        <v>0.29394812680115273</v>
      </c>
      <c r="L9" s="2">
        <f t="shared" si="4"/>
        <v>0.23726541554959785</v>
      </c>
      <c r="M9" s="2">
        <f t="shared" si="4"/>
        <v>0.18416801292407109</v>
      </c>
      <c r="N9" s="2">
        <f t="shared" si="4"/>
        <v>0.125</v>
      </c>
      <c r="O9" s="2">
        <f t="shared" si="4"/>
        <v>0.15949820788530467</v>
      </c>
      <c r="P9" s="2">
        <f t="shared" si="4"/>
        <v>0.21541710665258712</v>
      </c>
      <c r="Q9" s="2">
        <f t="shared" si="4"/>
        <v>0.29575402635431919</v>
      </c>
      <c r="R9" s="2">
        <f t="shared" si="4"/>
        <v>0.20951509606587373</v>
      </c>
      <c r="S9" s="2">
        <f t="shared" si="4"/>
        <v>0.21576763485477179</v>
      </c>
      <c r="T9" s="2">
        <f t="shared" si="4"/>
        <v>0.29979283811778634</v>
      </c>
      <c r="U9" s="2">
        <f t="shared" si="4"/>
        <v>0.27350427350427353</v>
      </c>
      <c r="V9" s="2">
        <f t="shared" si="4"/>
        <v>0.20532646048109965</v>
      </c>
      <c r="W9" s="2">
        <f t="shared" si="4"/>
        <v>0.21207177814029363</v>
      </c>
      <c r="X9" s="2">
        <f t="shared" si="4"/>
        <v>0.20234604105571846</v>
      </c>
      <c r="Y9" s="2">
        <f t="shared" si="4"/>
        <v>0.20503597122302158</v>
      </c>
      <c r="Z9" s="2">
        <f t="shared" si="4"/>
        <v>0.19603753910323254</v>
      </c>
      <c r="AA9" s="2">
        <f t="shared" si="4"/>
        <v>0.24284913067863151</v>
      </c>
      <c r="AB9" s="2">
        <f t="shared" si="4"/>
        <v>0.21569356638155449</v>
      </c>
      <c r="AC9" s="2">
        <f t="shared" si="4"/>
        <v>0.24848075624577987</v>
      </c>
      <c r="AD9" s="2">
        <f t="shared" si="4"/>
        <v>0.29830508474576273</v>
      </c>
      <c r="AE9" s="2">
        <f t="shared" si="4"/>
        <v>0.23233215547703182</v>
      </c>
      <c r="AF9" s="2">
        <f t="shared" si="4"/>
        <v>0.25914634146341464</v>
      </c>
      <c r="AG9" s="2">
        <f t="shared" si="4"/>
        <v>0.19744597249508841</v>
      </c>
      <c r="AH9" s="2">
        <f t="shared" si="4"/>
        <v>0.25515463917525771</v>
      </c>
      <c r="AI9" s="2">
        <f t="shared" si="4"/>
        <v>0.26256281407035176</v>
      </c>
      <c r="AJ9" s="2">
        <f t="shared" si="4"/>
        <v>0.26118500604594924</v>
      </c>
      <c r="AK9" s="2">
        <f t="shared" si="4"/>
        <v>0.30722891566265059</v>
      </c>
      <c r="AL9" s="2">
        <f t="shared" si="4"/>
        <v>0.22131147540983606</v>
      </c>
      <c r="AM9" s="2">
        <f t="shared" si="4"/>
        <v>0.20805369127516779</v>
      </c>
      <c r="AN9" s="2">
        <f t="shared" si="4"/>
        <v>0.23176361957525393</v>
      </c>
      <c r="AO9" s="2">
        <f t="shared" si="4"/>
        <v>0.25399644760213141</v>
      </c>
      <c r="AP9" s="2">
        <f t="shared" si="4"/>
        <v>0.25523012552301255</v>
      </c>
      <c r="AQ9" s="2">
        <f t="shared" si="4"/>
        <v>0.34710743801652894</v>
      </c>
      <c r="AR9" s="2">
        <f t="shared" si="4"/>
        <v>0.24074074074074073</v>
      </c>
      <c r="AS9" s="210">
        <f>AV3/AW6</f>
        <v>0.24614079328792629</v>
      </c>
      <c r="AT9" s="210">
        <f>MAX(B9:AR9)</f>
        <v>0.34710743801652894</v>
      </c>
      <c r="AU9" s="210">
        <f>MIN(B9:AR9)</f>
        <v>0.125</v>
      </c>
    </row>
    <row r="10" spans="1:49" ht="16.5" thickTop="1" thickBot="1">
      <c r="A10" t="s">
        <v>143</v>
      </c>
      <c r="B10" s="2">
        <f t="shared" ref="B10:AR10" si="5">B4/B7</f>
        <v>4.5539033457249072E-2</v>
      </c>
      <c r="C10" s="2">
        <f t="shared" si="5"/>
        <v>2.4213075060532687E-2</v>
      </c>
      <c r="D10" s="2">
        <f t="shared" si="5"/>
        <v>4.5180722891566265E-2</v>
      </c>
      <c r="E10" s="2">
        <f t="shared" si="5"/>
        <v>3.3333333333333333E-2</v>
      </c>
      <c r="F10" s="2">
        <f t="shared" si="5"/>
        <v>6.2176165803108807E-2</v>
      </c>
      <c r="G10" s="2">
        <f t="shared" si="5"/>
        <v>3.685897435897436E-2</v>
      </c>
      <c r="H10" s="2">
        <f t="shared" si="5"/>
        <v>2.9071263184975559E-2</v>
      </c>
      <c r="I10" s="2">
        <f t="shared" si="5"/>
        <v>3.3986928104575161E-2</v>
      </c>
      <c r="J10" s="2">
        <f t="shared" si="5"/>
        <v>2.5720966484801246E-2</v>
      </c>
      <c r="K10" s="2">
        <f t="shared" si="5"/>
        <v>5.4755043227665709E-2</v>
      </c>
      <c r="L10" s="2">
        <f t="shared" si="5"/>
        <v>1.876675603217158E-2</v>
      </c>
      <c r="M10" s="2">
        <f t="shared" si="5"/>
        <v>1.9386106623586429E-2</v>
      </c>
      <c r="N10" s="2">
        <f t="shared" si="5"/>
        <v>3.5714285714285712E-2</v>
      </c>
      <c r="O10" s="2">
        <f t="shared" si="5"/>
        <v>3.2258064516129031E-2</v>
      </c>
      <c r="P10" s="2">
        <f t="shared" si="5"/>
        <v>5.385427666314678E-2</v>
      </c>
      <c r="Q10" s="2">
        <f t="shared" si="5"/>
        <v>1.9033674963396779E-2</v>
      </c>
      <c r="R10" s="2">
        <f t="shared" si="5"/>
        <v>1.7383348581884721E-2</v>
      </c>
      <c r="S10" s="2">
        <f t="shared" si="5"/>
        <v>2.9045643153526972E-2</v>
      </c>
      <c r="T10" s="2">
        <f t="shared" si="5"/>
        <v>4.1432376442734536E-2</v>
      </c>
      <c r="U10" s="2">
        <f t="shared" si="5"/>
        <v>1.7094017094017096E-2</v>
      </c>
      <c r="V10" s="2">
        <f t="shared" si="5"/>
        <v>1.6323024054982819E-2</v>
      </c>
      <c r="W10" s="2">
        <f t="shared" si="5"/>
        <v>2.936378466557912E-2</v>
      </c>
      <c r="X10" s="2">
        <f t="shared" si="5"/>
        <v>3.519061583577713E-2</v>
      </c>
      <c r="Y10" s="2">
        <f t="shared" si="5"/>
        <v>2.5179856115107913E-2</v>
      </c>
      <c r="Z10" s="2">
        <f t="shared" si="5"/>
        <v>2.502606882168926E-2</v>
      </c>
      <c r="AA10" s="2">
        <f t="shared" si="5"/>
        <v>5.2159282108805383E-2</v>
      </c>
      <c r="AB10" s="2">
        <f t="shared" si="5"/>
        <v>6.7311268129416138E-2</v>
      </c>
      <c r="AC10" s="2">
        <f t="shared" si="5"/>
        <v>4.9966239027683997E-2</v>
      </c>
      <c r="AD10" s="2">
        <f t="shared" si="5"/>
        <v>7.0338983050847459E-2</v>
      </c>
      <c r="AE10" s="2">
        <f t="shared" si="5"/>
        <v>5.7714958775029447E-2</v>
      </c>
      <c r="AF10" s="2">
        <f t="shared" si="5"/>
        <v>4.1158536585365856E-2</v>
      </c>
      <c r="AG10" s="2">
        <f t="shared" si="5"/>
        <v>2.75049115913556E-2</v>
      </c>
      <c r="AH10" s="2">
        <f t="shared" si="5"/>
        <v>5.0257731958762888E-2</v>
      </c>
      <c r="AI10" s="2">
        <f t="shared" si="5"/>
        <v>2.8266331658291458E-2</v>
      </c>
      <c r="AJ10" s="2">
        <f t="shared" si="5"/>
        <v>2.9020556227327691E-2</v>
      </c>
      <c r="AK10" s="2">
        <f t="shared" si="5"/>
        <v>3.0120481927710843E-2</v>
      </c>
      <c r="AL10" s="2">
        <f t="shared" si="5"/>
        <v>1.3661202185792349E-2</v>
      </c>
      <c r="AM10" s="2">
        <f t="shared" si="5"/>
        <v>2.3489932885906041E-2</v>
      </c>
      <c r="AN10" s="2">
        <f t="shared" si="5"/>
        <v>2.8624192059095107E-2</v>
      </c>
      <c r="AO10" s="2">
        <f t="shared" si="5"/>
        <v>2.3090586145648313E-2</v>
      </c>
      <c r="AP10" s="2">
        <f t="shared" si="5"/>
        <v>3.5146443514644354E-2</v>
      </c>
      <c r="AQ10" s="2">
        <f t="shared" si="5"/>
        <v>1.6528925619834711E-2</v>
      </c>
      <c r="AR10" s="2">
        <f t="shared" si="5"/>
        <v>2.0576131687242798E-2</v>
      </c>
      <c r="AS10" s="210">
        <f>AV4/AW7</f>
        <v>3.8438877235983125E-2</v>
      </c>
      <c r="AT10" s="210">
        <f>MAX(B10:AR10)</f>
        <v>7.0338983050847459E-2</v>
      </c>
      <c r="AU10" s="210">
        <f>MIN(B10:AR10)</f>
        <v>1.3661202185792349E-2</v>
      </c>
    </row>
    <row r="11" spans="1:49" ht="13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6</vt:i4>
      </vt:variant>
    </vt:vector>
  </HeadingPairs>
  <TitlesOfParts>
    <vt:vector size="20" baseType="lpstr">
      <vt:lpstr>1.Ant pat totalt</vt:lpstr>
      <vt:lpstr>2. Rel storlek av grupp</vt:lpstr>
      <vt:lpstr>3. Därav sectio </vt:lpstr>
      <vt:lpstr>4. Sectiofr i varje grupp</vt:lpstr>
      <vt:lpstr>5. Grupp bidrag t sectiofr</vt:lpstr>
      <vt:lpstr>7. grupp1 grupp2</vt:lpstr>
      <vt:lpstr>grupp 1 + 2 sectio fördelnin</vt:lpstr>
      <vt:lpstr>Rob 3 och 4</vt:lpstr>
      <vt:lpstr>rob 5</vt:lpstr>
      <vt:lpstr>ROB6</vt:lpstr>
      <vt:lpstr>ROB7</vt:lpstr>
      <vt:lpstr>ROB8</vt:lpstr>
      <vt:lpstr>ROB10</vt:lpstr>
      <vt:lpstr>fixmars2020</vt:lpstr>
      <vt:lpstr>'1.Ant pat totalt'!Totalt_forlosta</vt:lpstr>
      <vt:lpstr>'2. Rel storlek av grupp'!Totalt_forlosta</vt:lpstr>
      <vt:lpstr>'3. Därav sectio '!Totalt_forlosta</vt:lpstr>
      <vt:lpstr>'4. Sectiofr i varje grupp'!Totalt_forlosta</vt:lpstr>
      <vt:lpstr>'5. Grupp bidrag t sectiofr'!Totalt_forlosta</vt:lpstr>
      <vt:lpstr>'3. Därav sectio 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robson2013</dc:title>
  <dc:creator>Skarborgs Sjukhus</dc:creator>
  <cp:lastModifiedBy>lars  ladfors</cp:lastModifiedBy>
  <cp:lastPrinted>2015-02-28T10:39:31Z</cp:lastPrinted>
  <dcterms:created xsi:type="dcterms:W3CDTF">2003-06-19T07:35:23Z</dcterms:created>
  <dcterms:modified xsi:type="dcterms:W3CDTF">2024-03-16T11:02:03Z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.format.extent.mimetype">
    <vt:lpwstr>application/vnd.ms-excel</vt:lpwstr>
  </property>
  <property fmtid="{D5CDD505-2E9C-101B-9397-08002B2CF9AE}" pid="3" name="DC.language">
    <vt:lpwstr>[Svenska]</vt:lpwstr>
  </property>
  <property fmtid="{D5CDD505-2E9C-101B-9397-08002B2CF9AE}" pid="4" name="DC.identifier.checksum">
    <vt:lpwstr>00220b076aa7ae6e3966036f4fc0b998</vt:lpwstr>
  </property>
  <property fmtid="{D5CDD505-2E9C-101B-9397-08002B2CF9AE}" pid="5" name="updated">
    <vt:lpwstr>2015-01-19</vt:lpwstr>
  </property>
  <property fmtid="{D5CDD505-2E9C-101B-9397-08002B2CF9AE}" pid="6" name="dcterms.created">
    <vt:lpwstr>2015-01-19</vt:lpwstr>
  </property>
  <property fmtid="{D5CDD505-2E9C-101B-9397-08002B2CF9AE}" pid="7" name="DC.title.filename">
    <vt:lpwstr>robson2013.xls</vt:lpwstr>
  </property>
  <property fmtid="{D5CDD505-2E9C-101B-9397-08002B2CF9AE}" pid="8" name="nodeRef">
    <vt:lpwstr>4789830d-9d0f-4ecc-8171-d31e3a360bc2</vt:lpwstr>
  </property>
  <property fmtid="{D5CDD505-2E9C-101B-9397-08002B2CF9AE}" pid="9" name="DC.contributor.savedby">
    <vt:lpwstr>Lars Ladfors (larla7) VGR/Org/Sahlgrenska Universitetssjukhuset/Område 1/Verksamhet Kvinnosjukvård/Läkare Kvinnosjukvård/Läkare obstetrik</vt:lpwstr>
  </property>
  <property fmtid="{D5CDD505-2E9C-101B-9397-08002B2CF9AE}" pid="10" name="DC.rights.accessrights">
    <vt:lpwstr>[Intranät]</vt:lpwstr>
  </property>
  <property fmtid="{D5CDD505-2E9C-101B-9397-08002B2CF9AE}" pid="11" name="DC.source.origin">
    <vt:lpwstr>Alfresco</vt:lpwstr>
  </property>
  <property fmtid="{D5CDD505-2E9C-101B-9397-08002B2CF9AE}" pid="12" name="DC.date.saved">
    <vt:lpwstr>2015-01-19</vt:lpwstr>
  </property>
  <property fmtid="{D5CDD505-2E9C-101B-9397-08002B2CF9AE}" pid="13" name="DC.contributor.savedby.id">
    <vt:lpwstr>larla7</vt:lpwstr>
  </property>
  <property fmtid="{D5CDD505-2E9C-101B-9397-08002B2CF9AE}" pid="14" name="DC.format.extension">
    <vt:lpwstr>xls</vt:lpwstr>
  </property>
  <property fmtid="{D5CDD505-2E9C-101B-9397-08002B2CF9AE}" pid="15" name="DC.identifier.version">
    <vt:lpwstr>0.1</vt:lpwstr>
  </property>
</Properties>
</file>